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tou\Documents\雑\リザルト処理\2022\104伊勢参り200ｋｍ\"/>
    </mc:Choice>
  </mc:AlternateContent>
  <xr:revisionPtr revIDLastSave="0" documentId="8_{3FF0EE8A-3867-4C01-8F99-FEFD93B2D08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1" l="1"/>
  <c r="C9" i="1" l="1"/>
  <c r="H9" i="1"/>
  <c r="G8" i="1"/>
  <c r="I2" i="1"/>
  <c r="A10" i="1"/>
  <c r="C10" i="1"/>
  <c r="E10" i="1"/>
  <c r="G10" i="1"/>
  <c r="I10" i="1"/>
  <c r="A18" i="1"/>
  <c r="C18" i="1"/>
  <c r="E18" i="1"/>
  <c r="G18" i="1"/>
  <c r="I18" i="1"/>
  <c r="A26" i="1"/>
  <c r="C26" i="1"/>
  <c r="E26" i="1"/>
  <c r="G26" i="1"/>
  <c r="I26" i="1"/>
  <c r="J26" i="1"/>
  <c r="A35" i="1"/>
  <c r="C35" i="1"/>
  <c r="D35" i="1"/>
  <c r="E35" i="1"/>
  <c r="G35" i="1"/>
  <c r="I35" i="1"/>
  <c r="A43" i="1"/>
  <c r="C43" i="1"/>
  <c r="E43" i="1"/>
  <c r="G43" i="1"/>
  <c r="A51" i="1"/>
  <c r="C51" i="1"/>
  <c r="E51" i="1"/>
  <c r="G51" i="1"/>
  <c r="I51" i="1"/>
  <c r="A59" i="1"/>
  <c r="C59" i="1"/>
  <c r="E59" i="1"/>
  <c r="G59" i="1"/>
  <c r="A68" i="1"/>
  <c r="C68" i="1"/>
  <c r="G68" i="1"/>
  <c r="I68" i="1"/>
  <c r="A76" i="1"/>
  <c r="C76" i="1"/>
  <c r="E76" i="1"/>
  <c r="G76" i="1"/>
  <c r="I76" i="1"/>
  <c r="A84" i="1"/>
  <c r="C84" i="1"/>
  <c r="E84" i="1"/>
  <c r="G84" i="1"/>
  <c r="I84" i="1"/>
  <c r="C92" i="1"/>
  <c r="E92" i="1"/>
  <c r="G101" i="1"/>
  <c r="I101" i="1"/>
  <c r="A109" i="1"/>
  <c r="C109" i="1"/>
  <c r="E109" i="1"/>
  <c r="G109" i="1"/>
  <c r="I109" i="1"/>
  <c r="A117" i="1"/>
  <c r="C117" i="1"/>
  <c r="E117" i="1"/>
  <c r="E125" i="1"/>
  <c r="G125" i="1"/>
  <c r="I125" i="1"/>
  <c r="A134" i="1"/>
  <c r="C134" i="1"/>
  <c r="E134" i="1"/>
  <c r="G134" i="1"/>
  <c r="J9" i="1"/>
  <c r="B17" i="1"/>
  <c r="D17" i="1"/>
  <c r="E142" i="1"/>
  <c r="I142" i="1"/>
  <c r="A150" i="1"/>
  <c r="C150" i="1"/>
  <c r="E150" i="1"/>
  <c r="I134" i="1"/>
  <c r="F17" i="1"/>
  <c r="C16" i="1"/>
  <c r="I8" i="1"/>
  <c r="H17" i="1"/>
  <c r="J17" i="1"/>
  <c r="E16" i="1"/>
  <c r="I16" i="1"/>
  <c r="B25" i="1"/>
  <c r="A24" i="1"/>
  <c r="D25" i="1"/>
  <c r="C24" i="1"/>
  <c r="F25" i="1"/>
  <c r="H25" i="1"/>
  <c r="E24" i="1"/>
  <c r="G24" i="1"/>
  <c r="J25" i="1"/>
  <c r="I24" i="1"/>
  <c r="B33" i="1"/>
  <c r="D33" i="1"/>
  <c r="A32" i="1"/>
  <c r="C32" i="1"/>
  <c r="F33" i="1"/>
  <c r="E32" i="1"/>
  <c r="H33" i="1"/>
  <c r="G32" i="1"/>
  <c r="J33" i="1"/>
  <c r="I32" i="1"/>
  <c r="B42" i="1"/>
  <c r="D42" i="1"/>
  <c r="A41" i="1"/>
  <c r="C41" i="1"/>
  <c r="F42" i="1"/>
  <c r="E41" i="1"/>
  <c r="H42" i="1"/>
  <c r="G41" i="1"/>
  <c r="J42" i="1"/>
  <c r="I41" i="1"/>
  <c r="B50" i="1"/>
  <c r="A49" i="1"/>
  <c r="D50" i="1"/>
  <c r="C49" i="1"/>
  <c r="F50" i="1"/>
  <c r="H50" i="1"/>
  <c r="E49" i="1"/>
  <c r="G49" i="1"/>
  <c r="J50" i="1"/>
  <c r="I49" i="1"/>
  <c r="B58" i="1"/>
  <c r="D58" i="1"/>
  <c r="C57" i="1"/>
  <c r="F58" i="1"/>
  <c r="E57" i="1"/>
  <c r="H58" i="1"/>
  <c r="G57" i="1"/>
  <c r="J58" i="1"/>
  <c r="I57" i="1"/>
  <c r="B66" i="1"/>
  <c r="A65" i="1"/>
  <c r="D66" i="1"/>
  <c r="C65" i="1"/>
  <c r="F66" i="1"/>
  <c r="H66" i="1"/>
  <c r="E65" i="1"/>
  <c r="G65" i="1"/>
  <c r="J66" i="1"/>
  <c r="I65" i="1"/>
  <c r="B75" i="1"/>
  <c r="D75" i="1"/>
  <c r="F75" i="1"/>
  <c r="A74" i="1"/>
  <c r="H75" i="1"/>
  <c r="J75" i="1" s="1"/>
  <c r="I74" i="1" l="1"/>
  <c r="B83" i="1"/>
  <c r="E74" i="1"/>
  <c r="G74" i="1"/>
  <c r="A82" i="1" l="1"/>
  <c r="D83" i="1"/>
  <c r="F83" i="1" l="1"/>
  <c r="C82" i="1"/>
  <c r="H83" i="1" l="1"/>
  <c r="E82" i="1"/>
  <c r="G82" i="1" l="1"/>
  <c r="J83" i="1"/>
  <c r="B91" i="1" l="1"/>
  <c r="I82" i="1"/>
  <c r="D91" i="1" l="1"/>
  <c r="A90" i="1"/>
  <c r="F91" i="1" l="1"/>
  <c r="C90" i="1"/>
  <c r="E90" i="1" l="1"/>
  <c r="H91" i="1"/>
  <c r="G90" i="1" l="1"/>
  <c r="J91" i="1"/>
  <c r="I90" i="1" l="1"/>
  <c r="B99" i="1"/>
  <c r="A98" i="1" l="1"/>
  <c r="D99" i="1"/>
  <c r="C98" i="1" l="1"/>
  <c r="F99" i="1"/>
  <c r="H99" i="1" l="1"/>
  <c r="E98" i="1"/>
  <c r="B108" i="1" l="1"/>
  <c r="G98" i="1"/>
  <c r="D108" i="1" l="1"/>
  <c r="A107" i="1"/>
  <c r="H108" i="1" l="1"/>
  <c r="C107" i="1"/>
  <c r="G107" i="1" l="1"/>
  <c r="J108" i="1"/>
  <c r="B116" i="1" l="1"/>
  <c r="I107" i="1"/>
  <c r="D116" i="1" l="1"/>
  <c r="A115" i="1"/>
  <c r="C115" i="1" l="1"/>
  <c r="F116" i="1"/>
  <c r="E115" i="1" l="1"/>
  <c r="H116" i="1"/>
  <c r="J116" i="1" l="1"/>
  <c r="G115" i="1"/>
  <c r="I115" i="1" l="1"/>
  <c r="B124" i="1"/>
  <c r="A123" i="1" l="1"/>
  <c r="D124" i="1"/>
  <c r="F124" i="1" l="1"/>
  <c r="C123" i="1"/>
  <c r="H124" i="1" l="1"/>
  <c r="E123" i="1"/>
  <c r="G123" i="1" l="1"/>
  <c r="F132" i="1"/>
  <c r="H132" i="1" l="1"/>
  <c r="E131" i="1"/>
  <c r="J132" i="1" l="1"/>
  <c r="G131" i="1"/>
  <c r="B141" i="1" l="1"/>
  <c r="I131" i="1"/>
  <c r="D141" i="1" l="1"/>
  <c r="A140" i="1"/>
  <c r="C140" i="1" l="1"/>
  <c r="F141" i="1"/>
  <c r="E140" i="1" l="1"/>
  <c r="H141" i="1"/>
  <c r="G140" i="1" l="1"/>
  <c r="B149" i="1"/>
  <c r="J141" i="1"/>
  <c r="I140" i="1" s="1"/>
  <c r="B148" i="1" l="1"/>
  <c r="F149" i="1"/>
  <c r="H149" i="1" s="1"/>
  <c r="J149" i="1" s="1"/>
  <c r="B157" i="1" s="1"/>
  <c r="D157" i="1" s="1"/>
  <c r="F157" i="1" s="1"/>
  <c r="A148" i="1"/>
</calcChain>
</file>

<file path=xl/sharedStrings.xml><?xml version="1.0" encoding="utf-8"?>
<sst xmlns="http://schemas.openxmlformats.org/spreadsheetml/2006/main" count="44" uniqueCount="39">
  <si>
    <t>ｷｭｰｼｰﾄ番号</t>
  </si>
  <si>
    <t>交差点名</t>
  </si>
  <si>
    <t xml:space="preserve"> </t>
  </si>
  <si>
    <t>信号有り</t>
  </si>
  <si>
    <t>信号無し</t>
  </si>
  <si>
    <t>総距離</t>
    <rPh sb="0" eb="1">
      <t>ソウ</t>
    </rPh>
    <phoneticPr fontId="1"/>
  </si>
  <si>
    <t>区間距離</t>
    <rPh sb="0" eb="2">
      <t>クカン</t>
    </rPh>
    <phoneticPr fontId="1"/>
  </si>
  <si>
    <t xml:space="preserve"> </t>
    <phoneticPr fontId="1"/>
  </si>
  <si>
    <t>明野</t>
    <rPh sb="0" eb="1">
      <t>メイ</t>
    </rPh>
    <rPh sb="1" eb="2">
      <t>ノ</t>
    </rPh>
    <phoneticPr fontId="1"/>
  </si>
  <si>
    <t>櫛田</t>
    <rPh sb="0" eb="2">
      <t>クシダ</t>
    </rPh>
    <phoneticPr fontId="1"/>
  </si>
  <si>
    <t>標高</t>
    <rPh sb="0" eb="2">
      <t>ヒョウコウ</t>
    </rPh>
    <phoneticPr fontId="1"/>
  </si>
  <si>
    <t>味泥</t>
    <rPh sb="0" eb="1">
      <t>アジ</t>
    </rPh>
    <rPh sb="1" eb="2">
      <t>ドロ</t>
    </rPh>
    <phoneticPr fontId="1"/>
  </si>
  <si>
    <t>東本町</t>
    <rPh sb="0" eb="1">
      <t>ヒガシ</t>
    </rPh>
    <rPh sb="1" eb="3">
      <t>ホンマチ</t>
    </rPh>
    <phoneticPr fontId="1"/>
  </si>
  <si>
    <t>稲川橋</t>
    <rPh sb="0" eb="2">
      <t>イナガワ</t>
    </rPh>
    <rPh sb="2" eb="3">
      <t>ハシ</t>
    </rPh>
    <phoneticPr fontId="1"/>
  </si>
  <si>
    <t>豊里大橋</t>
    <rPh sb="0" eb="2">
      <t>トヨサト</t>
    </rPh>
    <rPh sb="2" eb="4">
      <t>オオハシ</t>
    </rPh>
    <phoneticPr fontId="1"/>
  </si>
  <si>
    <t>殿島町</t>
    <rPh sb="0" eb="1">
      <t>トノ</t>
    </rPh>
    <rPh sb="1" eb="2">
      <t>シマ</t>
    </rPh>
    <rPh sb="2" eb="3">
      <t>チョウ</t>
    </rPh>
    <phoneticPr fontId="1"/>
  </si>
  <si>
    <t>木津</t>
    <rPh sb="0" eb="2">
      <t>キズ</t>
    </rPh>
    <phoneticPr fontId="1"/>
  </si>
  <si>
    <t>上狛４丁目</t>
    <rPh sb="0" eb="1">
      <t>カミ</t>
    </rPh>
    <rPh sb="1" eb="2">
      <t>コマ</t>
    </rPh>
    <rPh sb="3" eb="5">
      <t>チョウメ</t>
    </rPh>
    <phoneticPr fontId="1"/>
  </si>
  <si>
    <t>神久</t>
    <rPh sb="0" eb="1">
      <t>カミ</t>
    </rPh>
    <rPh sb="1" eb="2">
      <t>ヒサ</t>
    </rPh>
    <phoneticPr fontId="1"/>
  </si>
  <si>
    <t>茶屋</t>
    <rPh sb="0" eb="2">
      <t>チャヤ</t>
    </rPh>
    <phoneticPr fontId="1"/>
  </si>
  <si>
    <t>競技場前</t>
    <rPh sb="0" eb="3">
      <t>キョウギジョウ</t>
    </rPh>
    <rPh sb="3" eb="4">
      <t>マエ</t>
    </rPh>
    <phoneticPr fontId="1"/>
  </si>
  <si>
    <t>宇治浦田東</t>
    <rPh sb="0" eb="2">
      <t>ウジ</t>
    </rPh>
    <rPh sb="2" eb="4">
      <t>ウラタ</t>
    </rPh>
    <rPh sb="4" eb="5">
      <t>ヒガシ</t>
    </rPh>
    <phoneticPr fontId="1"/>
  </si>
  <si>
    <t>宮古西</t>
    <rPh sb="0" eb="2">
      <t>ミヤコ</t>
    </rPh>
    <rPh sb="2" eb="3">
      <t>ニシ</t>
    </rPh>
    <phoneticPr fontId="1"/>
  </si>
  <si>
    <t>乾谷西</t>
    <rPh sb="0" eb="1">
      <t>イヌイ</t>
    </rPh>
    <rPh sb="1" eb="2">
      <t>タニ</t>
    </rPh>
    <rPh sb="2" eb="3">
      <t>ニシ</t>
    </rPh>
    <phoneticPr fontId="1"/>
  </si>
  <si>
    <t>神功５</t>
    <rPh sb="0" eb="1">
      <t>カミ</t>
    </rPh>
    <rPh sb="1" eb="2">
      <t>コウ</t>
    </rPh>
    <phoneticPr fontId="1"/>
  </si>
  <si>
    <t>二条町</t>
    <rPh sb="0" eb="2">
      <t>ニジョウ</t>
    </rPh>
    <rPh sb="2" eb="3">
      <t>チョウ</t>
    </rPh>
    <phoneticPr fontId="1"/>
  </si>
  <si>
    <t>川の尻</t>
    <rPh sb="0" eb="1">
      <t>カワ</t>
    </rPh>
    <rPh sb="2" eb="3">
      <t>シリ</t>
    </rPh>
    <phoneticPr fontId="1"/>
  </si>
  <si>
    <t>←start時間</t>
    <rPh sb="6" eb="8">
      <t>ジカン</t>
    </rPh>
    <phoneticPr fontId="1"/>
  </si>
  <si>
    <t>V15時刻</t>
    <phoneticPr fontId="1"/>
  </si>
  <si>
    <t>PC1迄110.4ｋｍ</t>
    <rPh sb="3" eb="4">
      <t>マデ</t>
    </rPh>
    <phoneticPr fontId="1"/>
  </si>
  <si>
    <t>PC1 迄 45.2km</t>
    <rPh sb="4" eb="5">
      <t>マデ</t>
    </rPh>
    <phoneticPr fontId="1"/>
  </si>
  <si>
    <t>Goal迄 293.2km</t>
    <rPh sb="4" eb="5">
      <t>マデ</t>
    </rPh>
    <phoneticPr fontId="1"/>
  </si>
  <si>
    <t>Goal迄 230.7km</t>
    <phoneticPr fontId="1"/>
  </si>
  <si>
    <t>Goal迄 228.1km</t>
    <phoneticPr fontId="1"/>
  </si>
  <si>
    <t>Goal迄 225.5km</t>
    <phoneticPr fontId="1"/>
  </si>
  <si>
    <t>Goal迄 210.5km</t>
    <phoneticPr fontId="1"/>
  </si>
  <si>
    <t>2022BRM104近畿200km神戸 お正月伊勢参りLucky Arrow（N2BRM）</t>
    <phoneticPr fontId="1"/>
  </si>
  <si>
    <t>伊勢IC南</t>
  </si>
  <si>
    <t>伊勢IC南</t>
    <rPh sb="0" eb="2">
      <t>イセ</t>
    </rPh>
    <rPh sb="4" eb="5">
      <t>ミナミ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</si>
</sst>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&quot;㎞&quot;"/>
    <numFmt numFmtId="177" formatCode="0_);[Red]\(0\)"/>
    <numFmt numFmtId="178" formatCode="0.0&quot;m&quot;"/>
    <numFmt numFmtId="179" formatCode="0&quot;m&quot;"/>
    <numFmt numFmtId="180" formatCode="h:mm;@"/>
    <numFmt numFmtId="181" formatCode="&quot;～&quot;h:mm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</font>
    <font>
      <sz val="9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i/>
      <sz val="11"/>
      <color theme="3"/>
      <name val="HGP明朝E"/>
      <family val="1"/>
      <charset val="128"/>
    </font>
    <font>
      <b/>
      <sz val="10"/>
      <color theme="3"/>
      <name val="ＭＳ Ｐゴシック"/>
      <family val="3"/>
      <charset val="128"/>
      <scheme val="minor"/>
    </font>
    <font>
      <b/>
      <sz val="10"/>
      <color theme="3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i/>
      <sz val="11"/>
      <color rgb="FFFF0000"/>
      <name val="HGS明朝E"/>
      <family val="1"/>
      <charset val="128"/>
    </font>
    <font>
      <i/>
      <sz val="11"/>
      <color rgb="FFFF0000"/>
      <name val="HGP明朝E"/>
      <family val="1"/>
      <charset val="128"/>
    </font>
    <font>
      <b/>
      <i/>
      <sz val="10"/>
      <color rgb="FFFF0000"/>
      <name val="HGS明朝E"/>
      <family val="1"/>
      <charset val="128"/>
    </font>
    <font>
      <i/>
      <sz val="10"/>
      <color rgb="FFFF0000"/>
      <name val="HGP明朝E"/>
      <family val="1"/>
      <charset val="128"/>
    </font>
    <font>
      <b/>
      <i/>
      <sz val="11"/>
      <color rgb="FFFF0000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77" fontId="0" fillId="0" borderId="5" xfId="0" applyNumberFormat="1" applyBorder="1" applyAlignment="1">
      <alignment horizontal="left" vertical="center"/>
    </xf>
    <xf numFmtId="178" fontId="16" fillId="0" borderId="2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 applyAlignment="1">
      <alignment vertical="center" shrinkToFit="1"/>
    </xf>
    <xf numFmtId="176" fontId="0" fillId="0" borderId="1" xfId="0" applyNumberFormat="1" applyBorder="1" applyAlignment="1">
      <alignment horizontal="right" vertical="center"/>
    </xf>
    <xf numFmtId="177" fontId="5" fillId="0" borderId="5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 shrinkToFit="1"/>
    </xf>
    <xf numFmtId="0" fontId="0" fillId="0" borderId="2" xfId="0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177" fontId="0" fillId="0" borderId="5" xfId="0" applyNumberFormat="1" applyBorder="1" applyAlignment="1">
      <alignment horizontal="left" vertical="center" shrinkToFit="1"/>
    </xf>
    <xf numFmtId="177" fontId="0" fillId="0" borderId="1" xfId="0" applyNumberFormat="1" applyBorder="1" applyAlignment="1">
      <alignment vertical="center" shrinkToFit="1"/>
    </xf>
    <xf numFmtId="177" fontId="5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6" fontId="0" fillId="0" borderId="2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177" fontId="5" fillId="0" borderId="5" xfId="0" applyNumberFormat="1" applyFont="1" applyBorder="1" applyAlignment="1">
      <alignment horizontal="left" vertical="center" shrinkToFit="1"/>
    </xf>
    <xf numFmtId="177" fontId="5" fillId="0" borderId="1" xfId="0" applyNumberFormat="1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 vertical="top"/>
    </xf>
    <xf numFmtId="20" fontId="18" fillId="0" borderId="2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 shrinkToFit="1"/>
    </xf>
    <xf numFmtId="0" fontId="3" fillId="0" borderId="3" xfId="0" applyFont="1" applyBorder="1">
      <alignment vertical="center"/>
    </xf>
    <xf numFmtId="0" fontId="2" fillId="0" borderId="2" xfId="0" applyFont="1" applyBorder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179" fontId="16" fillId="2" borderId="3" xfId="0" applyNumberFormat="1" applyFont="1" applyFill="1" applyBorder="1" applyAlignment="1">
      <alignment horizontal="right" vertical="center"/>
    </xf>
    <xf numFmtId="176" fontId="13" fillId="2" borderId="7" xfId="0" applyNumberFormat="1" applyFont="1" applyFill="1" applyBorder="1" applyAlignment="1">
      <alignment horizontal="left" vertical="center"/>
    </xf>
    <xf numFmtId="176" fontId="13" fillId="2" borderId="4" xfId="0" applyNumberFormat="1" applyFont="1" applyFill="1" applyBorder="1" applyAlignment="1">
      <alignment horizontal="right" vertical="center"/>
    </xf>
    <xf numFmtId="0" fontId="20" fillId="3" borderId="5" xfId="0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right" vertical="center"/>
    </xf>
    <xf numFmtId="179" fontId="16" fillId="3" borderId="3" xfId="0" applyNumberFormat="1" applyFont="1" applyFill="1" applyBorder="1" applyAlignment="1">
      <alignment horizontal="right" vertical="center"/>
    </xf>
    <xf numFmtId="0" fontId="21" fillId="3" borderId="9" xfId="0" applyFont="1" applyFill="1" applyBorder="1">
      <alignment vertical="center"/>
    </xf>
    <xf numFmtId="0" fontId="21" fillId="3" borderId="10" xfId="0" applyFont="1" applyFill="1" applyBorder="1">
      <alignment vertical="center"/>
    </xf>
    <xf numFmtId="0" fontId="3" fillId="3" borderId="0" xfId="0" applyFont="1" applyFill="1">
      <alignment vertical="center"/>
    </xf>
    <xf numFmtId="0" fontId="19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176" fontId="0" fillId="3" borderId="8" xfId="0" applyNumberFormat="1" applyFill="1" applyBorder="1" applyAlignment="1">
      <alignment horizontal="right" vertical="center"/>
    </xf>
    <xf numFmtId="177" fontId="15" fillId="2" borderId="5" xfId="0" applyNumberFormat="1" applyFont="1" applyFill="1" applyBorder="1" applyAlignment="1">
      <alignment horizontal="left" vertical="center"/>
    </xf>
    <xf numFmtId="177" fontId="0" fillId="2" borderId="1" xfId="0" applyNumberFormat="1" applyFill="1" applyBorder="1" applyAlignment="1">
      <alignment horizontal="right" vertical="center" shrinkToFit="1"/>
    </xf>
    <xf numFmtId="0" fontId="9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19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176" fontId="13" fillId="0" borderId="7" xfId="0" applyNumberFormat="1" applyFont="1" applyBorder="1" applyAlignment="1">
      <alignment horizontal="left" vertical="center"/>
    </xf>
    <xf numFmtId="176" fontId="13" fillId="0" borderId="4" xfId="0" applyNumberFormat="1" applyFont="1" applyBorder="1" applyAlignment="1">
      <alignment horizontal="right" vertical="center"/>
    </xf>
    <xf numFmtId="176" fontId="13" fillId="3" borderId="7" xfId="0" applyNumberFormat="1" applyFont="1" applyFill="1" applyBorder="1" applyAlignment="1">
      <alignment horizontal="left" vertical="center"/>
    </xf>
    <xf numFmtId="176" fontId="13" fillId="3" borderId="4" xfId="0" applyNumberFormat="1" applyFont="1" applyFill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179" fontId="16" fillId="0" borderId="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177" fontId="0" fillId="0" borderId="2" xfId="0" applyNumberForma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77" fontId="0" fillId="2" borderId="1" xfId="0" applyNumberForma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0" borderId="3" xfId="0" applyFont="1" applyBorder="1">
      <alignment vertical="center"/>
    </xf>
    <xf numFmtId="176" fontId="13" fillId="0" borderId="0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13" fillId="0" borderId="7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8" xfId="0" applyFont="1" applyBorder="1">
      <alignment vertical="center"/>
    </xf>
    <xf numFmtId="180" fontId="22" fillId="3" borderId="0" xfId="0" applyNumberFormat="1" applyFont="1" applyFill="1" applyAlignment="1">
      <alignment horizontal="center" vertical="center"/>
    </xf>
    <xf numFmtId="180" fontId="23" fillId="0" borderId="2" xfId="0" applyNumberFormat="1" applyFont="1" applyBorder="1" applyAlignment="1">
      <alignment horizontal="left" vertical="center"/>
    </xf>
    <xf numFmtId="181" fontId="24" fillId="3" borderId="0" xfId="0" applyNumberFormat="1" applyFont="1" applyFill="1" applyAlignment="1">
      <alignment horizontal="center" vertical="center"/>
    </xf>
    <xf numFmtId="179" fontId="25" fillId="3" borderId="0" xfId="0" applyNumberFormat="1" applyFont="1" applyFill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25" fillId="0" borderId="2" xfId="0" applyFont="1" applyBorder="1">
      <alignment vertical="center"/>
    </xf>
    <xf numFmtId="180" fontId="23" fillId="2" borderId="2" xfId="0" applyNumberFormat="1" applyFont="1" applyFill="1" applyBorder="1" applyAlignment="1">
      <alignment horizontal="left" vertical="center"/>
    </xf>
    <xf numFmtId="180" fontId="26" fillId="3" borderId="2" xfId="0" applyNumberFormat="1" applyFont="1" applyFill="1" applyBorder="1" applyAlignment="1">
      <alignment horizontal="right" vertical="center"/>
    </xf>
    <xf numFmtId="181" fontId="22" fillId="3" borderId="3" xfId="0" applyNumberFormat="1" applyFont="1" applyFill="1" applyBorder="1" applyAlignment="1">
      <alignment horizontal="left" vertical="center"/>
    </xf>
    <xf numFmtId="180" fontId="23" fillId="2" borderId="2" xfId="0" applyNumberFormat="1" applyFont="1" applyFill="1" applyBorder="1" applyAlignment="1">
      <alignment horizontal="center" vertical="center"/>
    </xf>
    <xf numFmtId="176" fontId="13" fillId="0" borderId="0" xfId="0" applyNumberFormat="1" applyFont="1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0" fontId="13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146</xdr:row>
      <xdr:rowOff>0</xdr:rowOff>
    </xdr:from>
    <xdr:to>
      <xdr:col>3</xdr:col>
      <xdr:colOff>571500</xdr:colOff>
      <xdr:row>146</xdr:row>
      <xdr:rowOff>0</xdr:rowOff>
    </xdr:to>
    <xdr:sp macro="" textlink="">
      <xdr:nvSpPr>
        <xdr:cNvPr id="542006" name="Line 12811">
          <a:extLst>
            <a:ext uri="{FF2B5EF4-FFF2-40B4-BE49-F238E27FC236}">
              <a16:creationId xmlns:a16="http://schemas.microsoft.com/office/drawing/2014/main" id="{894EAF38-9CE8-4D86-A8F5-6B0677119BE0}"/>
            </a:ext>
          </a:extLst>
        </xdr:cNvPr>
        <xdr:cNvSpPr>
          <a:spLocks noChangeShapeType="1"/>
        </xdr:cNvSpPr>
      </xdr:nvSpPr>
      <xdr:spPr bwMode="auto">
        <a:xfrm flipH="1">
          <a:off x="1838325" y="2503170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500380</xdr:colOff>
      <xdr:row>62</xdr:row>
      <xdr:rowOff>27825</xdr:rowOff>
    </xdr:from>
    <xdr:to>
      <xdr:col>0</xdr:col>
      <xdr:colOff>763231</xdr:colOff>
      <xdr:row>64</xdr:row>
      <xdr:rowOff>50256</xdr:rowOff>
    </xdr:to>
    <xdr:sp macro="" textlink="">
      <xdr:nvSpPr>
        <xdr:cNvPr id="6" name="フリーフォーム: 図形 5">
          <a:extLst>
            <a:ext uri="{FF2B5EF4-FFF2-40B4-BE49-F238E27FC236}">
              <a16:creationId xmlns:a16="http://schemas.microsoft.com/office/drawing/2014/main" id="{124D7372-34F1-47FC-9199-41927F06D04A}"/>
            </a:ext>
          </a:extLst>
        </xdr:cNvPr>
        <xdr:cNvSpPr/>
      </xdr:nvSpPr>
      <xdr:spPr>
        <a:xfrm>
          <a:off x="457200" y="9033164"/>
          <a:ext cx="228600" cy="332509"/>
        </a:xfrm>
        <a:custGeom>
          <a:avLst/>
          <a:gdLst>
            <a:gd name="connsiteX0" fmla="*/ 0 w 228600"/>
            <a:gd name="connsiteY0" fmla="*/ 332509 h 332509"/>
            <a:gd name="connsiteX1" fmla="*/ 187036 w 228600"/>
            <a:gd name="connsiteY1" fmla="*/ 159327 h 332509"/>
            <a:gd name="connsiteX2" fmla="*/ 228600 w 228600"/>
            <a:gd name="connsiteY2" fmla="*/ 0 h 3325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8600" h="332509">
              <a:moveTo>
                <a:pt x="0" y="332509"/>
              </a:moveTo>
              <a:cubicBezTo>
                <a:pt x="74468" y="273627"/>
                <a:pt x="148936" y="214745"/>
                <a:pt x="187036" y="159327"/>
              </a:cubicBezTo>
              <a:cubicBezTo>
                <a:pt x="225136" y="103909"/>
                <a:pt x="226868" y="51954"/>
                <a:pt x="22860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20</xdr:col>
      <xdr:colOff>110605</xdr:colOff>
      <xdr:row>140</xdr:row>
      <xdr:rowOff>0</xdr:rowOff>
    </xdr:from>
    <xdr:ext cx="332783" cy="264560"/>
    <xdr:sp macro="" textlink="">
      <xdr:nvSpPr>
        <xdr:cNvPr id="1080" name="テキスト ボックス 1079">
          <a:extLst>
            <a:ext uri="{FF2B5EF4-FFF2-40B4-BE49-F238E27FC236}">
              <a16:creationId xmlns:a16="http://schemas.microsoft.com/office/drawing/2014/main" id="{81FD308B-A0AD-4BC3-B513-BF4FCE663B91}"/>
            </a:ext>
          </a:extLst>
        </xdr:cNvPr>
        <xdr:cNvSpPr txBox="1"/>
      </xdr:nvSpPr>
      <xdr:spPr>
        <a:xfrm>
          <a:off x="15509355" y="24447500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oneCellAnchor>
  <xdr:twoCellAnchor editAs="oneCell">
    <xdr:from>
      <xdr:col>21</xdr:col>
      <xdr:colOff>342900</xdr:colOff>
      <xdr:row>140</xdr:row>
      <xdr:rowOff>0</xdr:rowOff>
    </xdr:from>
    <xdr:to>
      <xdr:col>21</xdr:col>
      <xdr:colOff>666750</xdr:colOff>
      <xdr:row>141</xdr:row>
      <xdr:rowOff>123825</xdr:rowOff>
    </xdr:to>
    <xdr:grpSp>
      <xdr:nvGrpSpPr>
        <xdr:cNvPr id="542009" name="グループ化 63">
          <a:extLst>
            <a:ext uri="{FF2B5EF4-FFF2-40B4-BE49-F238E27FC236}">
              <a16:creationId xmlns:a16="http://schemas.microsoft.com/office/drawing/2014/main" id="{70328865-4376-44B8-8E85-FA29EC14E403}"/>
            </a:ext>
          </a:extLst>
        </xdr:cNvPr>
        <xdr:cNvGrpSpPr>
          <a:grpSpLocks/>
        </xdr:cNvGrpSpPr>
      </xdr:nvGrpSpPr>
      <xdr:grpSpPr bwMode="auto">
        <a:xfrm>
          <a:off x="16511588" y="24447500"/>
          <a:ext cx="323850" cy="298450"/>
          <a:chOff x="4603815" y="3750229"/>
          <a:chExt cx="342720" cy="337466"/>
        </a:xfrm>
      </xdr:grpSpPr>
      <xdr:pic>
        <xdr:nvPicPr>
          <xdr:cNvPr id="542786" name="Picture 6673">
            <a:extLst>
              <a:ext uri="{FF2B5EF4-FFF2-40B4-BE49-F238E27FC236}">
                <a16:creationId xmlns:a16="http://schemas.microsoft.com/office/drawing/2014/main" id="{E9CAD2E1-EFAD-415F-816C-8564EB5248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4" name="Text Box 6674">
            <a:extLst>
              <a:ext uri="{FF2B5EF4-FFF2-40B4-BE49-F238E27FC236}">
                <a16:creationId xmlns:a16="http://schemas.microsoft.com/office/drawing/2014/main" id="{F0D26BC3-8A24-45D8-BC63-B835648779AF}"/>
              </a:ext>
            </a:extLst>
          </xdr:cNvPr>
          <xdr:cNvSpPr/>
        </xdr:nvSpPr>
        <xdr:spPr>
          <a:xfrm>
            <a:off x="4613895" y="3750229"/>
            <a:ext cx="322560" cy="27215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</a:t>
            </a:r>
          </a:p>
        </xdr:txBody>
      </xdr:sp>
    </xdr:grpSp>
    <xdr:clientData/>
  </xdr:twoCellAnchor>
  <xdr:oneCellAnchor>
    <xdr:from>
      <xdr:col>18</xdr:col>
      <xdr:colOff>500726</xdr:colOff>
      <xdr:row>140</xdr:row>
      <xdr:rowOff>0</xdr:rowOff>
    </xdr:from>
    <xdr:ext cx="184731" cy="264560"/>
    <xdr:sp macro="" textlink="">
      <xdr:nvSpPr>
        <xdr:cNvPr id="1474" name="テキスト ボックス 1473">
          <a:extLst>
            <a:ext uri="{FF2B5EF4-FFF2-40B4-BE49-F238E27FC236}">
              <a16:creationId xmlns:a16="http://schemas.microsoft.com/office/drawing/2014/main" id="{A2D95C55-3E0B-46FA-BFF7-116D93F48F9C}"/>
            </a:ext>
          </a:extLst>
        </xdr:cNvPr>
        <xdr:cNvSpPr txBox="1"/>
      </xdr:nvSpPr>
      <xdr:spPr>
        <a:xfrm>
          <a:off x="14372590" y="49166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</xdr:col>
      <xdr:colOff>333375</xdr:colOff>
      <xdr:row>59</xdr:row>
      <xdr:rowOff>9525</xdr:rowOff>
    </xdr:from>
    <xdr:to>
      <xdr:col>1</xdr:col>
      <xdr:colOff>447675</xdr:colOff>
      <xdr:row>60</xdr:row>
      <xdr:rowOff>66675</xdr:rowOff>
    </xdr:to>
    <xdr:sp macro="" textlink="">
      <xdr:nvSpPr>
        <xdr:cNvPr id="542011" name="Line 12649">
          <a:extLst>
            <a:ext uri="{FF2B5EF4-FFF2-40B4-BE49-F238E27FC236}">
              <a16:creationId xmlns:a16="http://schemas.microsoft.com/office/drawing/2014/main" id="{0685AF6F-4C82-45BF-B1A9-3FBD8381DBE4}"/>
            </a:ext>
          </a:extLst>
        </xdr:cNvPr>
        <xdr:cNvSpPr>
          <a:spLocks noChangeShapeType="1"/>
        </xdr:cNvSpPr>
      </xdr:nvSpPr>
      <xdr:spPr bwMode="auto">
        <a:xfrm flipV="1">
          <a:off x="1104900" y="10125075"/>
          <a:ext cx="114300" cy="2286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58</xdr:row>
      <xdr:rowOff>38100</xdr:rowOff>
    </xdr:from>
    <xdr:to>
      <xdr:col>5</xdr:col>
      <xdr:colOff>295275</xdr:colOff>
      <xdr:row>59</xdr:row>
      <xdr:rowOff>76200</xdr:rowOff>
    </xdr:to>
    <xdr:sp macro="" textlink="">
      <xdr:nvSpPr>
        <xdr:cNvPr id="542012" name="Line 12649">
          <a:extLst>
            <a:ext uri="{FF2B5EF4-FFF2-40B4-BE49-F238E27FC236}">
              <a16:creationId xmlns:a16="http://schemas.microsoft.com/office/drawing/2014/main" id="{99F6B197-5BC5-42E0-96A9-05CEC820458D}"/>
            </a:ext>
          </a:extLst>
        </xdr:cNvPr>
        <xdr:cNvSpPr>
          <a:spLocks noChangeShapeType="1"/>
        </xdr:cNvSpPr>
      </xdr:nvSpPr>
      <xdr:spPr bwMode="auto">
        <a:xfrm flipV="1">
          <a:off x="4124325" y="9982200"/>
          <a:ext cx="28575" cy="209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161925</xdr:colOff>
      <xdr:row>59</xdr:row>
      <xdr:rowOff>112741</xdr:rowOff>
    </xdr:from>
    <xdr:to>
      <xdr:col>1</xdr:col>
      <xdr:colOff>269936</xdr:colOff>
      <xdr:row>62</xdr:row>
      <xdr:rowOff>56270</xdr:rowOff>
    </xdr:to>
    <xdr:sp macro="" textlink="">
      <xdr:nvSpPr>
        <xdr:cNvPr id="33" name="フリーフォーム: 図形 32">
          <a:extLst>
            <a:ext uri="{FF2B5EF4-FFF2-40B4-BE49-F238E27FC236}">
              <a16:creationId xmlns:a16="http://schemas.microsoft.com/office/drawing/2014/main" id="{271F5F7D-1ACA-4C33-A8AA-81F5ACE8F84A}"/>
            </a:ext>
          </a:extLst>
        </xdr:cNvPr>
        <xdr:cNvSpPr/>
      </xdr:nvSpPr>
      <xdr:spPr>
        <a:xfrm rot="1598109">
          <a:off x="845127" y="8693727"/>
          <a:ext cx="83127" cy="374073"/>
        </a:xfrm>
        <a:custGeom>
          <a:avLst/>
          <a:gdLst>
            <a:gd name="connsiteX0" fmla="*/ 0 w 83127"/>
            <a:gd name="connsiteY0" fmla="*/ 374073 h 374073"/>
            <a:gd name="connsiteX1" fmla="*/ 69273 w 83127"/>
            <a:gd name="connsiteY1" fmla="*/ 270164 h 374073"/>
            <a:gd name="connsiteX2" fmla="*/ 83127 w 83127"/>
            <a:gd name="connsiteY2" fmla="*/ 0 h 3740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3127" h="374073">
              <a:moveTo>
                <a:pt x="0" y="374073"/>
              </a:moveTo>
              <a:cubicBezTo>
                <a:pt x="27709" y="353291"/>
                <a:pt x="55418" y="332510"/>
                <a:pt x="69273" y="270164"/>
              </a:cubicBezTo>
              <a:cubicBezTo>
                <a:pt x="83128" y="207818"/>
                <a:pt x="83127" y="103909"/>
                <a:pt x="83127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769678</xdr:colOff>
      <xdr:row>59</xdr:row>
      <xdr:rowOff>577</xdr:rowOff>
    </xdr:from>
    <xdr:to>
      <xdr:col>5</xdr:col>
      <xdr:colOff>283344</xdr:colOff>
      <xdr:row>62</xdr:row>
      <xdr:rowOff>5114</xdr:rowOff>
    </xdr:to>
    <xdr:sp macro="" textlink="">
      <xdr:nvSpPr>
        <xdr:cNvPr id="34" name="フリーフォーム: 図形 33">
          <a:extLst>
            <a:ext uri="{FF2B5EF4-FFF2-40B4-BE49-F238E27FC236}">
              <a16:creationId xmlns:a16="http://schemas.microsoft.com/office/drawing/2014/main" id="{B87CB411-F468-4E7A-A094-0C0D382A125C}"/>
            </a:ext>
          </a:extLst>
        </xdr:cNvPr>
        <xdr:cNvSpPr/>
      </xdr:nvSpPr>
      <xdr:spPr>
        <a:xfrm>
          <a:off x="3449782" y="8589818"/>
          <a:ext cx="256905" cy="436418"/>
        </a:xfrm>
        <a:custGeom>
          <a:avLst/>
          <a:gdLst>
            <a:gd name="connsiteX0" fmla="*/ 0 w 256905"/>
            <a:gd name="connsiteY0" fmla="*/ 436418 h 436418"/>
            <a:gd name="connsiteX1" fmla="*/ 159327 w 256905"/>
            <a:gd name="connsiteY1" fmla="*/ 332509 h 436418"/>
            <a:gd name="connsiteX2" fmla="*/ 242455 w 256905"/>
            <a:gd name="connsiteY2" fmla="*/ 131618 h 436418"/>
            <a:gd name="connsiteX3" fmla="*/ 256309 w 256905"/>
            <a:gd name="connsiteY3" fmla="*/ 0 h 4364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6905" h="436418">
              <a:moveTo>
                <a:pt x="0" y="436418"/>
              </a:moveTo>
              <a:cubicBezTo>
                <a:pt x="59459" y="409863"/>
                <a:pt x="118918" y="383309"/>
                <a:pt x="159327" y="332509"/>
              </a:cubicBezTo>
              <a:cubicBezTo>
                <a:pt x="199736" y="281709"/>
                <a:pt x="226291" y="187036"/>
                <a:pt x="242455" y="131618"/>
              </a:cubicBezTo>
              <a:cubicBezTo>
                <a:pt x="258619" y="76200"/>
                <a:pt x="257464" y="38100"/>
                <a:pt x="256309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247650</xdr:colOff>
      <xdr:row>29</xdr:row>
      <xdr:rowOff>28575</xdr:rowOff>
    </xdr:from>
    <xdr:to>
      <xdr:col>0</xdr:col>
      <xdr:colOff>695325</xdr:colOff>
      <xdr:row>29</xdr:row>
      <xdr:rowOff>142875</xdr:rowOff>
    </xdr:to>
    <xdr:sp macro="" textlink="">
      <xdr:nvSpPr>
        <xdr:cNvPr id="542016" name="Line 12810">
          <a:extLst>
            <a:ext uri="{FF2B5EF4-FFF2-40B4-BE49-F238E27FC236}">
              <a16:creationId xmlns:a16="http://schemas.microsoft.com/office/drawing/2014/main" id="{350289BA-044A-4DD9-83B9-2D0A61155BEE}"/>
            </a:ext>
          </a:extLst>
        </xdr:cNvPr>
        <xdr:cNvSpPr>
          <a:spLocks noChangeShapeType="1"/>
        </xdr:cNvSpPr>
      </xdr:nvSpPr>
      <xdr:spPr bwMode="auto">
        <a:xfrm rot="5400000">
          <a:off x="414338" y="4833937"/>
          <a:ext cx="114300" cy="4476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590550</xdr:colOff>
      <xdr:row>119</xdr:row>
      <xdr:rowOff>161925</xdr:rowOff>
    </xdr:from>
    <xdr:to>
      <xdr:col>1</xdr:col>
      <xdr:colOff>28575</xdr:colOff>
      <xdr:row>119</xdr:row>
      <xdr:rowOff>161925</xdr:rowOff>
    </xdr:to>
    <xdr:sp macro="" textlink="">
      <xdr:nvSpPr>
        <xdr:cNvPr id="542017" name="Line 12810">
          <a:extLst>
            <a:ext uri="{FF2B5EF4-FFF2-40B4-BE49-F238E27FC236}">
              <a16:creationId xmlns:a16="http://schemas.microsoft.com/office/drawing/2014/main" id="{DBBAFEA8-EF53-4651-B878-F9348278E2BC}"/>
            </a:ext>
          </a:extLst>
        </xdr:cNvPr>
        <xdr:cNvSpPr>
          <a:spLocks noChangeShapeType="1"/>
        </xdr:cNvSpPr>
      </xdr:nvSpPr>
      <xdr:spPr bwMode="auto">
        <a:xfrm rot="5400000">
          <a:off x="695325" y="204597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590550</xdr:colOff>
      <xdr:row>69</xdr:row>
      <xdr:rowOff>142875</xdr:rowOff>
    </xdr:from>
    <xdr:to>
      <xdr:col>7</xdr:col>
      <xdr:colOff>228600</xdr:colOff>
      <xdr:row>71</xdr:row>
      <xdr:rowOff>66675</xdr:rowOff>
    </xdr:to>
    <xdr:grpSp>
      <xdr:nvGrpSpPr>
        <xdr:cNvPr id="542018" name="グループ化 9">
          <a:extLst>
            <a:ext uri="{FF2B5EF4-FFF2-40B4-BE49-F238E27FC236}">
              <a16:creationId xmlns:a16="http://schemas.microsoft.com/office/drawing/2014/main" id="{9A2B9DCB-4A4A-4B07-AC5F-FB0C4775B0D2}"/>
            </a:ext>
          </a:extLst>
        </xdr:cNvPr>
        <xdr:cNvGrpSpPr>
          <a:grpSpLocks/>
        </xdr:cNvGrpSpPr>
      </xdr:nvGrpSpPr>
      <xdr:grpSpPr bwMode="auto">
        <a:xfrm>
          <a:off x="5210175" y="12192000"/>
          <a:ext cx="407988" cy="273050"/>
          <a:chOff x="3304308" y="1809749"/>
          <a:chExt cx="410441" cy="268432"/>
        </a:xfrm>
      </xdr:grpSpPr>
      <xdr:sp macro="" textlink="">
        <xdr:nvSpPr>
          <xdr:cNvPr id="542784" name="Oval 30">
            <a:extLst>
              <a:ext uri="{FF2B5EF4-FFF2-40B4-BE49-F238E27FC236}">
                <a16:creationId xmlns:a16="http://schemas.microsoft.com/office/drawing/2014/main" id="{5DBB4C96-E2B8-44A5-BC75-19222C4CF3AE}"/>
              </a:ext>
            </a:extLst>
          </xdr:cNvPr>
          <xdr:cNvSpPr>
            <a:spLocks noChangeArrowheads="1"/>
          </xdr:cNvSpPr>
        </xdr:nvSpPr>
        <xdr:spPr bwMode="auto">
          <a:xfrm rot="10800000">
            <a:off x="3367581" y="1847859"/>
            <a:ext cx="225942" cy="230322"/>
          </a:xfrm>
          <a:prstGeom prst="ellipse">
            <a:avLst/>
          </a:prstGeom>
          <a:solidFill>
            <a:srgbClr val="FFFFFF"/>
          </a:solidFill>
          <a:ln w="285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621" name="正方形/長方形 1620">
            <a:extLst>
              <a:ext uri="{FF2B5EF4-FFF2-40B4-BE49-F238E27FC236}">
                <a16:creationId xmlns:a16="http://schemas.microsoft.com/office/drawing/2014/main" id="{7D393C62-6FE8-43D2-B45F-F1D1472C24C3}"/>
              </a:ext>
            </a:extLst>
          </xdr:cNvPr>
          <xdr:cNvSpPr/>
        </xdr:nvSpPr>
        <xdr:spPr bwMode="auto">
          <a:xfrm rot="10800000">
            <a:off x="3304308" y="1809749"/>
            <a:ext cx="410441" cy="14380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771525</xdr:colOff>
      <xdr:row>2</xdr:row>
      <xdr:rowOff>9525</xdr:rowOff>
    </xdr:from>
    <xdr:to>
      <xdr:col>0</xdr:col>
      <xdr:colOff>771525</xdr:colOff>
      <xdr:row>7</xdr:row>
      <xdr:rowOff>123825</xdr:rowOff>
    </xdr:to>
    <xdr:sp macro="" textlink="">
      <xdr:nvSpPr>
        <xdr:cNvPr id="542019" name="Line 12768">
          <a:extLst>
            <a:ext uri="{FF2B5EF4-FFF2-40B4-BE49-F238E27FC236}">
              <a16:creationId xmlns:a16="http://schemas.microsoft.com/office/drawing/2014/main" id="{76A774C1-8220-4191-8698-5C045D468BD2}"/>
            </a:ext>
          </a:extLst>
        </xdr:cNvPr>
        <xdr:cNvSpPr>
          <a:spLocks noChangeShapeType="1"/>
        </xdr:cNvSpPr>
      </xdr:nvSpPr>
      <xdr:spPr bwMode="auto">
        <a:xfrm rot="16200000" flipV="1">
          <a:off x="285750" y="838200"/>
          <a:ext cx="9715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4</xdr:row>
      <xdr:rowOff>0</xdr:rowOff>
    </xdr:from>
    <xdr:to>
      <xdr:col>1</xdr:col>
      <xdr:colOff>266700</xdr:colOff>
      <xdr:row>4</xdr:row>
      <xdr:rowOff>0</xdr:rowOff>
    </xdr:to>
    <xdr:sp macro="" textlink="">
      <xdr:nvSpPr>
        <xdr:cNvPr id="542020" name="Line 3">
          <a:extLst>
            <a:ext uri="{FF2B5EF4-FFF2-40B4-BE49-F238E27FC236}">
              <a16:creationId xmlns:a16="http://schemas.microsoft.com/office/drawing/2014/main" id="{45EB3640-3A46-4DB0-98FD-913BBA1541C2}"/>
            </a:ext>
          </a:extLst>
        </xdr:cNvPr>
        <xdr:cNvSpPr>
          <a:spLocks noChangeShapeType="1"/>
        </xdr:cNvSpPr>
      </xdr:nvSpPr>
      <xdr:spPr bwMode="auto">
        <a:xfrm>
          <a:off x="466725" y="685800"/>
          <a:ext cx="5715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6</xdr:row>
      <xdr:rowOff>0</xdr:rowOff>
    </xdr:from>
    <xdr:to>
      <xdr:col>1</xdr:col>
      <xdr:colOff>266700</xdr:colOff>
      <xdr:row>6</xdr:row>
      <xdr:rowOff>0</xdr:rowOff>
    </xdr:to>
    <xdr:sp macro="" textlink="">
      <xdr:nvSpPr>
        <xdr:cNvPr id="542021" name="Line 4">
          <a:extLst>
            <a:ext uri="{FF2B5EF4-FFF2-40B4-BE49-F238E27FC236}">
              <a16:creationId xmlns:a16="http://schemas.microsoft.com/office/drawing/2014/main" id="{05A80457-CE7B-447E-A594-13F3E2CE2766}"/>
            </a:ext>
          </a:extLst>
        </xdr:cNvPr>
        <xdr:cNvSpPr>
          <a:spLocks noChangeShapeType="1"/>
        </xdr:cNvSpPr>
      </xdr:nvSpPr>
      <xdr:spPr bwMode="auto">
        <a:xfrm>
          <a:off x="466725" y="1028700"/>
          <a:ext cx="5715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704850</xdr:colOff>
      <xdr:row>7</xdr:row>
      <xdr:rowOff>114300</xdr:rowOff>
    </xdr:from>
    <xdr:to>
      <xdr:col>1</xdr:col>
      <xdr:colOff>66675</xdr:colOff>
      <xdr:row>8</xdr:row>
      <xdr:rowOff>66675</xdr:rowOff>
    </xdr:to>
    <xdr:sp macro="" textlink="">
      <xdr:nvSpPr>
        <xdr:cNvPr id="542022" name="AutoShape 5">
          <a:extLst>
            <a:ext uri="{FF2B5EF4-FFF2-40B4-BE49-F238E27FC236}">
              <a16:creationId xmlns:a16="http://schemas.microsoft.com/office/drawing/2014/main" id="{867935EE-D7B5-410A-BDCC-A909AC074F9E}"/>
            </a:ext>
          </a:extLst>
        </xdr:cNvPr>
        <xdr:cNvSpPr>
          <a:spLocks noChangeArrowheads="1"/>
        </xdr:cNvSpPr>
      </xdr:nvSpPr>
      <xdr:spPr bwMode="auto">
        <a:xfrm>
          <a:off x="704850" y="13144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466725</xdr:colOff>
      <xdr:row>4</xdr:row>
      <xdr:rowOff>0</xdr:rowOff>
    </xdr:from>
    <xdr:to>
      <xdr:col>1</xdr:col>
      <xdr:colOff>266700</xdr:colOff>
      <xdr:row>4</xdr:row>
      <xdr:rowOff>0</xdr:rowOff>
    </xdr:to>
    <xdr:sp macro="" textlink="">
      <xdr:nvSpPr>
        <xdr:cNvPr id="542023" name="Line 7">
          <a:extLst>
            <a:ext uri="{FF2B5EF4-FFF2-40B4-BE49-F238E27FC236}">
              <a16:creationId xmlns:a16="http://schemas.microsoft.com/office/drawing/2014/main" id="{115CF5A4-380C-488C-99B9-80F7BBD3B5A0}"/>
            </a:ext>
          </a:extLst>
        </xdr:cNvPr>
        <xdr:cNvSpPr>
          <a:spLocks noChangeShapeType="1"/>
        </xdr:cNvSpPr>
      </xdr:nvSpPr>
      <xdr:spPr bwMode="auto">
        <a:xfrm>
          <a:off x="466725" y="685800"/>
          <a:ext cx="5715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6</xdr:row>
      <xdr:rowOff>0</xdr:rowOff>
    </xdr:from>
    <xdr:to>
      <xdr:col>1</xdr:col>
      <xdr:colOff>266700</xdr:colOff>
      <xdr:row>6</xdr:row>
      <xdr:rowOff>0</xdr:rowOff>
    </xdr:to>
    <xdr:sp macro="" textlink="">
      <xdr:nvSpPr>
        <xdr:cNvPr id="542024" name="Line 8">
          <a:extLst>
            <a:ext uri="{FF2B5EF4-FFF2-40B4-BE49-F238E27FC236}">
              <a16:creationId xmlns:a16="http://schemas.microsoft.com/office/drawing/2014/main" id="{B7574321-5060-45DE-B61A-4F5901FE6CF1}"/>
            </a:ext>
          </a:extLst>
        </xdr:cNvPr>
        <xdr:cNvSpPr>
          <a:spLocks noChangeShapeType="1"/>
        </xdr:cNvSpPr>
      </xdr:nvSpPr>
      <xdr:spPr bwMode="auto">
        <a:xfrm>
          <a:off x="466725" y="1028700"/>
          <a:ext cx="5715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6</xdr:row>
      <xdr:rowOff>0</xdr:rowOff>
    </xdr:from>
    <xdr:to>
      <xdr:col>1</xdr:col>
      <xdr:colOff>266700</xdr:colOff>
      <xdr:row>6</xdr:row>
      <xdr:rowOff>0</xdr:rowOff>
    </xdr:to>
    <xdr:sp macro="" textlink="">
      <xdr:nvSpPr>
        <xdr:cNvPr id="542025" name="Line 11">
          <a:extLst>
            <a:ext uri="{FF2B5EF4-FFF2-40B4-BE49-F238E27FC236}">
              <a16:creationId xmlns:a16="http://schemas.microsoft.com/office/drawing/2014/main" id="{645E60DA-F2F7-4308-B7E6-1329BA50C7FD}"/>
            </a:ext>
          </a:extLst>
        </xdr:cNvPr>
        <xdr:cNvSpPr>
          <a:spLocks noChangeShapeType="1"/>
        </xdr:cNvSpPr>
      </xdr:nvSpPr>
      <xdr:spPr bwMode="auto">
        <a:xfrm>
          <a:off x="466725" y="1028700"/>
          <a:ext cx="5715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704850</xdr:colOff>
      <xdr:row>3</xdr:row>
      <xdr:rowOff>104775</xdr:rowOff>
    </xdr:from>
    <xdr:to>
      <xdr:col>1</xdr:col>
      <xdr:colOff>66675</xdr:colOff>
      <xdr:row>4</xdr:row>
      <xdr:rowOff>66675</xdr:rowOff>
    </xdr:to>
    <xdr:sp macro="" textlink="">
      <xdr:nvSpPr>
        <xdr:cNvPr id="542026" name="Oval 12">
          <a:extLst>
            <a:ext uri="{FF2B5EF4-FFF2-40B4-BE49-F238E27FC236}">
              <a16:creationId xmlns:a16="http://schemas.microsoft.com/office/drawing/2014/main" id="{AD536A54-99CA-4E77-B9C2-AD086DA5FA48}"/>
            </a:ext>
          </a:extLst>
        </xdr:cNvPr>
        <xdr:cNvSpPr>
          <a:spLocks noChangeArrowheads="1"/>
        </xdr:cNvSpPr>
      </xdr:nvSpPr>
      <xdr:spPr bwMode="auto">
        <a:xfrm>
          <a:off x="704850" y="6191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31750</xdr:colOff>
      <xdr:row>3</xdr:row>
      <xdr:rowOff>150815</xdr:rowOff>
    </xdr:from>
    <xdr:to>
      <xdr:col>3</xdr:col>
      <xdr:colOff>546714</xdr:colOff>
      <xdr:row>6</xdr:row>
      <xdr:rowOff>72018</xdr:rowOff>
    </xdr:to>
    <xdr:sp macro="" textlink="">
      <xdr:nvSpPr>
        <xdr:cNvPr id="1630" name="テキスト ボックス 1629">
          <a:extLst>
            <a:ext uri="{FF2B5EF4-FFF2-40B4-BE49-F238E27FC236}">
              <a16:creationId xmlns:a16="http://schemas.microsoft.com/office/drawing/2014/main" id="{72380CC8-5434-41EC-A516-A183AE2ED34F}"/>
            </a:ext>
          </a:extLst>
        </xdr:cNvPr>
        <xdr:cNvSpPr txBox="1"/>
      </xdr:nvSpPr>
      <xdr:spPr bwMode="auto">
        <a:xfrm>
          <a:off x="1571625" y="849315"/>
          <a:ext cx="1284902" cy="4450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ja-JP" altLang="en-US" sz="1000" b="1"/>
            <a:t>ファミリーマート</a:t>
          </a:r>
          <a:endParaRPr kumimoji="1" lang="en-US" altLang="ja-JP" sz="1000" b="1"/>
        </a:p>
        <a:p>
          <a:pPr algn="ctr">
            <a:lnSpc>
              <a:spcPts val="1100"/>
            </a:lnSpc>
          </a:pPr>
          <a:r>
            <a:rPr kumimoji="1" lang="ja-JP" altLang="en-US" sz="1000" b="1"/>
            <a:t>神戸脇浜海岸通店</a:t>
          </a:r>
          <a:endParaRPr kumimoji="1" lang="en-US" altLang="ja-JP" sz="1000" b="1"/>
        </a:p>
      </xdr:txBody>
    </xdr:sp>
    <xdr:clientData/>
  </xdr:twoCellAnchor>
  <xdr:twoCellAnchor>
    <xdr:from>
      <xdr:col>2</xdr:col>
      <xdr:colOff>228600</xdr:colOff>
      <xdr:row>2</xdr:row>
      <xdr:rowOff>171450</xdr:rowOff>
    </xdr:from>
    <xdr:to>
      <xdr:col>3</xdr:col>
      <xdr:colOff>38100</xdr:colOff>
      <xdr:row>3</xdr:row>
      <xdr:rowOff>161925</xdr:rowOff>
    </xdr:to>
    <xdr:sp macro="" textlink="">
      <xdr:nvSpPr>
        <xdr:cNvPr id="542028" name="Freeform 1352">
          <a:extLst>
            <a:ext uri="{FF2B5EF4-FFF2-40B4-BE49-F238E27FC236}">
              <a16:creationId xmlns:a16="http://schemas.microsoft.com/office/drawing/2014/main" id="{613D8D2A-FC94-4A82-AF2C-305624602DA8}"/>
            </a:ext>
          </a:extLst>
        </xdr:cNvPr>
        <xdr:cNvSpPr>
          <a:spLocks/>
        </xdr:cNvSpPr>
      </xdr:nvSpPr>
      <xdr:spPr bwMode="auto">
        <a:xfrm flipH="1">
          <a:off x="1771650" y="514350"/>
          <a:ext cx="581025" cy="16192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2</xdr:row>
      <xdr:rowOff>161925</xdr:rowOff>
    </xdr:from>
    <xdr:to>
      <xdr:col>3</xdr:col>
      <xdr:colOff>609600</xdr:colOff>
      <xdr:row>2</xdr:row>
      <xdr:rowOff>161925</xdr:rowOff>
    </xdr:to>
    <xdr:sp macro="" textlink="">
      <xdr:nvSpPr>
        <xdr:cNvPr id="542029" name="Line 12810">
          <a:extLst>
            <a:ext uri="{FF2B5EF4-FFF2-40B4-BE49-F238E27FC236}">
              <a16:creationId xmlns:a16="http://schemas.microsoft.com/office/drawing/2014/main" id="{B898D933-B333-45A5-8BED-4EB67B8DC494}"/>
            </a:ext>
          </a:extLst>
        </xdr:cNvPr>
        <xdr:cNvSpPr>
          <a:spLocks noChangeShapeType="1"/>
        </xdr:cNvSpPr>
      </xdr:nvSpPr>
      <xdr:spPr bwMode="auto">
        <a:xfrm rot="5400000">
          <a:off x="2647950" y="228600"/>
          <a:ext cx="0" cy="552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4</xdr:row>
      <xdr:rowOff>76200</xdr:rowOff>
    </xdr:from>
    <xdr:to>
      <xdr:col>7</xdr:col>
      <xdr:colOff>533400</xdr:colOff>
      <xdr:row>5</xdr:row>
      <xdr:rowOff>0</xdr:rowOff>
    </xdr:to>
    <xdr:sp macro="" textlink="">
      <xdr:nvSpPr>
        <xdr:cNvPr id="542030" name="Line 12646">
          <a:extLst>
            <a:ext uri="{FF2B5EF4-FFF2-40B4-BE49-F238E27FC236}">
              <a16:creationId xmlns:a16="http://schemas.microsoft.com/office/drawing/2014/main" id="{3EF9EE57-16F3-43FD-AE80-8502EDA79EF2}"/>
            </a:ext>
          </a:extLst>
        </xdr:cNvPr>
        <xdr:cNvSpPr>
          <a:spLocks noChangeShapeType="1"/>
        </xdr:cNvSpPr>
      </xdr:nvSpPr>
      <xdr:spPr bwMode="auto">
        <a:xfrm flipV="1">
          <a:off x="5486400" y="762000"/>
          <a:ext cx="447675" cy="952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704850</xdr:colOff>
      <xdr:row>8</xdr:row>
      <xdr:rowOff>0</xdr:rowOff>
    </xdr:from>
    <xdr:to>
      <xdr:col>7</xdr:col>
      <xdr:colOff>66675</xdr:colOff>
      <xdr:row>8</xdr:row>
      <xdr:rowOff>123825</xdr:rowOff>
    </xdr:to>
    <xdr:sp macro="" textlink="">
      <xdr:nvSpPr>
        <xdr:cNvPr id="542031" name="AutoShape 19">
          <a:extLst>
            <a:ext uri="{FF2B5EF4-FFF2-40B4-BE49-F238E27FC236}">
              <a16:creationId xmlns:a16="http://schemas.microsoft.com/office/drawing/2014/main" id="{DCD5720F-408C-4D96-8426-99D19D83E95D}"/>
            </a:ext>
          </a:extLst>
        </xdr:cNvPr>
        <xdr:cNvSpPr>
          <a:spLocks noChangeArrowheads="1"/>
        </xdr:cNvSpPr>
      </xdr:nvSpPr>
      <xdr:spPr bwMode="auto">
        <a:xfrm>
          <a:off x="5334000" y="13716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47625</xdr:rowOff>
    </xdr:from>
    <xdr:to>
      <xdr:col>7</xdr:col>
      <xdr:colOff>66675</xdr:colOff>
      <xdr:row>4</xdr:row>
      <xdr:rowOff>123825</xdr:rowOff>
    </xdr:to>
    <xdr:sp macro="" textlink="">
      <xdr:nvSpPr>
        <xdr:cNvPr id="542032" name="Line 12812">
          <a:extLst>
            <a:ext uri="{FF2B5EF4-FFF2-40B4-BE49-F238E27FC236}">
              <a16:creationId xmlns:a16="http://schemas.microsoft.com/office/drawing/2014/main" id="{268D6A53-0AF4-4D5F-B0AE-71455B52715A}"/>
            </a:ext>
          </a:extLst>
        </xdr:cNvPr>
        <xdr:cNvSpPr>
          <a:spLocks noChangeShapeType="1"/>
        </xdr:cNvSpPr>
      </xdr:nvSpPr>
      <xdr:spPr bwMode="auto">
        <a:xfrm flipH="1">
          <a:off x="5400675" y="390525"/>
          <a:ext cx="66675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542925</xdr:colOff>
      <xdr:row>5</xdr:row>
      <xdr:rowOff>0</xdr:rowOff>
    </xdr:from>
    <xdr:to>
      <xdr:col>9</xdr:col>
      <xdr:colOff>571500</xdr:colOff>
      <xdr:row>7</xdr:row>
      <xdr:rowOff>85725</xdr:rowOff>
    </xdr:to>
    <xdr:sp macro="" textlink="">
      <xdr:nvSpPr>
        <xdr:cNvPr id="542033" name="Freeform 1352">
          <a:extLst>
            <a:ext uri="{FF2B5EF4-FFF2-40B4-BE49-F238E27FC236}">
              <a16:creationId xmlns:a16="http://schemas.microsoft.com/office/drawing/2014/main" id="{3A5FA7D8-2376-4305-97A7-74E67D1171C1}"/>
            </a:ext>
          </a:extLst>
        </xdr:cNvPr>
        <xdr:cNvSpPr>
          <a:spLocks/>
        </xdr:cNvSpPr>
      </xdr:nvSpPr>
      <xdr:spPr bwMode="auto">
        <a:xfrm>
          <a:off x="6715125" y="857250"/>
          <a:ext cx="800100" cy="42862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476250</xdr:colOff>
      <xdr:row>7</xdr:row>
      <xdr:rowOff>85725</xdr:rowOff>
    </xdr:from>
    <xdr:to>
      <xdr:col>8</xdr:col>
      <xdr:colOff>609600</xdr:colOff>
      <xdr:row>8</xdr:row>
      <xdr:rowOff>38100</xdr:rowOff>
    </xdr:to>
    <xdr:sp macro="" textlink="">
      <xdr:nvSpPr>
        <xdr:cNvPr id="542034" name="AutoShape 19">
          <a:extLst>
            <a:ext uri="{FF2B5EF4-FFF2-40B4-BE49-F238E27FC236}">
              <a16:creationId xmlns:a16="http://schemas.microsoft.com/office/drawing/2014/main" id="{88A57B8D-9B46-4641-AF66-E33C752D6BD4}"/>
            </a:ext>
          </a:extLst>
        </xdr:cNvPr>
        <xdr:cNvSpPr>
          <a:spLocks noChangeArrowheads="1"/>
        </xdr:cNvSpPr>
      </xdr:nvSpPr>
      <xdr:spPr bwMode="auto">
        <a:xfrm>
          <a:off x="6648450" y="12858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219075</xdr:colOff>
      <xdr:row>5</xdr:row>
      <xdr:rowOff>0</xdr:rowOff>
    </xdr:from>
    <xdr:to>
      <xdr:col>8</xdr:col>
      <xdr:colOff>695325</xdr:colOff>
      <xdr:row>5</xdr:row>
      <xdr:rowOff>0</xdr:rowOff>
    </xdr:to>
    <xdr:sp macro="" textlink="">
      <xdr:nvSpPr>
        <xdr:cNvPr id="542035" name="Line 12811">
          <a:extLst>
            <a:ext uri="{FF2B5EF4-FFF2-40B4-BE49-F238E27FC236}">
              <a16:creationId xmlns:a16="http://schemas.microsoft.com/office/drawing/2014/main" id="{D53D1332-D7E6-456A-8C86-B50CD5B65B4B}"/>
            </a:ext>
          </a:extLst>
        </xdr:cNvPr>
        <xdr:cNvSpPr>
          <a:spLocks noChangeShapeType="1"/>
        </xdr:cNvSpPr>
      </xdr:nvSpPr>
      <xdr:spPr bwMode="auto">
        <a:xfrm flipH="1">
          <a:off x="6391275" y="8572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466725</xdr:colOff>
      <xdr:row>4</xdr:row>
      <xdr:rowOff>104775</xdr:rowOff>
    </xdr:from>
    <xdr:to>
      <xdr:col>8</xdr:col>
      <xdr:colOff>609600</xdr:colOff>
      <xdr:row>5</xdr:row>
      <xdr:rowOff>66675</xdr:rowOff>
    </xdr:to>
    <xdr:sp macro="" textlink="">
      <xdr:nvSpPr>
        <xdr:cNvPr id="542036" name="Oval 30">
          <a:extLst>
            <a:ext uri="{FF2B5EF4-FFF2-40B4-BE49-F238E27FC236}">
              <a16:creationId xmlns:a16="http://schemas.microsoft.com/office/drawing/2014/main" id="{C01CE2DE-06D3-4CD5-8DA6-F853C0D39BBF}"/>
            </a:ext>
          </a:extLst>
        </xdr:cNvPr>
        <xdr:cNvSpPr>
          <a:spLocks noChangeArrowheads="1"/>
        </xdr:cNvSpPr>
      </xdr:nvSpPr>
      <xdr:spPr bwMode="auto">
        <a:xfrm>
          <a:off x="6638925" y="79057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6985</xdr:colOff>
      <xdr:row>3</xdr:row>
      <xdr:rowOff>1212</xdr:rowOff>
    </xdr:from>
    <xdr:ext cx="332783" cy="264560"/>
    <xdr:sp macro="" textlink="">
      <xdr:nvSpPr>
        <xdr:cNvPr id="1647" name="テキスト ボックス 1646">
          <a:extLst>
            <a:ext uri="{FF2B5EF4-FFF2-40B4-BE49-F238E27FC236}">
              <a16:creationId xmlns:a16="http://schemas.microsoft.com/office/drawing/2014/main" id="{53E3BEAC-3A70-4528-BD43-FC8923841818}"/>
            </a:ext>
          </a:extLst>
        </xdr:cNvPr>
        <xdr:cNvSpPr txBox="1"/>
      </xdr:nvSpPr>
      <xdr:spPr>
        <a:xfrm>
          <a:off x="6166485" y="525087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R2</a:t>
          </a:r>
          <a:endParaRPr kumimoji="1" lang="ja-JP" altLang="en-US" sz="1100"/>
        </a:p>
      </xdr:txBody>
    </xdr:sp>
    <xdr:clientData/>
  </xdr:oneCellAnchor>
  <xdr:twoCellAnchor editAs="oneCell">
    <xdr:from>
      <xdr:col>9</xdr:col>
      <xdr:colOff>295275</xdr:colOff>
      <xdr:row>5</xdr:row>
      <xdr:rowOff>76200</xdr:rowOff>
    </xdr:from>
    <xdr:to>
      <xdr:col>9</xdr:col>
      <xdr:colOff>609600</xdr:colOff>
      <xdr:row>7</xdr:row>
      <xdr:rowOff>38100</xdr:rowOff>
    </xdr:to>
    <xdr:grpSp>
      <xdr:nvGrpSpPr>
        <xdr:cNvPr id="542038" name="グループ化 63">
          <a:extLst>
            <a:ext uri="{FF2B5EF4-FFF2-40B4-BE49-F238E27FC236}">
              <a16:creationId xmlns:a16="http://schemas.microsoft.com/office/drawing/2014/main" id="{1D570F64-6028-497D-9202-3F6DAE11DDEA}"/>
            </a:ext>
          </a:extLst>
        </xdr:cNvPr>
        <xdr:cNvGrpSpPr>
          <a:grpSpLocks/>
        </xdr:cNvGrpSpPr>
      </xdr:nvGrpSpPr>
      <xdr:grpSpPr bwMode="auto">
        <a:xfrm>
          <a:off x="7224713" y="949325"/>
          <a:ext cx="314325" cy="311150"/>
          <a:chOff x="4603815" y="3750229"/>
          <a:chExt cx="342720" cy="337466"/>
        </a:xfrm>
      </xdr:grpSpPr>
      <xdr:pic>
        <xdr:nvPicPr>
          <xdr:cNvPr id="542782" name="Picture 6673">
            <a:extLst>
              <a:ext uri="{FF2B5EF4-FFF2-40B4-BE49-F238E27FC236}">
                <a16:creationId xmlns:a16="http://schemas.microsoft.com/office/drawing/2014/main" id="{8E7D2061-6BFD-4386-813C-8506891314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50" name="Text Box 6674">
            <a:extLst>
              <a:ext uri="{FF2B5EF4-FFF2-40B4-BE49-F238E27FC236}">
                <a16:creationId xmlns:a16="http://schemas.microsoft.com/office/drawing/2014/main" id="{C3FC8D8B-BD60-401D-B611-13A44E5D9626}"/>
              </a:ext>
            </a:extLst>
          </xdr:cNvPr>
          <xdr:cNvSpPr/>
        </xdr:nvSpPr>
        <xdr:spPr>
          <a:xfrm>
            <a:off x="4614200" y="3750229"/>
            <a:ext cx="321949" cy="263645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43</a:t>
            </a:r>
          </a:p>
        </xdr:txBody>
      </xdr:sp>
    </xdr:grpSp>
    <xdr:clientData/>
  </xdr:twoCellAnchor>
  <xdr:twoCellAnchor>
    <xdr:from>
      <xdr:col>3</xdr:col>
      <xdr:colOff>85725</xdr:colOff>
      <xdr:row>13</xdr:row>
      <xdr:rowOff>0</xdr:rowOff>
    </xdr:from>
    <xdr:to>
      <xdr:col>3</xdr:col>
      <xdr:colOff>561975</xdr:colOff>
      <xdr:row>13</xdr:row>
      <xdr:rowOff>0</xdr:rowOff>
    </xdr:to>
    <xdr:sp macro="" textlink="">
      <xdr:nvSpPr>
        <xdr:cNvPr id="542039" name="Line 12646">
          <a:extLst>
            <a:ext uri="{FF2B5EF4-FFF2-40B4-BE49-F238E27FC236}">
              <a16:creationId xmlns:a16="http://schemas.microsoft.com/office/drawing/2014/main" id="{0AFCBE31-8282-4C22-B1D1-5F06535866CF}"/>
            </a:ext>
          </a:extLst>
        </xdr:cNvPr>
        <xdr:cNvSpPr>
          <a:spLocks noChangeShapeType="1"/>
        </xdr:cNvSpPr>
      </xdr:nvSpPr>
      <xdr:spPr bwMode="auto">
        <a:xfrm>
          <a:off x="2400300" y="22288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13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542040" name="Freeform 1352">
          <a:extLst>
            <a:ext uri="{FF2B5EF4-FFF2-40B4-BE49-F238E27FC236}">
              <a16:creationId xmlns:a16="http://schemas.microsoft.com/office/drawing/2014/main" id="{AFED0FEF-A60D-44A8-8A79-6B61B1273D21}"/>
            </a:ext>
          </a:extLst>
        </xdr:cNvPr>
        <xdr:cNvSpPr>
          <a:spLocks/>
        </xdr:cNvSpPr>
      </xdr:nvSpPr>
      <xdr:spPr bwMode="auto">
        <a:xfrm flipH="1">
          <a:off x="1657350" y="2228850"/>
          <a:ext cx="657225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704850</xdr:colOff>
      <xdr:row>16</xdr:row>
      <xdr:rowOff>0</xdr:rowOff>
    </xdr:from>
    <xdr:to>
      <xdr:col>3</xdr:col>
      <xdr:colOff>66675</xdr:colOff>
      <xdr:row>16</xdr:row>
      <xdr:rowOff>123825</xdr:rowOff>
    </xdr:to>
    <xdr:sp macro="" textlink="">
      <xdr:nvSpPr>
        <xdr:cNvPr id="542041" name="AutoShape 19">
          <a:extLst>
            <a:ext uri="{FF2B5EF4-FFF2-40B4-BE49-F238E27FC236}">
              <a16:creationId xmlns:a16="http://schemas.microsoft.com/office/drawing/2014/main" id="{EC21C1FE-1A4C-4C64-B4DB-66973E2B47D8}"/>
            </a:ext>
          </a:extLst>
        </xdr:cNvPr>
        <xdr:cNvSpPr>
          <a:spLocks noChangeArrowheads="1"/>
        </xdr:cNvSpPr>
      </xdr:nvSpPr>
      <xdr:spPr bwMode="auto">
        <a:xfrm>
          <a:off x="2247900" y="27432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47625</xdr:rowOff>
    </xdr:from>
    <xdr:to>
      <xdr:col>3</xdr:col>
      <xdr:colOff>0</xdr:colOff>
      <xdr:row>12</xdr:row>
      <xdr:rowOff>123825</xdr:rowOff>
    </xdr:to>
    <xdr:sp macro="" textlink="">
      <xdr:nvSpPr>
        <xdr:cNvPr id="542042" name="Line 12812">
          <a:extLst>
            <a:ext uri="{FF2B5EF4-FFF2-40B4-BE49-F238E27FC236}">
              <a16:creationId xmlns:a16="http://schemas.microsoft.com/office/drawing/2014/main" id="{3385A792-9B12-46AA-A3F0-C6F1841D807A}"/>
            </a:ext>
          </a:extLst>
        </xdr:cNvPr>
        <xdr:cNvSpPr>
          <a:spLocks noChangeShapeType="1"/>
        </xdr:cNvSpPr>
      </xdr:nvSpPr>
      <xdr:spPr bwMode="auto">
        <a:xfrm>
          <a:off x="2314575" y="17621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704850</xdr:colOff>
      <xdr:row>12</xdr:row>
      <xdr:rowOff>104775</xdr:rowOff>
    </xdr:from>
    <xdr:to>
      <xdr:col>3</xdr:col>
      <xdr:colOff>76200</xdr:colOff>
      <xdr:row>13</xdr:row>
      <xdr:rowOff>66675</xdr:rowOff>
    </xdr:to>
    <xdr:sp macro="" textlink="">
      <xdr:nvSpPr>
        <xdr:cNvPr id="542043" name="Oval 30">
          <a:extLst>
            <a:ext uri="{FF2B5EF4-FFF2-40B4-BE49-F238E27FC236}">
              <a16:creationId xmlns:a16="http://schemas.microsoft.com/office/drawing/2014/main" id="{5B77CAFC-C671-4006-9211-74D8296DB98E}"/>
            </a:ext>
          </a:extLst>
        </xdr:cNvPr>
        <xdr:cNvSpPr>
          <a:spLocks noChangeArrowheads="1"/>
        </xdr:cNvSpPr>
      </xdr:nvSpPr>
      <xdr:spPr bwMode="auto">
        <a:xfrm>
          <a:off x="2247900" y="216217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71120</xdr:colOff>
      <xdr:row>10</xdr:row>
      <xdr:rowOff>39687</xdr:rowOff>
    </xdr:from>
    <xdr:ext cx="404278" cy="264560"/>
    <xdr:sp macro="" textlink="">
      <xdr:nvSpPr>
        <xdr:cNvPr id="1656" name="テキスト ボックス 1655">
          <a:extLst>
            <a:ext uri="{FF2B5EF4-FFF2-40B4-BE49-F238E27FC236}">
              <a16:creationId xmlns:a16="http://schemas.microsoft.com/office/drawing/2014/main" id="{42BF1982-6519-4E73-AD6F-2B717367C642}"/>
            </a:ext>
          </a:extLst>
        </xdr:cNvPr>
        <xdr:cNvSpPr txBox="1"/>
      </xdr:nvSpPr>
      <xdr:spPr>
        <a:xfrm>
          <a:off x="2380933" y="1785937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R43</a:t>
          </a:r>
          <a:endParaRPr kumimoji="1" lang="ja-JP" altLang="en-US" sz="1100"/>
        </a:p>
      </xdr:txBody>
    </xdr:sp>
    <xdr:clientData/>
  </xdr:oneCellAnchor>
  <xdr:twoCellAnchor>
    <xdr:from>
      <xdr:col>2</xdr:col>
      <xdr:colOff>162272</xdr:colOff>
      <xdr:row>10</xdr:row>
      <xdr:rowOff>16453</xdr:rowOff>
    </xdr:from>
    <xdr:to>
      <xdr:col>2</xdr:col>
      <xdr:colOff>617985</xdr:colOff>
      <xdr:row>12</xdr:row>
      <xdr:rowOff>26649</xdr:rowOff>
    </xdr:to>
    <xdr:sp macro="" textlink="">
      <xdr:nvSpPr>
        <xdr:cNvPr id="1657" name="AutoShape 971">
          <a:extLst>
            <a:ext uri="{FF2B5EF4-FFF2-40B4-BE49-F238E27FC236}">
              <a16:creationId xmlns:a16="http://schemas.microsoft.com/office/drawing/2014/main" id="{CEBED537-2FDF-4105-906A-74B3F7AE6ACB}"/>
            </a:ext>
          </a:extLst>
        </xdr:cNvPr>
        <xdr:cNvSpPr>
          <a:spLocks noChangeArrowheads="1"/>
        </xdr:cNvSpPr>
      </xdr:nvSpPr>
      <xdr:spPr bwMode="auto">
        <a:xfrm>
          <a:off x="1538202" y="1461655"/>
          <a:ext cx="394507" cy="310661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339</a:t>
          </a:r>
        </a:p>
      </xdr:txBody>
    </xdr:sp>
    <xdr:clientData/>
  </xdr:twoCellAnchor>
  <xdr:twoCellAnchor>
    <xdr:from>
      <xdr:col>4</xdr:col>
      <xdr:colOff>190500</xdr:colOff>
      <xdr:row>13</xdr:row>
      <xdr:rowOff>0</xdr:rowOff>
    </xdr:from>
    <xdr:to>
      <xdr:col>5</xdr:col>
      <xdr:colOff>581025</xdr:colOff>
      <xdr:row>13</xdr:row>
      <xdr:rowOff>0</xdr:rowOff>
    </xdr:to>
    <xdr:sp macro="" textlink="">
      <xdr:nvSpPr>
        <xdr:cNvPr id="542046" name="Line 12811">
          <a:extLst>
            <a:ext uri="{FF2B5EF4-FFF2-40B4-BE49-F238E27FC236}">
              <a16:creationId xmlns:a16="http://schemas.microsoft.com/office/drawing/2014/main" id="{A56C6CF7-8AF2-4A07-9813-4AFD958760A5}"/>
            </a:ext>
          </a:extLst>
        </xdr:cNvPr>
        <xdr:cNvSpPr>
          <a:spLocks noChangeShapeType="1"/>
        </xdr:cNvSpPr>
      </xdr:nvSpPr>
      <xdr:spPr bwMode="auto">
        <a:xfrm flipH="1">
          <a:off x="3276600" y="2228850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15</xdr:row>
      <xdr:rowOff>38100</xdr:rowOff>
    </xdr:from>
    <xdr:to>
      <xdr:col>4</xdr:col>
      <xdr:colOff>590550</xdr:colOff>
      <xdr:row>15</xdr:row>
      <xdr:rowOff>161925</xdr:rowOff>
    </xdr:to>
    <xdr:sp macro="" textlink="">
      <xdr:nvSpPr>
        <xdr:cNvPr id="542047" name="AutoShape 19">
          <a:extLst>
            <a:ext uri="{FF2B5EF4-FFF2-40B4-BE49-F238E27FC236}">
              <a16:creationId xmlns:a16="http://schemas.microsoft.com/office/drawing/2014/main" id="{67D8E343-0AAF-412C-B6B9-AE4328BEBBAC}"/>
            </a:ext>
          </a:extLst>
        </xdr:cNvPr>
        <xdr:cNvSpPr>
          <a:spLocks noChangeArrowheads="1"/>
        </xdr:cNvSpPr>
      </xdr:nvSpPr>
      <xdr:spPr bwMode="auto">
        <a:xfrm>
          <a:off x="3533775" y="2609850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609600</xdr:colOff>
      <xdr:row>10</xdr:row>
      <xdr:rowOff>85725</xdr:rowOff>
    </xdr:from>
    <xdr:to>
      <xdr:col>5</xdr:col>
      <xdr:colOff>0</xdr:colOff>
      <xdr:row>12</xdr:row>
      <xdr:rowOff>114300</xdr:rowOff>
    </xdr:to>
    <xdr:sp macro="" textlink="">
      <xdr:nvSpPr>
        <xdr:cNvPr id="542048" name="Line 12812">
          <a:extLst>
            <a:ext uri="{FF2B5EF4-FFF2-40B4-BE49-F238E27FC236}">
              <a16:creationId xmlns:a16="http://schemas.microsoft.com/office/drawing/2014/main" id="{175E6DDF-5D0E-429D-9132-B5BA706A41F0}"/>
            </a:ext>
          </a:extLst>
        </xdr:cNvPr>
        <xdr:cNvSpPr>
          <a:spLocks noChangeShapeType="1"/>
        </xdr:cNvSpPr>
      </xdr:nvSpPr>
      <xdr:spPr bwMode="auto">
        <a:xfrm>
          <a:off x="3695700" y="1800225"/>
          <a:ext cx="161925" cy="3714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12</xdr:row>
      <xdr:rowOff>104775</xdr:rowOff>
    </xdr:from>
    <xdr:to>
      <xdr:col>5</xdr:col>
      <xdr:colOff>76200</xdr:colOff>
      <xdr:row>13</xdr:row>
      <xdr:rowOff>66675</xdr:rowOff>
    </xdr:to>
    <xdr:sp macro="" textlink="">
      <xdr:nvSpPr>
        <xdr:cNvPr id="542049" name="Oval 30">
          <a:extLst>
            <a:ext uri="{FF2B5EF4-FFF2-40B4-BE49-F238E27FC236}">
              <a16:creationId xmlns:a16="http://schemas.microsoft.com/office/drawing/2014/main" id="{0F15D053-4AC5-45C4-AEB5-5CA6A584E335}"/>
            </a:ext>
          </a:extLst>
        </xdr:cNvPr>
        <xdr:cNvSpPr>
          <a:spLocks noChangeArrowheads="1"/>
        </xdr:cNvSpPr>
      </xdr:nvSpPr>
      <xdr:spPr bwMode="auto">
        <a:xfrm>
          <a:off x="3790950" y="216217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521653</xdr:colOff>
      <xdr:row>13</xdr:row>
      <xdr:rowOff>77788</xdr:rowOff>
    </xdr:from>
    <xdr:to>
      <xdr:col>5</xdr:col>
      <xdr:colOff>13890</xdr:colOff>
      <xdr:row>15</xdr:row>
      <xdr:rowOff>50848</xdr:rowOff>
    </xdr:to>
    <xdr:sp macro="" textlink="">
      <xdr:nvSpPr>
        <xdr:cNvPr id="1662" name="フリーフォーム 1">
          <a:extLst>
            <a:ext uri="{FF2B5EF4-FFF2-40B4-BE49-F238E27FC236}">
              <a16:creationId xmlns:a16="http://schemas.microsoft.com/office/drawing/2014/main" id="{73F8067D-2907-452A-B292-4A6F7567B0B9}"/>
            </a:ext>
          </a:extLst>
        </xdr:cNvPr>
        <xdr:cNvSpPr/>
      </xdr:nvSpPr>
      <xdr:spPr>
        <a:xfrm>
          <a:off x="3235008" y="2227898"/>
          <a:ext cx="239302" cy="311467"/>
        </a:xfrm>
        <a:custGeom>
          <a:avLst/>
          <a:gdLst>
            <a:gd name="connsiteX0" fmla="*/ 0 w 269875"/>
            <a:gd name="connsiteY0" fmla="*/ 325437 h 325437"/>
            <a:gd name="connsiteX1" fmla="*/ 39687 w 269875"/>
            <a:gd name="connsiteY1" fmla="*/ 127000 h 325437"/>
            <a:gd name="connsiteX2" fmla="*/ 166687 w 269875"/>
            <a:gd name="connsiteY2" fmla="*/ 39687 h 325437"/>
            <a:gd name="connsiteX3" fmla="*/ 246062 w 269875"/>
            <a:gd name="connsiteY3" fmla="*/ 23812 h 325437"/>
            <a:gd name="connsiteX4" fmla="*/ 269875 w 269875"/>
            <a:gd name="connsiteY4" fmla="*/ 0 h 3254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69875" h="325437">
              <a:moveTo>
                <a:pt x="0" y="325437"/>
              </a:moveTo>
              <a:cubicBezTo>
                <a:pt x="5953" y="250031"/>
                <a:pt x="11906" y="174625"/>
                <a:pt x="39687" y="127000"/>
              </a:cubicBezTo>
              <a:cubicBezTo>
                <a:pt x="67468" y="79375"/>
                <a:pt x="132291" y="56885"/>
                <a:pt x="166687" y="39687"/>
              </a:cubicBezTo>
              <a:cubicBezTo>
                <a:pt x="201083" y="22489"/>
                <a:pt x="228864" y="30426"/>
                <a:pt x="246062" y="23812"/>
              </a:cubicBezTo>
              <a:cubicBezTo>
                <a:pt x="263260" y="17197"/>
                <a:pt x="266567" y="8598"/>
                <a:pt x="269875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76200</xdr:colOff>
      <xdr:row>13</xdr:row>
      <xdr:rowOff>9525</xdr:rowOff>
    </xdr:from>
    <xdr:to>
      <xdr:col>5</xdr:col>
      <xdr:colOff>638175</xdr:colOff>
      <xdr:row>13</xdr:row>
      <xdr:rowOff>9525</xdr:rowOff>
    </xdr:to>
    <xdr:sp macro="" textlink="">
      <xdr:nvSpPr>
        <xdr:cNvPr id="542051" name="Line 12809">
          <a:extLst>
            <a:ext uri="{FF2B5EF4-FFF2-40B4-BE49-F238E27FC236}">
              <a16:creationId xmlns:a16="http://schemas.microsoft.com/office/drawing/2014/main" id="{F665C8C1-6AEC-4932-B56A-F78CCD09DF3D}"/>
            </a:ext>
          </a:extLst>
        </xdr:cNvPr>
        <xdr:cNvSpPr>
          <a:spLocks noChangeShapeType="1"/>
        </xdr:cNvSpPr>
      </xdr:nvSpPr>
      <xdr:spPr bwMode="auto">
        <a:xfrm flipV="1">
          <a:off x="3933825" y="2238375"/>
          <a:ext cx="5619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361950</xdr:colOff>
      <xdr:row>13</xdr:row>
      <xdr:rowOff>76200</xdr:rowOff>
    </xdr:from>
    <xdr:to>
      <xdr:col>5</xdr:col>
      <xdr:colOff>685800</xdr:colOff>
      <xdr:row>15</xdr:row>
      <xdr:rowOff>28575</xdr:rowOff>
    </xdr:to>
    <xdr:grpSp>
      <xdr:nvGrpSpPr>
        <xdr:cNvPr id="542052" name="グループ化 63">
          <a:extLst>
            <a:ext uri="{FF2B5EF4-FFF2-40B4-BE49-F238E27FC236}">
              <a16:creationId xmlns:a16="http://schemas.microsoft.com/office/drawing/2014/main" id="{BCEED25C-51FC-440F-B508-E2DB5C036B9A}"/>
            </a:ext>
          </a:extLst>
        </xdr:cNvPr>
        <xdr:cNvGrpSpPr>
          <a:grpSpLocks/>
        </xdr:cNvGrpSpPr>
      </xdr:nvGrpSpPr>
      <xdr:grpSpPr bwMode="auto">
        <a:xfrm>
          <a:off x="4211638" y="2346325"/>
          <a:ext cx="323850" cy="301625"/>
          <a:chOff x="4603815" y="3750229"/>
          <a:chExt cx="342720" cy="337466"/>
        </a:xfrm>
      </xdr:grpSpPr>
      <xdr:pic>
        <xdr:nvPicPr>
          <xdr:cNvPr id="542780" name="Picture 6673">
            <a:extLst>
              <a:ext uri="{FF2B5EF4-FFF2-40B4-BE49-F238E27FC236}">
                <a16:creationId xmlns:a16="http://schemas.microsoft.com/office/drawing/2014/main" id="{63B08DDE-FB17-43E3-AAD5-B84141CAC0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66" name="Text Box 6674">
            <a:extLst>
              <a:ext uri="{FF2B5EF4-FFF2-40B4-BE49-F238E27FC236}">
                <a16:creationId xmlns:a16="http://schemas.microsoft.com/office/drawing/2014/main" id="{5D3F3016-B52C-4F21-B326-383278BF0DE5}"/>
              </a:ext>
            </a:extLst>
          </xdr:cNvPr>
          <xdr:cNvSpPr/>
        </xdr:nvSpPr>
        <xdr:spPr>
          <a:xfrm>
            <a:off x="4613895" y="3750229"/>
            <a:ext cx="322560" cy="261264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</a:t>
            </a:r>
          </a:p>
        </xdr:txBody>
      </xdr:sp>
    </xdr:grpSp>
    <xdr:clientData/>
  </xdr:twoCellAnchor>
  <xdr:oneCellAnchor>
    <xdr:from>
      <xdr:col>4</xdr:col>
      <xdr:colOff>103506</xdr:colOff>
      <xdr:row>11</xdr:row>
      <xdr:rowOff>47942</xdr:rowOff>
    </xdr:from>
    <xdr:ext cx="332783" cy="264560"/>
    <xdr:sp macro="" textlink="">
      <xdr:nvSpPr>
        <xdr:cNvPr id="1667" name="テキスト ボックス 1666">
          <a:extLst>
            <a:ext uri="{FF2B5EF4-FFF2-40B4-BE49-F238E27FC236}">
              <a16:creationId xmlns:a16="http://schemas.microsoft.com/office/drawing/2014/main" id="{A1BB2600-4B99-4E9E-9376-8824DBC4DF99}"/>
            </a:ext>
          </a:extLst>
        </xdr:cNvPr>
        <xdr:cNvSpPr txBox="1"/>
      </xdr:nvSpPr>
      <xdr:spPr>
        <a:xfrm>
          <a:off x="3183256" y="1968817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R2</a:t>
          </a:r>
          <a:endParaRPr kumimoji="1" lang="ja-JP" altLang="en-US" sz="1100"/>
        </a:p>
      </xdr:txBody>
    </xdr:sp>
    <xdr:clientData/>
  </xdr:oneCellAnchor>
  <xdr:twoCellAnchor>
    <xdr:from>
      <xdr:col>7</xdr:col>
      <xdr:colOff>142875</xdr:colOff>
      <xdr:row>13</xdr:row>
      <xdr:rowOff>0</xdr:rowOff>
    </xdr:from>
    <xdr:to>
      <xdr:col>7</xdr:col>
      <xdr:colOff>619125</xdr:colOff>
      <xdr:row>13</xdr:row>
      <xdr:rowOff>0</xdr:rowOff>
    </xdr:to>
    <xdr:sp macro="" textlink="">
      <xdr:nvSpPr>
        <xdr:cNvPr id="542054" name="Line 12646">
          <a:extLst>
            <a:ext uri="{FF2B5EF4-FFF2-40B4-BE49-F238E27FC236}">
              <a16:creationId xmlns:a16="http://schemas.microsoft.com/office/drawing/2014/main" id="{33405040-3BE8-4238-B411-23579D1E0284}"/>
            </a:ext>
          </a:extLst>
        </xdr:cNvPr>
        <xdr:cNvSpPr>
          <a:spLocks noChangeShapeType="1"/>
        </xdr:cNvSpPr>
      </xdr:nvSpPr>
      <xdr:spPr bwMode="auto">
        <a:xfrm>
          <a:off x="5543550" y="22288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15</xdr:row>
      <xdr:rowOff>76200</xdr:rowOff>
    </xdr:from>
    <xdr:to>
      <xdr:col>7</xdr:col>
      <xdr:colOff>400050</xdr:colOff>
      <xdr:row>16</xdr:row>
      <xdr:rowOff>28575</xdr:rowOff>
    </xdr:to>
    <xdr:sp macro="" textlink="">
      <xdr:nvSpPr>
        <xdr:cNvPr id="542055" name="AutoShape 19">
          <a:extLst>
            <a:ext uri="{FF2B5EF4-FFF2-40B4-BE49-F238E27FC236}">
              <a16:creationId xmlns:a16="http://schemas.microsoft.com/office/drawing/2014/main" id="{98EA5B08-0569-47EE-8952-AA9D042DFB00}"/>
            </a:ext>
          </a:extLst>
        </xdr:cNvPr>
        <xdr:cNvSpPr>
          <a:spLocks noChangeArrowheads="1"/>
        </xdr:cNvSpPr>
      </xdr:nvSpPr>
      <xdr:spPr bwMode="auto">
        <a:xfrm>
          <a:off x="5667375" y="26479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361950</xdr:colOff>
      <xdr:row>10</xdr:row>
      <xdr:rowOff>38100</xdr:rowOff>
    </xdr:from>
    <xdr:to>
      <xdr:col>7</xdr:col>
      <xdr:colOff>361950</xdr:colOff>
      <xdr:row>12</xdr:row>
      <xdr:rowOff>114300</xdr:rowOff>
    </xdr:to>
    <xdr:sp macro="" textlink="">
      <xdr:nvSpPr>
        <xdr:cNvPr id="542056" name="Line 12812">
          <a:extLst>
            <a:ext uri="{FF2B5EF4-FFF2-40B4-BE49-F238E27FC236}">
              <a16:creationId xmlns:a16="http://schemas.microsoft.com/office/drawing/2014/main" id="{07A3FC42-B6F6-4F6A-9912-E9F31A937773}"/>
            </a:ext>
          </a:extLst>
        </xdr:cNvPr>
        <xdr:cNvSpPr>
          <a:spLocks noChangeShapeType="1"/>
        </xdr:cNvSpPr>
      </xdr:nvSpPr>
      <xdr:spPr bwMode="auto">
        <a:xfrm>
          <a:off x="5762625" y="17526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276225</xdr:colOff>
      <xdr:row>12</xdr:row>
      <xdr:rowOff>123825</xdr:rowOff>
    </xdr:from>
    <xdr:to>
      <xdr:col>7</xdr:col>
      <xdr:colOff>409575</xdr:colOff>
      <xdr:row>13</xdr:row>
      <xdr:rowOff>85725</xdr:rowOff>
    </xdr:to>
    <xdr:sp macro="" textlink="">
      <xdr:nvSpPr>
        <xdr:cNvPr id="542057" name="Oval 30">
          <a:extLst>
            <a:ext uri="{FF2B5EF4-FFF2-40B4-BE49-F238E27FC236}">
              <a16:creationId xmlns:a16="http://schemas.microsoft.com/office/drawing/2014/main" id="{D459E8D3-49FA-4B1D-881A-A159E1086BDE}"/>
            </a:ext>
          </a:extLst>
        </xdr:cNvPr>
        <xdr:cNvSpPr>
          <a:spLocks noChangeArrowheads="1"/>
        </xdr:cNvSpPr>
      </xdr:nvSpPr>
      <xdr:spPr bwMode="auto">
        <a:xfrm>
          <a:off x="5676900" y="21812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226695</xdr:colOff>
      <xdr:row>11</xdr:row>
      <xdr:rowOff>15040</xdr:rowOff>
    </xdr:from>
    <xdr:to>
      <xdr:col>7</xdr:col>
      <xdr:colOff>632284</xdr:colOff>
      <xdr:row>11</xdr:row>
      <xdr:rowOff>90180</xdr:rowOff>
    </xdr:to>
    <xdr:sp macro="" textlink="">
      <xdr:nvSpPr>
        <xdr:cNvPr id="1672" name="フリーフォーム 2">
          <a:extLst>
            <a:ext uri="{FF2B5EF4-FFF2-40B4-BE49-F238E27FC236}">
              <a16:creationId xmlns:a16="http://schemas.microsoft.com/office/drawing/2014/main" id="{B3F32FFB-9D76-48F2-8120-114BD758D541}"/>
            </a:ext>
          </a:extLst>
        </xdr:cNvPr>
        <xdr:cNvSpPr/>
      </xdr:nvSpPr>
      <xdr:spPr>
        <a:xfrm>
          <a:off x="4375785" y="1836220"/>
          <a:ext cx="1065546" cy="75140"/>
        </a:xfrm>
        <a:custGeom>
          <a:avLst/>
          <a:gdLst>
            <a:gd name="connsiteX0" fmla="*/ 0 w 1182688"/>
            <a:gd name="connsiteY0" fmla="*/ 40834 h 80920"/>
            <a:gd name="connsiteX1" fmla="*/ 325438 w 1182688"/>
            <a:gd name="connsiteY1" fmla="*/ 1146 h 80920"/>
            <a:gd name="connsiteX2" fmla="*/ 563563 w 1182688"/>
            <a:gd name="connsiteY2" fmla="*/ 80521 h 80920"/>
            <a:gd name="connsiteX3" fmla="*/ 873125 w 1182688"/>
            <a:gd name="connsiteY3" fmla="*/ 32896 h 80920"/>
            <a:gd name="connsiteX4" fmla="*/ 1182688 w 1182688"/>
            <a:gd name="connsiteY4" fmla="*/ 56709 h 80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82688" h="80920">
              <a:moveTo>
                <a:pt x="0" y="40834"/>
              </a:moveTo>
              <a:cubicBezTo>
                <a:pt x="115755" y="17683"/>
                <a:pt x="231511" y="-5468"/>
                <a:pt x="325438" y="1146"/>
              </a:cubicBezTo>
              <a:cubicBezTo>
                <a:pt x="419365" y="7760"/>
                <a:pt x="472282" y="75229"/>
                <a:pt x="563563" y="80521"/>
              </a:cubicBezTo>
              <a:cubicBezTo>
                <a:pt x="654844" y="85813"/>
                <a:pt x="769938" y="36865"/>
                <a:pt x="873125" y="32896"/>
              </a:cubicBezTo>
              <a:cubicBezTo>
                <a:pt x="976312" y="28927"/>
                <a:pt x="1079500" y="42818"/>
                <a:pt x="1182688" y="56709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523875</xdr:colOff>
      <xdr:row>15</xdr:row>
      <xdr:rowOff>28575</xdr:rowOff>
    </xdr:from>
    <xdr:to>
      <xdr:col>9</xdr:col>
      <xdr:colOff>666750</xdr:colOff>
      <xdr:row>15</xdr:row>
      <xdr:rowOff>142875</xdr:rowOff>
    </xdr:to>
    <xdr:sp macro="" textlink="">
      <xdr:nvSpPr>
        <xdr:cNvPr id="542059" name="AutoShape 1221">
          <a:extLst>
            <a:ext uri="{FF2B5EF4-FFF2-40B4-BE49-F238E27FC236}">
              <a16:creationId xmlns:a16="http://schemas.microsoft.com/office/drawing/2014/main" id="{5C7D695E-9355-4E3D-AD0E-7784D4556677}"/>
            </a:ext>
          </a:extLst>
        </xdr:cNvPr>
        <xdr:cNvSpPr>
          <a:spLocks noChangeArrowheads="1"/>
        </xdr:cNvSpPr>
      </xdr:nvSpPr>
      <xdr:spPr bwMode="auto">
        <a:xfrm>
          <a:off x="7467600" y="2600325"/>
          <a:ext cx="142875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704850</xdr:colOff>
      <xdr:row>31</xdr:row>
      <xdr:rowOff>104775</xdr:rowOff>
    </xdr:from>
    <xdr:to>
      <xdr:col>1</xdr:col>
      <xdr:colOff>76200</xdr:colOff>
      <xdr:row>32</xdr:row>
      <xdr:rowOff>47625</xdr:rowOff>
    </xdr:to>
    <xdr:sp macro="" textlink="">
      <xdr:nvSpPr>
        <xdr:cNvPr id="542060" name="AutoShape 19">
          <a:extLst>
            <a:ext uri="{FF2B5EF4-FFF2-40B4-BE49-F238E27FC236}">
              <a16:creationId xmlns:a16="http://schemas.microsoft.com/office/drawing/2014/main" id="{4A3A5E58-0134-4915-B704-40C81850F102}"/>
            </a:ext>
          </a:extLst>
        </xdr:cNvPr>
        <xdr:cNvSpPr>
          <a:spLocks noChangeArrowheads="1"/>
        </xdr:cNvSpPr>
      </xdr:nvSpPr>
      <xdr:spPr bwMode="auto">
        <a:xfrm>
          <a:off x="704850" y="5419725"/>
          <a:ext cx="142875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29</xdr:row>
      <xdr:rowOff>85725</xdr:rowOff>
    </xdr:from>
    <xdr:to>
      <xdr:col>1</xdr:col>
      <xdr:colOff>9525</xdr:colOff>
      <xdr:row>31</xdr:row>
      <xdr:rowOff>85725</xdr:rowOff>
    </xdr:to>
    <xdr:sp macro="" textlink="">
      <xdr:nvSpPr>
        <xdr:cNvPr id="542061" name="Line 12810">
          <a:extLst>
            <a:ext uri="{FF2B5EF4-FFF2-40B4-BE49-F238E27FC236}">
              <a16:creationId xmlns:a16="http://schemas.microsoft.com/office/drawing/2014/main" id="{E1CBC5E8-BA06-483D-BA15-6E3F15DC1792}"/>
            </a:ext>
          </a:extLst>
        </xdr:cNvPr>
        <xdr:cNvSpPr>
          <a:spLocks noChangeShapeType="1"/>
        </xdr:cNvSpPr>
      </xdr:nvSpPr>
      <xdr:spPr bwMode="auto">
        <a:xfrm>
          <a:off x="781050" y="5057775"/>
          <a:ext cx="0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25</xdr:row>
      <xdr:rowOff>76200</xdr:rowOff>
    </xdr:from>
    <xdr:to>
      <xdr:col>1</xdr:col>
      <xdr:colOff>495300</xdr:colOff>
      <xdr:row>26</xdr:row>
      <xdr:rowOff>152400</xdr:rowOff>
    </xdr:to>
    <xdr:sp macro="" textlink="">
      <xdr:nvSpPr>
        <xdr:cNvPr id="542062" name="Line 12649">
          <a:extLst>
            <a:ext uri="{FF2B5EF4-FFF2-40B4-BE49-F238E27FC236}">
              <a16:creationId xmlns:a16="http://schemas.microsoft.com/office/drawing/2014/main" id="{EB531744-4DA6-4136-805F-56CE43F39FCA}"/>
            </a:ext>
          </a:extLst>
        </xdr:cNvPr>
        <xdr:cNvSpPr>
          <a:spLocks noChangeShapeType="1"/>
        </xdr:cNvSpPr>
      </xdr:nvSpPr>
      <xdr:spPr bwMode="auto">
        <a:xfrm flipH="1" flipV="1">
          <a:off x="1266825" y="4362450"/>
          <a:ext cx="0" cy="2476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552450</xdr:colOff>
      <xdr:row>26</xdr:row>
      <xdr:rowOff>9525</xdr:rowOff>
    </xdr:from>
    <xdr:to>
      <xdr:col>0</xdr:col>
      <xdr:colOff>609600</xdr:colOff>
      <xdr:row>31</xdr:row>
      <xdr:rowOff>47625</xdr:rowOff>
    </xdr:to>
    <xdr:grpSp>
      <xdr:nvGrpSpPr>
        <xdr:cNvPr id="542063" name="Group 1758">
          <a:extLst>
            <a:ext uri="{FF2B5EF4-FFF2-40B4-BE49-F238E27FC236}">
              <a16:creationId xmlns:a16="http://schemas.microsoft.com/office/drawing/2014/main" id="{7567836F-6C30-4F57-BB1E-BBB64F480B47}"/>
            </a:ext>
          </a:extLst>
        </xdr:cNvPr>
        <xdr:cNvGrpSpPr>
          <a:grpSpLocks/>
        </xdr:cNvGrpSpPr>
      </xdr:nvGrpSpPr>
      <xdr:grpSpPr bwMode="auto">
        <a:xfrm rot="-5400000">
          <a:off x="125412" y="4976813"/>
          <a:ext cx="911225" cy="57150"/>
          <a:chOff x="4430" y="594"/>
          <a:chExt cx="96" cy="5"/>
        </a:xfrm>
      </xdr:grpSpPr>
      <xdr:sp macro="" textlink="">
        <xdr:nvSpPr>
          <xdr:cNvPr id="542772" name="Line 1750">
            <a:extLst>
              <a:ext uri="{FF2B5EF4-FFF2-40B4-BE49-F238E27FC236}">
                <a16:creationId xmlns:a16="http://schemas.microsoft.com/office/drawing/2014/main" id="{3306E4E1-8454-4620-87AA-07A08CF33195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73" name="Line 1751">
            <a:extLst>
              <a:ext uri="{FF2B5EF4-FFF2-40B4-BE49-F238E27FC236}">
                <a16:creationId xmlns:a16="http://schemas.microsoft.com/office/drawing/2014/main" id="{46D66E41-F16F-430D-9012-C20E3903BC9D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74" name="Line 1752">
            <a:extLst>
              <a:ext uri="{FF2B5EF4-FFF2-40B4-BE49-F238E27FC236}">
                <a16:creationId xmlns:a16="http://schemas.microsoft.com/office/drawing/2014/main" id="{4000A537-56DE-4EC4-AE64-7A27795CB2FE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75" name="Line 1753">
            <a:extLst>
              <a:ext uri="{FF2B5EF4-FFF2-40B4-BE49-F238E27FC236}">
                <a16:creationId xmlns:a16="http://schemas.microsoft.com/office/drawing/2014/main" id="{9A1DA230-7792-4C7A-8128-481294927BD2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76" name="Line 1754">
            <a:extLst>
              <a:ext uri="{FF2B5EF4-FFF2-40B4-BE49-F238E27FC236}">
                <a16:creationId xmlns:a16="http://schemas.microsoft.com/office/drawing/2014/main" id="{0E28D71C-8CD4-428C-AFF4-0F856BC75023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77" name="Line 1755">
            <a:extLst>
              <a:ext uri="{FF2B5EF4-FFF2-40B4-BE49-F238E27FC236}">
                <a16:creationId xmlns:a16="http://schemas.microsoft.com/office/drawing/2014/main" id="{FB679802-9060-4196-B7D9-C99A5B393F0A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78" name="Line 1756">
            <a:extLst>
              <a:ext uri="{FF2B5EF4-FFF2-40B4-BE49-F238E27FC236}">
                <a16:creationId xmlns:a16="http://schemas.microsoft.com/office/drawing/2014/main" id="{348DE0F0-12EC-4303-93E5-6302B7A94189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79" name="Line 1757">
            <a:extLst>
              <a:ext uri="{FF2B5EF4-FFF2-40B4-BE49-F238E27FC236}">
                <a16:creationId xmlns:a16="http://schemas.microsoft.com/office/drawing/2014/main" id="{A459DBCB-DC74-47F8-84C1-EDE977A14E7B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0</xdr:col>
      <xdr:colOff>498157</xdr:colOff>
      <xdr:row>28</xdr:row>
      <xdr:rowOff>88583</xdr:rowOff>
    </xdr:from>
    <xdr:ext cx="153284" cy="631821"/>
    <xdr:sp macro="" textlink="">
      <xdr:nvSpPr>
        <xdr:cNvPr id="1686" name="テキスト ボックス 1685">
          <a:extLst>
            <a:ext uri="{FF2B5EF4-FFF2-40B4-BE49-F238E27FC236}">
              <a16:creationId xmlns:a16="http://schemas.microsoft.com/office/drawing/2014/main" id="{7F34457C-E3D4-46F5-8D07-4120874D546F}"/>
            </a:ext>
          </a:extLst>
        </xdr:cNvPr>
        <xdr:cNvSpPr txBox="1"/>
      </xdr:nvSpPr>
      <xdr:spPr>
        <a:xfrm rot="5400000">
          <a:off x="200285" y="4993957"/>
          <a:ext cx="625503" cy="13770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704850</xdr:colOff>
      <xdr:row>28</xdr:row>
      <xdr:rowOff>114300</xdr:rowOff>
    </xdr:from>
    <xdr:to>
      <xdr:col>1</xdr:col>
      <xdr:colOff>76200</xdr:colOff>
      <xdr:row>29</xdr:row>
      <xdr:rowOff>76200</xdr:rowOff>
    </xdr:to>
    <xdr:sp macro="" textlink="">
      <xdr:nvSpPr>
        <xdr:cNvPr id="542065" name="Oval 30">
          <a:extLst>
            <a:ext uri="{FF2B5EF4-FFF2-40B4-BE49-F238E27FC236}">
              <a16:creationId xmlns:a16="http://schemas.microsoft.com/office/drawing/2014/main" id="{6D52E0B7-E1F7-415C-97F1-0F797F52CC2D}"/>
            </a:ext>
          </a:extLst>
        </xdr:cNvPr>
        <xdr:cNvSpPr>
          <a:spLocks noChangeArrowheads="1"/>
        </xdr:cNvSpPr>
      </xdr:nvSpPr>
      <xdr:spPr bwMode="auto">
        <a:xfrm>
          <a:off x="704850" y="4914900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27</xdr:row>
      <xdr:rowOff>47625</xdr:rowOff>
    </xdr:from>
    <xdr:to>
      <xdr:col>3</xdr:col>
      <xdr:colOff>0</xdr:colOff>
      <xdr:row>29</xdr:row>
      <xdr:rowOff>114300</xdr:rowOff>
    </xdr:to>
    <xdr:sp macro="" textlink="">
      <xdr:nvSpPr>
        <xdr:cNvPr id="542066" name="Line 12759">
          <a:extLst>
            <a:ext uri="{FF2B5EF4-FFF2-40B4-BE49-F238E27FC236}">
              <a16:creationId xmlns:a16="http://schemas.microsoft.com/office/drawing/2014/main" id="{FCBC5DBB-AC6A-4DB8-8011-E9B85DF994F1}"/>
            </a:ext>
          </a:extLst>
        </xdr:cNvPr>
        <xdr:cNvSpPr>
          <a:spLocks noChangeShapeType="1"/>
        </xdr:cNvSpPr>
      </xdr:nvSpPr>
      <xdr:spPr bwMode="auto">
        <a:xfrm>
          <a:off x="2314575" y="46767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571500</xdr:colOff>
      <xdr:row>32</xdr:row>
      <xdr:rowOff>9525</xdr:rowOff>
    </xdr:to>
    <xdr:sp macro="" textlink="">
      <xdr:nvSpPr>
        <xdr:cNvPr id="542067" name="Freeform 1352">
          <a:extLst>
            <a:ext uri="{FF2B5EF4-FFF2-40B4-BE49-F238E27FC236}">
              <a16:creationId xmlns:a16="http://schemas.microsoft.com/office/drawing/2014/main" id="{24815CC4-63E5-4916-9D76-91CDD7829BA9}"/>
            </a:ext>
          </a:extLst>
        </xdr:cNvPr>
        <xdr:cNvSpPr>
          <a:spLocks/>
        </xdr:cNvSpPr>
      </xdr:nvSpPr>
      <xdr:spPr bwMode="auto">
        <a:xfrm>
          <a:off x="2314575" y="497205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704850</xdr:colOff>
      <xdr:row>32</xdr:row>
      <xdr:rowOff>0</xdr:rowOff>
    </xdr:from>
    <xdr:to>
      <xdr:col>3</xdr:col>
      <xdr:colOff>66675</xdr:colOff>
      <xdr:row>32</xdr:row>
      <xdr:rowOff>123825</xdr:rowOff>
    </xdr:to>
    <xdr:sp macro="" textlink="">
      <xdr:nvSpPr>
        <xdr:cNvPr id="542068" name="AutoShape 19">
          <a:extLst>
            <a:ext uri="{FF2B5EF4-FFF2-40B4-BE49-F238E27FC236}">
              <a16:creationId xmlns:a16="http://schemas.microsoft.com/office/drawing/2014/main" id="{3B7EFB76-E1F4-4FAE-8960-8CCF7C24D1C1}"/>
            </a:ext>
          </a:extLst>
        </xdr:cNvPr>
        <xdr:cNvSpPr>
          <a:spLocks noChangeArrowheads="1"/>
        </xdr:cNvSpPr>
      </xdr:nvSpPr>
      <xdr:spPr bwMode="auto">
        <a:xfrm>
          <a:off x="2247900" y="54864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704850</xdr:colOff>
      <xdr:row>28</xdr:row>
      <xdr:rowOff>104775</xdr:rowOff>
    </xdr:from>
    <xdr:to>
      <xdr:col>3</xdr:col>
      <xdr:colOff>76200</xdr:colOff>
      <xdr:row>29</xdr:row>
      <xdr:rowOff>66675</xdr:rowOff>
    </xdr:to>
    <xdr:sp macro="" textlink="">
      <xdr:nvSpPr>
        <xdr:cNvPr id="542069" name="Oval 30">
          <a:extLst>
            <a:ext uri="{FF2B5EF4-FFF2-40B4-BE49-F238E27FC236}">
              <a16:creationId xmlns:a16="http://schemas.microsoft.com/office/drawing/2014/main" id="{BC94AF41-AD0D-4F13-B818-EA42B8ED36CE}"/>
            </a:ext>
          </a:extLst>
        </xdr:cNvPr>
        <xdr:cNvSpPr>
          <a:spLocks noChangeArrowheads="1"/>
        </xdr:cNvSpPr>
      </xdr:nvSpPr>
      <xdr:spPr bwMode="auto">
        <a:xfrm>
          <a:off x="2247900" y="490537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161925</xdr:colOff>
      <xdr:row>28</xdr:row>
      <xdr:rowOff>171450</xdr:rowOff>
    </xdr:from>
    <xdr:to>
      <xdr:col>7</xdr:col>
      <xdr:colOff>609600</xdr:colOff>
      <xdr:row>30</xdr:row>
      <xdr:rowOff>161925</xdr:rowOff>
    </xdr:to>
    <xdr:sp macro="" textlink="">
      <xdr:nvSpPr>
        <xdr:cNvPr id="542070" name="Line 12811">
          <a:extLst>
            <a:ext uri="{FF2B5EF4-FFF2-40B4-BE49-F238E27FC236}">
              <a16:creationId xmlns:a16="http://schemas.microsoft.com/office/drawing/2014/main" id="{F6619F21-F75E-4C11-9EEC-E0DE1BE26247}"/>
            </a:ext>
          </a:extLst>
        </xdr:cNvPr>
        <xdr:cNvSpPr>
          <a:spLocks noChangeShapeType="1"/>
        </xdr:cNvSpPr>
      </xdr:nvSpPr>
      <xdr:spPr bwMode="auto">
        <a:xfrm flipH="1" flipV="1">
          <a:off x="5562600" y="4972050"/>
          <a:ext cx="447675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685800</xdr:colOff>
      <xdr:row>31</xdr:row>
      <xdr:rowOff>161925</xdr:rowOff>
    </xdr:from>
    <xdr:to>
      <xdr:col>7</xdr:col>
      <xdr:colOff>38100</xdr:colOff>
      <xdr:row>32</xdr:row>
      <xdr:rowOff>104775</xdr:rowOff>
    </xdr:to>
    <xdr:sp macro="" textlink="">
      <xdr:nvSpPr>
        <xdr:cNvPr id="542071" name="AutoShape 19">
          <a:extLst>
            <a:ext uri="{FF2B5EF4-FFF2-40B4-BE49-F238E27FC236}">
              <a16:creationId xmlns:a16="http://schemas.microsoft.com/office/drawing/2014/main" id="{4C21046A-B7D2-4501-B264-E56538BCEF48}"/>
            </a:ext>
          </a:extLst>
        </xdr:cNvPr>
        <xdr:cNvSpPr>
          <a:spLocks noChangeArrowheads="1"/>
        </xdr:cNvSpPr>
      </xdr:nvSpPr>
      <xdr:spPr bwMode="auto">
        <a:xfrm>
          <a:off x="5314950" y="5476875"/>
          <a:ext cx="123825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247650</xdr:colOff>
      <xdr:row>30</xdr:row>
      <xdr:rowOff>1212</xdr:rowOff>
    </xdr:from>
    <xdr:ext cx="466794" cy="275717"/>
    <xdr:sp macro="" textlink="">
      <xdr:nvSpPr>
        <xdr:cNvPr id="1694" name="テキスト ボックス 1693">
          <a:extLst>
            <a:ext uri="{FF2B5EF4-FFF2-40B4-BE49-F238E27FC236}">
              <a16:creationId xmlns:a16="http://schemas.microsoft.com/office/drawing/2014/main" id="{DCF0C102-B094-462C-8941-2B4894562FDA}"/>
            </a:ext>
          </a:extLst>
        </xdr:cNvPr>
        <xdr:cNvSpPr txBox="1"/>
      </xdr:nvSpPr>
      <xdr:spPr>
        <a:xfrm>
          <a:off x="247650" y="5239962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守口</a:t>
          </a:r>
        </a:p>
      </xdr:txBody>
    </xdr:sp>
    <xdr:clientData/>
  </xdr:oneCellAnchor>
  <xdr:twoCellAnchor>
    <xdr:from>
      <xdr:col>6</xdr:col>
      <xdr:colOff>732790</xdr:colOff>
      <xdr:row>29</xdr:row>
      <xdr:rowOff>0</xdr:rowOff>
    </xdr:from>
    <xdr:to>
      <xdr:col>7</xdr:col>
      <xdr:colOff>66771</xdr:colOff>
      <xdr:row>32</xdr:row>
      <xdr:rowOff>1588</xdr:rowOff>
    </xdr:to>
    <xdr:sp macro="" textlink="">
      <xdr:nvSpPr>
        <xdr:cNvPr id="1695" name="フリーフォーム 4">
          <a:extLst>
            <a:ext uri="{FF2B5EF4-FFF2-40B4-BE49-F238E27FC236}">
              <a16:creationId xmlns:a16="http://schemas.microsoft.com/office/drawing/2014/main" id="{E0DF8EEF-64BF-48B1-8DCF-8D551B9AC4E5}"/>
            </a:ext>
          </a:extLst>
        </xdr:cNvPr>
        <xdr:cNvSpPr/>
      </xdr:nvSpPr>
      <xdr:spPr>
        <a:xfrm>
          <a:off x="4829175" y="4838700"/>
          <a:ext cx="89598" cy="504508"/>
        </a:xfrm>
        <a:custGeom>
          <a:avLst/>
          <a:gdLst>
            <a:gd name="connsiteX0" fmla="*/ 0 w 95250"/>
            <a:gd name="connsiteY0" fmla="*/ 515938 h 515938"/>
            <a:gd name="connsiteX1" fmla="*/ 23813 w 95250"/>
            <a:gd name="connsiteY1" fmla="*/ 134938 h 515938"/>
            <a:gd name="connsiteX2" fmla="*/ 95250 w 95250"/>
            <a:gd name="connsiteY2" fmla="*/ 0 h 5159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250" h="515938">
              <a:moveTo>
                <a:pt x="0" y="515938"/>
              </a:moveTo>
              <a:cubicBezTo>
                <a:pt x="3969" y="368433"/>
                <a:pt x="7938" y="220928"/>
                <a:pt x="23813" y="134938"/>
              </a:cubicBezTo>
              <a:cubicBezTo>
                <a:pt x="39688" y="48948"/>
                <a:pt x="67469" y="24474"/>
                <a:pt x="9525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758491</xdr:colOff>
      <xdr:row>26</xdr:row>
      <xdr:rowOff>41595</xdr:rowOff>
    </xdr:from>
    <xdr:to>
      <xdr:col>7</xdr:col>
      <xdr:colOff>64233</xdr:colOff>
      <xdr:row>28</xdr:row>
      <xdr:rowOff>88889</xdr:rowOff>
    </xdr:to>
    <xdr:sp macro="" textlink="">
      <xdr:nvSpPr>
        <xdr:cNvPr id="1696" name="フリーフォーム 5">
          <a:extLst>
            <a:ext uri="{FF2B5EF4-FFF2-40B4-BE49-F238E27FC236}">
              <a16:creationId xmlns:a16="http://schemas.microsoft.com/office/drawing/2014/main" id="{10DE471F-C764-46C8-B526-422EC61462F2}"/>
            </a:ext>
          </a:extLst>
        </xdr:cNvPr>
        <xdr:cNvSpPr/>
      </xdr:nvSpPr>
      <xdr:spPr>
        <a:xfrm>
          <a:off x="5378116" y="4756470"/>
          <a:ext cx="75680" cy="396544"/>
        </a:xfrm>
        <a:custGeom>
          <a:avLst/>
          <a:gdLst>
            <a:gd name="connsiteX0" fmla="*/ 87012 w 87012"/>
            <a:gd name="connsiteY0" fmla="*/ 388937 h 388937"/>
            <a:gd name="connsiteX1" fmla="*/ 7637 w 87012"/>
            <a:gd name="connsiteY1" fmla="*/ 230187 h 388937"/>
            <a:gd name="connsiteX2" fmla="*/ 7637 w 87012"/>
            <a:gd name="connsiteY2" fmla="*/ 0 h 3889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7012" h="388937">
              <a:moveTo>
                <a:pt x="87012" y="388937"/>
              </a:moveTo>
              <a:cubicBezTo>
                <a:pt x="53939" y="341973"/>
                <a:pt x="20866" y="295010"/>
                <a:pt x="7637" y="230187"/>
              </a:cubicBezTo>
              <a:cubicBezTo>
                <a:pt x="-5592" y="165364"/>
                <a:pt x="1022" y="82682"/>
                <a:pt x="7637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25</xdr:row>
      <xdr:rowOff>28575</xdr:rowOff>
    </xdr:from>
    <xdr:to>
      <xdr:col>7</xdr:col>
      <xdr:colOff>0</xdr:colOff>
      <xdr:row>26</xdr:row>
      <xdr:rowOff>104775</xdr:rowOff>
    </xdr:to>
    <xdr:sp macro="" textlink="">
      <xdr:nvSpPr>
        <xdr:cNvPr id="542075" name="Line 12649">
          <a:extLst>
            <a:ext uri="{FF2B5EF4-FFF2-40B4-BE49-F238E27FC236}">
              <a16:creationId xmlns:a16="http://schemas.microsoft.com/office/drawing/2014/main" id="{191984F4-E713-4A2D-8EE3-5F1ECE40C891}"/>
            </a:ext>
          </a:extLst>
        </xdr:cNvPr>
        <xdr:cNvSpPr>
          <a:spLocks noChangeShapeType="1"/>
        </xdr:cNvSpPr>
      </xdr:nvSpPr>
      <xdr:spPr bwMode="auto">
        <a:xfrm flipH="1" flipV="1">
          <a:off x="5400675" y="4314825"/>
          <a:ext cx="0" cy="2476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257175</xdr:colOff>
      <xdr:row>26</xdr:row>
      <xdr:rowOff>9525</xdr:rowOff>
    </xdr:from>
    <xdr:to>
      <xdr:col>6</xdr:col>
      <xdr:colOff>581025</xdr:colOff>
      <xdr:row>27</xdr:row>
      <xdr:rowOff>142875</xdr:rowOff>
    </xdr:to>
    <xdr:grpSp>
      <xdr:nvGrpSpPr>
        <xdr:cNvPr id="542076" name="グループ化 63">
          <a:extLst>
            <a:ext uri="{FF2B5EF4-FFF2-40B4-BE49-F238E27FC236}">
              <a16:creationId xmlns:a16="http://schemas.microsoft.com/office/drawing/2014/main" id="{37A2435F-1D36-4B88-BB3E-07B7771BE35C}"/>
            </a:ext>
          </a:extLst>
        </xdr:cNvPr>
        <xdr:cNvGrpSpPr>
          <a:grpSpLocks/>
        </xdr:cNvGrpSpPr>
      </xdr:nvGrpSpPr>
      <xdr:grpSpPr bwMode="auto">
        <a:xfrm>
          <a:off x="4876800" y="4549775"/>
          <a:ext cx="323850" cy="307975"/>
          <a:chOff x="4603815" y="3750229"/>
          <a:chExt cx="342720" cy="337466"/>
        </a:xfrm>
      </xdr:grpSpPr>
      <xdr:pic>
        <xdr:nvPicPr>
          <xdr:cNvPr id="542770" name="Picture 6673">
            <a:extLst>
              <a:ext uri="{FF2B5EF4-FFF2-40B4-BE49-F238E27FC236}">
                <a16:creationId xmlns:a16="http://schemas.microsoft.com/office/drawing/2014/main" id="{CF722A39-F7D0-4248-BC27-2E780CBB8F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00" name="Text Box 6674">
            <a:extLst>
              <a:ext uri="{FF2B5EF4-FFF2-40B4-BE49-F238E27FC236}">
                <a16:creationId xmlns:a16="http://schemas.microsoft.com/office/drawing/2014/main" id="{865F1CD2-17F0-41B4-8151-5FD74F648E97}"/>
              </a:ext>
            </a:extLst>
          </xdr:cNvPr>
          <xdr:cNvSpPr/>
        </xdr:nvSpPr>
        <xdr:spPr>
          <a:xfrm>
            <a:off x="4613895" y="3750229"/>
            <a:ext cx="322560" cy="263645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163</a:t>
            </a:r>
          </a:p>
        </xdr:txBody>
      </xdr:sp>
    </xdr:grpSp>
    <xdr:clientData/>
  </xdr:twoCellAnchor>
  <xdr:oneCellAnchor>
    <xdr:from>
      <xdr:col>7</xdr:col>
      <xdr:colOff>139065</xdr:colOff>
      <xdr:row>30</xdr:row>
      <xdr:rowOff>76200</xdr:rowOff>
    </xdr:from>
    <xdr:ext cx="475771" cy="264560"/>
    <xdr:sp macro="" textlink="">
      <xdr:nvSpPr>
        <xdr:cNvPr id="1701" name="テキスト ボックス 1700">
          <a:extLst>
            <a:ext uri="{FF2B5EF4-FFF2-40B4-BE49-F238E27FC236}">
              <a16:creationId xmlns:a16="http://schemas.microsoft.com/office/drawing/2014/main" id="{A7ACEE51-FAB5-4EC2-B6F2-D5AE48C1877A}"/>
            </a:ext>
          </a:extLst>
        </xdr:cNvPr>
        <xdr:cNvSpPr txBox="1"/>
      </xdr:nvSpPr>
      <xdr:spPr>
        <a:xfrm>
          <a:off x="5528628" y="531495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R163</a:t>
          </a:r>
          <a:endParaRPr kumimoji="1" lang="ja-JP" altLang="en-US" sz="1100"/>
        </a:p>
      </xdr:txBody>
    </xdr:sp>
    <xdr:clientData/>
  </xdr:oneCellAnchor>
  <xdr:twoCellAnchor>
    <xdr:from>
      <xdr:col>4</xdr:col>
      <xdr:colOff>428625</xdr:colOff>
      <xdr:row>27</xdr:row>
      <xdr:rowOff>66675</xdr:rowOff>
    </xdr:from>
    <xdr:to>
      <xdr:col>5</xdr:col>
      <xdr:colOff>495300</xdr:colOff>
      <xdr:row>30</xdr:row>
      <xdr:rowOff>66675</xdr:rowOff>
    </xdr:to>
    <xdr:sp macro="" textlink="">
      <xdr:nvSpPr>
        <xdr:cNvPr id="542078" name="Line 12811">
          <a:extLst>
            <a:ext uri="{FF2B5EF4-FFF2-40B4-BE49-F238E27FC236}">
              <a16:creationId xmlns:a16="http://schemas.microsoft.com/office/drawing/2014/main" id="{CF10C02B-479C-4AF0-8A2B-842232D076AE}"/>
            </a:ext>
          </a:extLst>
        </xdr:cNvPr>
        <xdr:cNvSpPr>
          <a:spLocks noChangeShapeType="1"/>
        </xdr:cNvSpPr>
      </xdr:nvSpPr>
      <xdr:spPr bwMode="auto">
        <a:xfrm flipH="1">
          <a:off x="3514725" y="4695825"/>
          <a:ext cx="838200" cy="5143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32</xdr:row>
      <xdr:rowOff>0</xdr:rowOff>
    </xdr:from>
    <xdr:to>
      <xdr:col>5</xdr:col>
      <xdr:colOff>66675</xdr:colOff>
      <xdr:row>32</xdr:row>
      <xdr:rowOff>123825</xdr:rowOff>
    </xdr:to>
    <xdr:sp macro="" textlink="">
      <xdr:nvSpPr>
        <xdr:cNvPr id="542079" name="AutoShape 19">
          <a:extLst>
            <a:ext uri="{FF2B5EF4-FFF2-40B4-BE49-F238E27FC236}">
              <a16:creationId xmlns:a16="http://schemas.microsoft.com/office/drawing/2014/main" id="{84302D5B-77E9-4AFB-8AA9-2C9A3B9E2C34}"/>
            </a:ext>
          </a:extLst>
        </xdr:cNvPr>
        <xdr:cNvSpPr>
          <a:spLocks noChangeArrowheads="1"/>
        </xdr:cNvSpPr>
      </xdr:nvSpPr>
      <xdr:spPr bwMode="auto">
        <a:xfrm>
          <a:off x="3790950" y="54864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85725</xdr:colOff>
      <xdr:row>28</xdr:row>
      <xdr:rowOff>114300</xdr:rowOff>
    </xdr:from>
    <xdr:to>
      <xdr:col>5</xdr:col>
      <xdr:colOff>371475</xdr:colOff>
      <xdr:row>31</xdr:row>
      <xdr:rowOff>47625</xdr:rowOff>
    </xdr:to>
    <xdr:sp macro="" textlink="">
      <xdr:nvSpPr>
        <xdr:cNvPr id="542080" name="Line 12812">
          <a:extLst>
            <a:ext uri="{FF2B5EF4-FFF2-40B4-BE49-F238E27FC236}">
              <a16:creationId xmlns:a16="http://schemas.microsoft.com/office/drawing/2014/main" id="{869A71E5-7FED-4E36-9043-5422CB6E4360}"/>
            </a:ext>
          </a:extLst>
        </xdr:cNvPr>
        <xdr:cNvSpPr>
          <a:spLocks noChangeShapeType="1"/>
        </xdr:cNvSpPr>
      </xdr:nvSpPr>
      <xdr:spPr bwMode="auto">
        <a:xfrm flipH="1" flipV="1">
          <a:off x="3943350" y="4914900"/>
          <a:ext cx="285750" cy="4476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28</xdr:row>
      <xdr:rowOff>76200</xdr:rowOff>
    </xdr:from>
    <xdr:to>
      <xdr:col>5</xdr:col>
      <xdr:colOff>161925</xdr:colOff>
      <xdr:row>29</xdr:row>
      <xdr:rowOff>38100</xdr:rowOff>
    </xdr:to>
    <xdr:sp macro="" textlink="">
      <xdr:nvSpPr>
        <xdr:cNvPr id="542081" name="Oval 30">
          <a:extLst>
            <a:ext uri="{FF2B5EF4-FFF2-40B4-BE49-F238E27FC236}">
              <a16:creationId xmlns:a16="http://schemas.microsoft.com/office/drawing/2014/main" id="{0EFA5215-19D3-4AA5-BD20-D2A88F3DA596}"/>
            </a:ext>
          </a:extLst>
        </xdr:cNvPr>
        <xdr:cNvSpPr>
          <a:spLocks noChangeArrowheads="1"/>
        </xdr:cNvSpPr>
      </xdr:nvSpPr>
      <xdr:spPr bwMode="auto">
        <a:xfrm>
          <a:off x="3895725" y="4876800"/>
          <a:ext cx="12382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12758</xdr:colOff>
      <xdr:row>29</xdr:row>
      <xdr:rowOff>40384</xdr:rowOff>
    </xdr:from>
    <xdr:to>
      <xdr:col>5</xdr:col>
      <xdr:colOff>83951</xdr:colOff>
      <xdr:row>32</xdr:row>
      <xdr:rowOff>17943</xdr:rowOff>
    </xdr:to>
    <xdr:sp macro="" textlink="">
      <xdr:nvSpPr>
        <xdr:cNvPr id="1706" name="フリーフォーム 6">
          <a:extLst>
            <a:ext uri="{FF2B5EF4-FFF2-40B4-BE49-F238E27FC236}">
              <a16:creationId xmlns:a16="http://schemas.microsoft.com/office/drawing/2014/main" id="{4C255C2C-F5D7-48D9-91E6-B94F4BCCEFF5}"/>
            </a:ext>
          </a:extLst>
        </xdr:cNvPr>
        <xdr:cNvSpPr/>
      </xdr:nvSpPr>
      <xdr:spPr>
        <a:xfrm>
          <a:off x="3456940" y="4880989"/>
          <a:ext cx="72347" cy="468569"/>
        </a:xfrm>
        <a:custGeom>
          <a:avLst/>
          <a:gdLst>
            <a:gd name="connsiteX0" fmla="*/ 0 w 71438"/>
            <a:gd name="connsiteY0" fmla="*/ 489524 h 489524"/>
            <a:gd name="connsiteX1" fmla="*/ 31750 w 71438"/>
            <a:gd name="connsiteY1" fmla="*/ 68836 h 489524"/>
            <a:gd name="connsiteX2" fmla="*/ 71438 w 71438"/>
            <a:gd name="connsiteY2" fmla="*/ 5336 h 4895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1438" h="489524">
              <a:moveTo>
                <a:pt x="0" y="489524"/>
              </a:moveTo>
              <a:cubicBezTo>
                <a:pt x="9922" y="319529"/>
                <a:pt x="19844" y="149534"/>
                <a:pt x="31750" y="68836"/>
              </a:cubicBezTo>
              <a:cubicBezTo>
                <a:pt x="43656" y="-11862"/>
                <a:pt x="57547" y="-3263"/>
                <a:pt x="71438" y="5336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609600</xdr:colOff>
      <xdr:row>26</xdr:row>
      <xdr:rowOff>9525</xdr:rowOff>
    </xdr:from>
    <xdr:to>
      <xdr:col>5</xdr:col>
      <xdr:colOff>76200</xdr:colOff>
      <xdr:row>28</xdr:row>
      <xdr:rowOff>85725</xdr:rowOff>
    </xdr:to>
    <xdr:sp macro="" textlink="">
      <xdr:nvSpPr>
        <xdr:cNvPr id="542083" name="Line 12649">
          <a:extLst>
            <a:ext uri="{FF2B5EF4-FFF2-40B4-BE49-F238E27FC236}">
              <a16:creationId xmlns:a16="http://schemas.microsoft.com/office/drawing/2014/main" id="{07F4A729-98B2-4AC9-A12E-1B17D6003475}"/>
            </a:ext>
          </a:extLst>
        </xdr:cNvPr>
        <xdr:cNvSpPr>
          <a:spLocks noChangeShapeType="1"/>
        </xdr:cNvSpPr>
      </xdr:nvSpPr>
      <xdr:spPr bwMode="auto">
        <a:xfrm flipH="1" flipV="1">
          <a:off x="3695700" y="4467225"/>
          <a:ext cx="238125" cy="4191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66675</xdr:colOff>
      <xdr:row>32</xdr:row>
      <xdr:rowOff>123825</xdr:rowOff>
    </xdr:to>
    <xdr:sp macro="" textlink="">
      <xdr:nvSpPr>
        <xdr:cNvPr id="542084" name="AutoShape 19">
          <a:extLst>
            <a:ext uri="{FF2B5EF4-FFF2-40B4-BE49-F238E27FC236}">
              <a16:creationId xmlns:a16="http://schemas.microsoft.com/office/drawing/2014/main" id="{D6612E67-CDC6-430C-9323-3A4927AF43A7}"/>
            </a:ext>
          </a:extLst>
        </xdr:cNvPr>
        <xdr:cNvSpPr>
          <a:spLocks noChangeArrowheads="1"/>
        </xdr:cNvSpPr>
      </xdr:nvSpPr>
      <xdr:spPr bwMode="auto">
        <a:xfrm>
          <a:off x="6877050" y="54864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29</xdr:row>
      <xdr:rowOff>9525</xdr:rowOff>
    </xdr:from>
    <xdr:to>
      <xdr:col>8</xdr:col>
      <xdr:colOff>771525</xdr:colOff>
      <xdr:row>32</xdr:row>
      <xdr:rowOff>0</xdr:rowOff>
    </xdr:to>
    <xdr:sp macro="" textlink="">
      <xdr:nvSpPr>
        <xdr:cNvPr id="542085" name="Line 12810">
          <a:extLst>
            <a:ext uri="{FF2B5EF4-FFF2-40B4-BE49-F238E27FC236}">
              <a16:creationId xmlns:a16="http://schemas.microsoft.com/office/drawing/2014/main" id="{02B11A3A-B6CE-475E-A466-2EAFF7A496EA}"/>
            </a:ext>
          </a:extLst>
        </xdr:cNvPr>
        <xdr:cNvSpPr>
          <a:spLocks noChangeShapeType="1"/>
        </xdr:cNvSpPr>
      </xdr:nvSpPr>
      <xdr:spPr bwMode="auto">
        <a:xfrm>
          <a:off x="6943725" y="498157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85725</xdr:rowOff>
    </xdr:from>
    <xdr:to>
      <xdr:col>9</xdr:col>
      <xdr:colOff>0</xdr:colOff>
      <xdr:row>28</xdr:row>
      <xdr:rowOff>161925</xdr:rowOff>
    </xdr:to>
    <xdr:sp macro="" textlink="">
      <xdr:nvSpPr>
        <xdr:cNvPr id="542086" name="Line 12812">
          <a:extLst>
            <a:ext uri="{FF2B5EF4-FFF2-40B4-BE49-F238E27FC236}">
              <a16:creationId xmlns:a16="http://schemas.microsoft.com/office/drawing/2014/main" id="{214E16D1-723E-4049-B03B-2B7193B8EB91}"/>
            </a:ext>
          </a:extLst>
        </xdr:cNvPr>
        <xdr:cNvSpPr>
          <a:spLocks noChangeShapeType="1"/>
        </xdr:cNvSpPr>
      </xdr:nvSpPr>
      <xdr:spPr bwMode="auto">
        <a:xfrm>
          <a:off x="6943725" y="45434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695325</xdr:colOff>
      <xdr:row>30</xdr:row>
      <xdr:rowOff>28575</xdr:rowOff>
    </xdr:from>
    <xdr:to>
      <xdr:col>9</xdr:col>
      <xdr:colOff>66675</xdr:colOff>
      <xdr:row>30</xdr:row>
      <xdr:rowOff>161925</xdr:rowOff>
    </xdr:to>
    <xdr:sp macro="" textlink="">
      <xdr:nvSpPr>
        <xdr:cNvPr id="542087" name="Oval 30">
          <a:extLst>
            <a:ext uri="{FF2B5EF4-FFF2-40B4-BE49-F238E27FC236}">
              <a16:creationId xmlns:a16="http://schemas.microsoft.com/office/drawing/2014/main" id="{9E6D53E8-45E4-4CB1-9352-D00D3D9248CF}"/>
            </a:ext>
          </a:extLst>
        </xdr:cNvPr>
        <xdr:cNvSpPr>
          <a:spLocks noChangeArrowheads="1"/>
        </xdr:cNvSpPr>
      </xdr:nvSpPr>
      <xdr:spPr bwMode="auto">
        <a:xfrm>
          <a:off x="6867525" y="517207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41</xdr:row>
      <xdr:rowOff>0</xdr:rowOff>
    </xdr:to>
    <xdr:sp macro="" textlink="">
      <xdr:nvSpPr>
        <xdr:cNvPr id="542088" name="Line 12809">
          <a:extLst>
            <a:ext uri="{FF2B5EF4-FFF2-40B4-BE49-F238E27FC236}">
              <a16:creationId xmlns:a16="http://schemas.microsoft.com/office/drawing/2014/main" id="{059DCA2F-392E-4E19-B3C9-363129647173}"/>
            </a:ext>
          </a:extLst>
        </xdr:cNvPr>
        <xdr:cNvSpPr>
          <a:spLocks noChangeShapeType="1"/>
        </xdr:cNvSpPr>
      </xdr:nvSpPr>
      <xdr:spPr bwMode="auto">
        <a:xfrm flipH="1" flipV="1">
          <a:off x="3857625" y="6000750"/>
          <a:ext cx="0" cy="10287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41</xdr:row>
      <xdr:rowOff>0</xdr:rowOff>
    </xdr:from>
    <xdr:to>
      <xdr:col>5</xdr:col>
      <xdr:colOff>66675</xdr:colOff>
      <xdr:row>41</xdr:row>
      <xdr:rowOff>114300</xdr:rowOff>
    </xdr:to>
    <xdr:sp macro="" textlink="">
      <xdr:nvSpPr>
        <xdr:cNvPr id="542089" name="AutoShape 1221">
          <a:extLst>
            <a:ext uri="{FF2B5EF4-FFF2-40B4-BE49-F238E27FC236}">
              <a16:creationId xmlns:a16="http://schemas.microsoft.com/office/drawing/2014/main" id="{E894BD51-DEEA-4BFE-A3EE-2BE162E3AEF8}"/>
            </a:ext>
          </a:extLst>
        </xdr:cNvPr>
        <xdr:cNvSpPr>
          <a:spLocks noChangeArrowheads="1"/>
        </xdr:cNvSpPr>
      </xdr:nvSpPr>
      <xdr:spPr bwMode="auto">
        <a:xfrm>
          <a:off x="3790950" y="7029450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96202</xdr:colOff>
      <xdr:row>36</xdr:row>
      <xdr:rowOff>120968</xdr:rowOff>
    </xdr:from>
    <xdr:ext cx="607859" cy="275717"/>
    <xdr:sp macro="" textlink="">
      <xdr:nvSpPr>
        <xdr:cNvPr id="1714" name="テキスト ボックス 1713">
          <a:extLst>
            <a:ext uri="{FF2B5EF4-FFF2-40B4-BE49-F238E27FC236}">
              <a16:creationId xmlns:a16="http://schemas.microsoft.com/office/drawing/2014/main" id="{4AB71E59-32C4-4BE0-A773-A17F67F46B3E}"/>
            </a:ext>
          </a:extLst>
        </xdr:cNvPr>
        <xdr:cNvSpPr txBox="1"/>
      </xdr:nvSpPr>
      <xdr:spPr>
        <a:xfrm>
          <a:off x="3175952" y="6407468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清滝峠</a:t>
          </a:r>
        </a:p>
      </xdr:txBody>
    </xdr:sp>
    <xdr:clientData/>
  </xdr:oneCellAnchor>
  <xdr:twoCellAnchor>
    <xdr:from>
      <xdr:col>6</xdr:col>
      <xdr:colOff>704850</xdr:colOff>
      <xdr:row>41</xdr:row>
      <xdr:rowOff>0</xdr:rowOff>
    </xdr:from>
    <xdr:to>
      <xdr:col>7</xdr:col>
      <xdr:colOff>66675</xdr:colOff>
      <xdr:row>41</xdr:row>
      <xdr:rowOff>123825</xdr:rowOff>
    </xdr:to>
    <xdr:sp macro="" textlink="">
      <xdr:nvSpPr>
        <xdr:cNvPr id="542091" name="AutoShape 19">
          <a:extLst>
            <a:ext uri="{FF2B5EF4-FFF2-40B4-BE49-F238E27FC236}">
              <a16:creationId xmlns:a16="http://schemas.microsoft.com/office/drawing/2014/main" id="{DADD2868-5E02-4E94-9DC1-A7F40274E4E5}"/>
            </a:ext>
          </a:extLst>
        </xdr:cNvPr>
        <xdr:cNvSpPr>
          <a:spLocks noChangeArrowheads="1"/>
        </xdr:cNvSpPr>
      </xdr:nvSpPr>
      <xdr:spPr bwMode="auto">
        <a:xfrm>
          <a:off x="5334000" y="70294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41</xdr:row>
      <xdr:rowOff>9525</xdr:rowOff>
    </xdr:to>
    <xdr:sp macro="" textlink="">
      <xdr:nvSpPr>
        <xdr:cNvPr id="542092" name="Line 12810">
          <a:extLst>
            <a:ext uri="{FF2B5EF4-FFF2-40B4-BE49-F238E27FC236}">
              <a16:creationId xmlns:a16="http://schemas.microsoft.com/office/drawing/2014/main" id="{F20F6EC6-3C4D-4D47-BDEC-CBAA70F50FAF}"/>
            </a:ext>
          </a:extLst>
        </xdr:cNvPr>
        <xdr:cNvSpPr>
          <a:spLocks noChangeShapeType="1"/>
        </xdr:cNvSpPr>
      </xdr:nvSpPr>
      <xdr:spPr bwMode="auto">
        <a:xfrm>
          <a:off x="5400675" y="6686550"/>
          <a:ext cx="0" cy="352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152400</xdr:rowOff>
    </xdr:from>
    <xdr:to>
      <xdr:col>7</xdr:col>
      <xdr:colOff>0</xdr:colOff>
      <xdr:row>39</xdr:row>
      <xdr:rowOff>9525</xdr:rowOff>
    </xdr:to>
    <xdr:sp macro="" textlink="">
      <xdr:nvSpPr>
        <xdr:cNvPr id="542093" name="Line 12759">
          <a:extLst>
            <a:ext uri="{FF2B5EF4-FFF2-40B4-BE49-F238E27FC236}">
              <a16:creationId xmlns:a16="http://schemas.microsoft.com/office/drawing/2014/main" id="{4B9144BD-1F09-4FF7-BC27-8047D5CB1D51}"/>
            </a:ext>
          </a:extLst>
        </xdr:cNvPr>
        <xdr:cNvSpPr>
          <a:spLocks noChangeShapeType="1"/>
        </xdr:cNvSpPr>
      </xdr:nvSpPr>
      <xdr:spPr bwMode="auto">
        <a:xfrm>
          <a:off x="5400675" y="59817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561975</xdr:colOff>
      <xdr:row>34</xdr:row>
      <xdr:rowOff>104775</xdr:rowOff>
    </xdr:from>
    <xdr:to>
      <xdr:col>6</xdr:col>
      <xdr:colOff>581025</xdr:colOff>
      <xdr:row>35</xdr:row>
      <xdr:rowOff>142875</xdr:rowOff>
    </xdr:to>
    <xdr:sp macro="" textlink="">
      <xdr:nvSpPr>
        <xdr:cNvPr id="542094" name="Line 12649">
          <a:extLst>
            <a:ext uri="{FF2B5EF4-FFF2-40B4-BE49-F238E27FC236}">
              <a16:creationId xmlns:a16="http://schemas.microsoft.com/office/drawing/2014/main" id="{A607A51B-3D10-4C21-8A07-EDDC7D2FA7E9}"/>
            </a:ext>
          </a:extLst>
        </xdr:cNvPr>
        <xdr:cNvSpPr>
          <a:spLocks noChangeShapeType="1"/>
        </xdr:cNvSpPr>
      </xdr:nvSpPr>
      <xdr:spPr bwMode="auto">
        <a:xfrm flipH="1" flipV="1">
          <a:off x="5191125" y="5934075"/>
          <a:ext cx="19050" cy="209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685800</xdr:colOff>
      <xdr:row>34</xdr:row>
      <xdr:rowOff>104775</xdr:rowOff>
    </xdr:from>
    <xdr:to>
      <xdr:col>6</xdr:col>
      <xdr:colOff>685800</xdr:colOff>
      <xdr:row>41</xdr:row>
      <xdr:rowOff>47625</xdr:rowOff>
    </xdr:to>
    <xdr:sp macro="" textlink="">
      <xdr:nvSpPr>
        <xdr:cNvPr id="542095" name="Line 12810">
          <a:extLst>
            <a:ext uri="{FF2B5EF4-FFF2-40B4-BE49-F238E27FC236}">
              <a16:creationId xmlns:a16="http://schemas.microsoft.com/office/drawing/2014/main" id="{F4EE17C9-A1C1-4ECA-8608-005E4FDB52C4}"/>
            </a:ext>
          </a:extLst>
        </xdr:cNvPr>
        <xdr:cNvSpPr>
          <a:spLocks noChangeShapeType="1"/>
        </xdr:cNvSpPr>
      </xdr:nvSpPr>
      <xdr:spPr bwMode="auto">
        <a:xfrm rot="10800000">
          <a:off x="5314950" y="5934075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647700</xdr:colOff>
      <xdr:row>34</xdr:row>
      <xdr:rowOff>114300</xdr:rowOff>
    </xdr:from>
    <xdr:to>
      <xdr:col>6</xdr:col>
      <xdr:colOff>647700</xdr:colOff>
      <xdr:row>41</xdr:row>
      <xdr:rowOff>76200</xdr:rowOff>
    </xdr:to>
    <xdr:sp macro="" textlink="">
      <xdr:nvSpPr>
        <xdr:cNvPr id="542096" name="Line 12810">
          <a:extLst>
            <a:ext uri="{FF2B5EF4-FFF2-40B4-BE49-F238E27FC236}">
              <a16:creationId xmlns:a16="http://schemas.microsoft.com/office/drawing/2014/main" id="{C4349FD6-9432-4234-9E12-449BAB22B93A}"/>
            </a:ext>
          </a:extLst>
        </xdr:cNvPr>
        <xdr:cNvSpPr>
          <a:spLocks noChangeShapeType="1"/>
        </xdr:cNvSpPr>
      </xdr:nvSpPr>
      <xdr:spPr bwMode="auto">
        <a:xfrm rot="10800000">
          <a:off x="5276850" y="5943600"/>
          <a:ext cx="0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506160</xdr:colOff>
      <xdr:row>35</xdr:row>
      <xdr:rowOff>38100</xdr:rowOff>
    </xdr:from>
    <xdr:to>
      <xdr:col>6</xdr:col>
      <xdr:colOff>768049</xdr:colOff>
      <xdr:row>39</xdr:row>
      <xdr:rowOff>56</xdr:rowOff>
    </xdr:to>
    <xdr:sp macro="" textlink="">
      <xdr:nvSpPr>
        <xdr:cNvPr id="1721" name="フリーフォーム 10">
          <a:extLst>
            <a:ext uri="{FF2B5EF4-FFF2-40B4-BE49-F238E27FC236}">
              <a16:creationId xmlns:a16="http://schemas.microsoft.com/office/drawing/2014/main" id="{28DBA33A-C513-4381-A498-FA142673E456}"/>
            </a:ext>
          </a:extLst>
        </xdr:cNvPr>
        <xdr:cNvSpPr/>
      </xdr:nvSpPr>
      <xdr:spPr>
        <a:xfrm>
          <a:off x="4613975" y="5876290"/>
          <a:ext cx="230383" cy="638810"/>
        </a:xfrm>
        <a:custGeom>
          <a:avLst/>
          <a:gdLst>
            <a:gd name="connsiteX0" fmla="*/ 261555 w 261555"/>
            <a:gd name="connsiteY0" fmla="*/ 666750 h 666750"/>
            <a:gd name="connsiteX1" fmla="*/ 15493 w 261555"/>
            <a:gd name="connsiteY1" fmla="*/ 571500 h 666750"/>
            <a:gd name="connsiteX2" fmla="*/ 31368 w 261555"/>
            <a:gd name="connsiteY2" fmla="*/ 341313 h 666750"/>
            <a:gd name="connsiteX3" fmla="*/ 78993 w 261555"/>
            <a:gd name="connsiteY3" fmla="*/ 182563 h 666750"/>
            <a:gd name="connsiteX4" fmla="*/ 71055 w 261555"/>
            <a:gd name="connsiteY4" fmla="*/ 0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61555" h="666750">
              <a:moveTo>
                <a:pt x="261555" y="666750"/>
              </a:moveTo>
              <a:cubicBezTo>
                <a:pt x="157706" y="646244"/>
                <a:pt x="53857" y="625739"/>
                <a:pt x="15493" y="571500"/>
              </a:cubicBezTo>
              <a:cubicBezTo>
                <a:pt x="-22872" y="517260"/>
                <a:pt x="20785" y="406136"/>
                <a:pt x="31368" y="341313"/>
              </a:cubicBezTo>
              <a:cubicBezTo>
                <a:pt x="41951" y="276490"/>
                <a:pt x="72378" y="239448"/>
                <a:pt x="78993" y="182563"/>
              </a:cubicBezTo>
              <a:cubicBezTo>
                <a:pt x="85607" y="125677"/>
                <a:pt x="78331" y="62838"/>
                <a:pt x="71055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142875</xdr:colOff>
      <xdr:row>34</xdr:row>
      <xdr:rowOff>142875</xdr:rowOff>
    </xdr:from>
    <xdr:to>
      <xdr:col>6</xdr:col>
      <xdr:colOff>466725</xdr:colOff>
      <xdr:row>36</xdr:row>
      <xdr:rowOff>104775</xdr:rowOff>
    </xdr:to>
    <xdr:grpSp>
      <xdr:nvGrpSpPr>
        <xdr:cNvPr id="542098" name="グループ化 63">
          <a:extLst>
            <a:ext uri="{FF2B5EF4-FFF2-40B4-BE49-F238E27FC236}">
              <a16:creationId xmlns:a16="http://schemas.microsoft.com/office/drawing/2014/main" id="{DDA43C2A-048E-4F08-8F0E-3945F8331F23}"/>
            </a:ext>
          </a:extLst>
        </xdr:cNvPr>
        <xdr:cNvGrpSpPr>
          <a:grpSpLocks/>
        </xdr:cNvGrpSpPr>
      </xdr:nvGrpSpPr>
      <xdr:grpSpPr bwMode="auto">
        <a:xfrm>
          <a:off x="4762500" y="6080125"/>
          <a:ext cx="323850" cy="311150"/>
          <a:chOff x="4603815" y="3750229"/>
          <a:chExt cx="342720" cy="337466"/>
        </a:xfrm>
      </xdr:grpSpPr>
      <xdr:pic>
        <xdr:nvPicPr>
          <xdr:cNvPr id="542768" name="Picture 6673">
            <a:extLst>
              <a:ext uri="{FF2B5EF4-FFF2-40B4-BE49-F238E27FC236}">
                <a16:creationId xmlns:a16="http://schemas.microsoft.com/office/drawing/2014/main" id="{9E262AD6-059A-4996-AC4D-9A01D0A50BE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4" name="Text Box 6674">
            <a:extLst>
              <a:ext uri="{FF2B5EF4-FFF2-40B4-BE49-F238E27FC236}">
                <a16:creationId xmlns:a16="http://schemas.microsoft.com/office/drawing/2014/main" id="{7A79F897-574D-4025-82B9-0B55BA05E325}"/>
              </a:ext>
            </a:extLst>
          </xdr:cNvPr>
          <xdr:cNvSpPr/>
        </xdr:nvSpPr>
        <xdr:spPr>
          <a:xfrm>
            <a:off x="4613895" y="3750229"/>
            <a:ext cx="322560" cy="263645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163</a:t>
            </a:r>
          </a:p>
        </xdr:txBody>
      </xdr:sp>
    </xdr:grpSp>
    <xdr:clientData/>
  </xdr:twoCellAnchor>
  <xdr:twoCellAnchor>
    <xdr:from>
      <xdr:col>8</xdr:col>
      <xdr:colOff>771525</xdr:colOff>
      <xdr:row>35</xdr:row>
      <xdr:rowOff>38100</xdr:rowOff>
    </xdr:from>
    <xdr:to>
      <xdr:col>8</xdr:col>
      <xdr:colOff>771525</xdr:colOff>
      <xdr:row>37</xdr:row>
      <xdr:rowOff>104775</xdr:rowOff>
    </xdr:to>
    <xdr:sp macro="" textlink="">
      <xdr:nvSpPr>
        <xdr:cNvPr id="542099" name="Line 12759">
          <a:extLst>
            <a:ext uri="{FF2B5EF4-FFF2-40B4-BE49-F238E27FC236}">
              <a16:creationId xmlns:a16="http://schemas.microsoft.com/office/drawing/2014/main" id="{8849579E-B7A8-4483-A585-8D2AC9AF9FFC}"/>
            </a:ext>
          </a:extLst>
        </xdr:cNvPr>
        <xdr:cNvSpPr>
          <a:spLocks noChangeShapeType="1"/>
        </xdr:cNvSpPr>
      </xdr:nvSpPr>
      <xdr:spPr bwMode="auto">
        <a:xfrm>
          <a:off x="6943725" y="6038850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571500</xdr:colOff>
      <xdr:row>41</xdr:row>
      <xdr:rowOff>9525</xdr:rowOff>
    </xdr:to>
    <xdr:sp macro="" textlink="">
      <xdr:nvSpPr>
        <xdr:cNvPr id="542100" name="Freeform 1352">
          <a:extLst>
            <a:ext uri="{FF2B5EF4-FFF2-40B4-BE49-F238E27FC236}">
              <a16:creationId xmlns:a16="http://schemas.microsoft.com/office/drawing/2014/main" id="{6913687F-D238-449B-8B31-C47118F6A274}"/>
            </a:ext>
          </a:extLst>
        </xdr:cNvPr>
        <xdr:cNvSpPr>
          <a:spLocks/>
        </xdr:cNvSpPr>
      </xdr:nvSpPr>
      <xdr:spPr bwMode="auto">
        <a:xfrm>
          <a:off x="6943725" y="651510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704850</xdr:colOff>
      <xdr:row>41</xdr:row>
      <xdr:rowOff>0</xdr:rowOff>
    </xdr:from>
    <xdr:to>
      <xdr:col>9</xdr:col>
      <xdr:colOff>66675</xdr:colOff>
      <xdr:row>41</xdr:row>
      <xdr:rowOff>123825</xdr:rowOff>
    </xdr:to>
    <xdr:sp macro="" textlink="">
      <xdr:nvSpPr>
        <xdr:cNvPr id="542101" name="AutoShape 19">
          <a:extLst>
            <a:ext uri="{FF2B5EF4-FFF2-40B4-BE49-F238E27FC236}">
              <a16:creationId xmlns:a16="http://schemas.microsoft.com/office/drawing/2014/main" id="{DB8A2DF4-C99F-46D2-9B3C-AE4B8904C110}"/>
            </a:ext>
          </a:extLst>
        </xdr:cNvPr>
        <xdr:cNvSpPr>
          <a:spLocks noChangeArrowheads="1"/>
        </xdr:cNvSpPr>
      </xdr:nvSpPr>
      <xdr:spPr bwMode="auto">
        <a:xfrm>
          <a:off x="6877050" y="70294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219075</xdr:colOff>
      <xdr:row>38</xdr:row>
      <xdr:rowOff>0</xdr:rowOff>
    </xdr:from>
    <xdr:to>
      <xdr:col>8</xdr:col>
      <xdr:colOff>695325</xdr:colOff>
      <xdr:row>38</xdr:row>
      <xdr:rowOff>0</xdr:rowOff>
    </xdr:to>
    <xdr:sp macro="" textlink="">
      <xdr:nvSpPr>
        <xdr:cNvPr id="542102" name="Line 12811">
          <a:extLst>
            <a:ext uri="{FF2B5EF4-FFF2-40B4-BE49-F238E27FC236}">
              <a16:creationId xmlns:a16="http://schemas.microsoft.com/office/drawing/2014/main" id="{A4646449-52B0-4350-B953-40A81AB83342}"/>
            </a:ext>
          </a:extLst>
        </xdr:cNvPr>
        <xdr:cNvSpPr>
          <a:spLocks noChangeShapeType="1"/>
        </xdr:cNvSpPr>
      </xdr:nvSpPr>
      <xdr:spPr bwMode="auto">
        <a:xfrm flipH="1">
          <a:off x="6391275" y="65151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704850</xdr:colOff>
      <xdr:row>37</xdr:row>
      <xdr:rowOff>104775</xdr:rowOff>
    </xdr:from>
    <xdr:to>
      <xdr:col>9</xdr:col>
      <xdr:colOff>76200</xdr:colOff>
      <xdr:row>38</xdr:row>
      <xdr:rowOff>66675</xdr:rowOff>
    </xdr:to>
    <xdr:sp macro="" textlink="">
      <xdr:nvSpPr>
        <xdr:cNvPr id="542103" name="Oval 30">
          <a:extLst>
            <a:ext uri="{FF2B5EF4-FFF2-40B4-BE49-F238E27FC236}">
              <a16:creationId xmlns:a16="http://schemas.microsoft.com/office/drawing/2014/main" id="{5BD1E8BC-EED3-43B8-8D6F-18E2EA5431B0}"/>
            </a:ext>
          </a:extLst>
        </xdr:cNvPr>
        <xdr:cNvSpPr>
          <a:spLocks noChangeArrowheads="1"/>
        </xdr:cNvSpPr>
      </xdr:nvSpPr>
      <xdr:spPr bwMode="auto">
        <a:xfrm>
          <a:off x="6877050" y="644842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295593</xdr:colOff>
      <xdr:row>34</xdr:row>
      <xdr:rowOff>111125</xdr:rowOff>
    </xdr:from>
    <xdr:ext cx="475771" cy="264560"/>
    <xdr:sp macro="" textlink="">
      <xdr:nvSpPr>
        <xdr:cNvPr id="1730" name="テキスト ボックス 1729">
          <a:extLst>
            <a:ext uri="{FF2B5EF4-FFF2-40B4-BE49-F238E27FC236}">
              <a16:creationId xmlns:a16="http://schemas.microsoft.com/office/drawing/2014/main" id="{DD541A97-870E-4FE5-9DA7-2A86309E2C58}"/>
            </a:ext>
          </a:extLst>
        </xdr:cNvPr>
        <xdr:cNvSpPr txBox="1"/>
      </xdr:nvSpPr>
      <xdr:spPr>
        <a:xfrm>
          <a:off x="6455093" y="6048375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R163</a:t>
          </a:r>
          <a:endParaRPr kumimoji="1" lang="ja-JP" altLang="en-US" sz="1100"/>
        </a:p>
      </xdr:txBody>
    </xdr:sp>
    <xdr:clientData/>
  </xdr:oneCellAnchor>
  <xdr:twoCellAnchor>
    <xdr:from>
      <xdr:col>9</xdr:col>
      <xdr:colOff>242570</xdr:colOff>
      <xdr:row>35</xdr:row>
      <xdr:rowOff>87313</xdr:rowOff>
    </xdr:from>
    <xdr:to>
      <xdr:col>9</xdr:col>
      <xdr:colOff>626032</xdr:colOff>
      <xdr:row>37</xdr:row>
      <xdr:rowOff>51487</xdr:rowOff>
    </xdr:to>
    <xdr:sp macro="" textlink="">
      <xdr:nvSpPr>
        <xdr:cNvPr id="1731" name="AutoShape 971">
          <a:extLst>
            <a:ext uri="{FF2B5EF4-FFF2-40B4-BE49-F238E27FC236}">
              <a16:creationId xmlns:a16="http://schemas.microsoft.com/office/drawing/2014/main" id="{87E1A164-D05E-4AA0-8C07-0BC4FADC7DDA}"/>
            </a:ext>
          </a:extLst>
        </xdr:cNvPr>
        <xdr:cNvSpPr>
          <a:spLocks noChangeArrowheads="1"/>
        </xdr:cNvSpPr>
      </xdr:nvSpPr>
      <xdr:spPr bwMode="auto">
        <a:xfrm>
          <a:off x="6464300" y="5931853"/>
          <a:ext cx="349585" cy="29616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52</a:t>
          </a:r>
        </a:p>
      </xdr:txBody>
    </xdr:sp>
    <xdr:clientData/>
  </xdr:twoCellAnchor>
  <xdr:oneCellAnchor>
    <xdr:from>
      <xdr:col>8</xdr:col>
      <xdr:colOff>134621</xdr:colOff>
      <xdr:row>36</xdr:row>
      <xdr:rowOff>41592</xdr:rowOff>
    </xdr:from>
    <xdr:ext cx="400944" cy="264560"/>
    <xdr:sp macro="" textlink="">
      <xdr:nvSpPr>
        <xdr:cNvPr id="1732" name="テキスト ボックス 1731">
          <a:extLst>
            <a:ext uri="{FF2B5EF4-FFF2-40B4-BE49-F238E27FC236}">
              <a16:creationId xmlns:a16="http://schemas.microsoft.com/office/drawing/2014/main" id="{B9E58735-63F1-4204-B5DA-AB2C34538248}"/>
            </a:ext>
          </a:extLst>
        </xdr:cNvPr>
        <xdr:cNvSpPr txBox="1"/>
      </xdr:nvSpPr>
      <xdr:spPr>
        <a:xfrm>
          <a:off x="6294121" y="6328092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K52</a:t>
          </a:r>
          <a:endParaRPr kumimoji="1" lang="ja-JP" altLang="en-US" sz="1100"/>
        </a:p>
      </xdr:txBody>
    </xdr:sp>
    <xdr:clientData/>
  </xdr:oneCellAnchor>
  <xdr:twoCellAnchor>
    <xdr:from>
      <xdr:col>9</xdr:col>
      <xdr:colOff>127529</xdr:colOff>
      <xdr:row>35</xdr:row>
      <xdr:rowOff>0</xdr:rowOff>
    </xdr:from>
    <xdr:to>
      <xdr:col>9</xdr:col>
      <xdr:colOff>188131</xdr:colOff>
      <xdr:row>40</xdr:row>
      <xdr:rowOff>103273</xdr:rowOff>
    </xdr:to>
    <xdr:sp macro="" textlink="">
      <xdr:nvSpPr>
        <xdr:cNvPr id="1733" name="フリーフォーム 11">
          <a:extLst>
            <a:ext uri="{FF2B5EF4-FFF2-40B4-BE49-F238E27FC236}">
              <a16:creationId xmlns:a16="http://schemas.microsoft.com/office/drawing/2014/main" id="{6DAADC0D-AB63-4112-A707-1114CBDE465F}"/>
            </a:ext>
          </a:extLst>
        </xdr:cNvPr>
        <xdr:cNvSpPr/>
      </xdr:nvSpPr>
      <xdr:spPr>
        <a:xfrm>
          <a:off x="6358784" y="5844540"/>
          <a:ext cx="57716" cy="927487"/>
        </a:xfrm>
        <a:custGeom>
          <a:avLst/>
          <a:gdLst>
            <a:gd name="connsiteX0" fmla="*/ 15981 w 63606"/>
            <a:gd name="connsiteY0" fmla="*/ 0 h 976313"/>
            <a:gd name="connsiteX1" fmla="*/ 47731 w 63606"/>
            <a:gd name="connsiteY1" fmla="*/ 198438 h 976313"/>
            <a:gd name="connsiteX2" fmla="*/ 106 w 63606"/>
            <a:gd name="connsiteY2" fmla="*/ 714375 h 976313"/>
            <a:gd name="connsiteX3" fmla="*/ 63606 w 63606"/>
            <a:gd name="connsiteY3" fmla="*/ 976313 h 9763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3606" h="976313">
              <a:moveTo>
                <a:pt x="15981" y="0"/>
              </a:moveTo>
              <a:cubicBezTo>
                <a:pt x="33179" y="39688"/>
                <a:pt x="50377" y="79376"/>
                <a:pt x="47731" y="198438"/>
              </a:cubicBezTo>
              <a:cubicBezTo>
                <a:pt x="45085" y="317500"/>
                <a:pt x="-2540" y="584729"/>
                <a:pt x="106" y="714375"/>
              </a:cubicBezTo>
              <a:cubicBezTo>
                <a:pt x="2752" y="844021"/>
                <a:pt x="33179" y="910167"/>
                <a:pt x="63606" y="976313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523875</xdr:colOff>
      <xdr:row>49</xdr:row>
      <xdr:rowOff>0</xdr:rowOff>
    </xdr:from>
    <xdr:to>
      <xdr:col>2</xdr:col>
      <xdr:colOff>666750</xdr:colOff>
      <xdr:row>49</xdr:row>
      <xdr:rowOff>123825</xdr:rowOff>
    </xdr:to>
    <xdr:sp macro="" textlink="">
      <xdr:nvSpPr>
        <xdr:cNvPr id="542108" name="AutoShape 19">
          <a:extLst>
            <a:ext uri="{FF2B5EF4-FFF2-40B4-BE49-F238E27FC236}">
              <a16:creationId xmlns:a16="http://schemas.microsoft.com/office/drawing/2014/main" id="{93B706A8-16A1-452D-A59D-C0E02BFC1BB8}"/>
            </a:ext>
          </a:extLst>
        </xdr:cNvPr>
        <xdr:cNvSpPr>
          <a:spLocks noChangeArrowheads="1"/>
        </xdr:cNvSpPr>
      </xdr:nvSpPr>
      <xdr:spPr bwMode="auto">
        <a:xfrm>
          <a:off x="2066925" y="8401050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609600</xdr:colOff>
      <xdr:row>46</xdr:row>
      <xdr:rowOff>9525</xdr:rowOff>
    </xdr:from>
    <xdr:to>
      <xdr:col>2</xdr:col>
      <xdr:colOff>609600</xdr:colOff>
      <xdr:row>49</xdr:row>
      <xdr:rowOff>0</xdr:rowOff>
    </xdr:to>
    <xdr:sp macro="" textlink="">
      <xdr:nvSpPr>
        <xdr:cNvPr id="542109" name="Line 12810">
          <a:extLst>
            <a:ext uri="{FF2B5EF4-FFF2-40B4-BE49-F238E27FC236}">
              <a16:creationId xmlns:a16="http://schemas.microsoft.com/office/drawing/2014/main" id="{BE240C00-3BD0-43DD-81D3-E485D9E7145D}"/>
            </a:ext>
          </a:extLst>
        </xdr:cNvPr>
        <xdr:cNvSpPr>
          <a:spLocks noChangeShapeType="1"/>
        </xdr:cNvSpPr>
      </xdr:nvSpPr>
      <xdr:spPr bwMode="auto">
        <a:xfrm>
          <a:off x="2152650" y="789622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304800</xdr:colOff>
      <xdr:row>43</xdr:row>
      <xdr:rowOff>161925</xdr:rowOff>
    </xdr:from>
    <xdr:to>
      <xdr:col>2</xdr:col>
      <xdr:colOff>581025</xdr:colOff>
      <xdr:row>45</xdr:row>
      <xdr:rowOff>171450</xdr:rowOff>
    </xdr:to>
    <xdr:sp macro="" textlink="">
      <xdr:nvSpPr>
        <xdr:cNvPr id="542110" name="Line 12812">
          <a:extLst>
            <a:ext uri="{FF2B5EF4-FFF2-40B4-BE49-F238E27FC236}">
              <a16:creationId xmlns:a16="http://schemas.microsoft.com/office/drawing/2014/main" id="{363B5D43-FDAE-48C4-81C5-8CF8117351B9}"/>
            </a:ext>
          </a:extLst>
        </xdr:cNvPr>
        <xdr:cNvSpPr>
          <a:spLocks noChangeShapeType="1"/>
        </xdr:cNvSpPr>
      </xdr:nvSpPr>
      <xdr:spPr bwMode="auto">
        <a:xfrm>
          <a:off x="1847850" y="7534275"/>
          <a:ext cx="276225" cy="3524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590550</xdr:colOff>
      <xdr:row>43</xdr:row>
      <xdr:rowOff>123825</xdr:rowOff>
    </xdr:from>
    <xdr:to>
      <xdr:col>3</xdr:col>
      <xdr:colOff>295275</xdr:colOff>
      <xdr:row>46</xdr:row>
      <xdr:rowOff>9525</xdr:rowOff>
    </xdr:to>
    <xdr:sp macro="" textlink="">
      <xdr:nvSpPr>
        <xdr:cNvPr id="542111" name="Line 12649">
          <a:extLst>
            <a:ext uri="{FF2B5EF4-FFF2-40B4-BE49-F238E27FC236}">
              <a16:creationId xmlns:a16="http://schemas.microsoft.com/office/drawing/2014/main" id="{E3B78BC1-7FEA-4DE7-AEEA-F506807CF4C7}"/>
            </a:ext>
          </a:extLst>
        </xdr:cNvPr>
        <xdr:cNvSpPr>
          <a:spLocks noChangeShapeType="1"/>
        </xdr:cNvSpPr>
      </xdr:nvSpPr>
      <xdr:spPr bwMode="auto">
        <a:xfrm flipV="1">
          <a:off x="2133600" y="7496175"/>
          <a:ext cx="476250" cy="400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88266</xdr:colOff>
      <xdr:row>45</xdr:row>
      <xdr:rowOff>120651</xdr:rowOff>
    </xdr:from>
    <xdr:ext cx="466794" cy="459100"/>
    <xdr:sp macro="" textlink="">
      <xdr:nvSpPr>
        <xdr:cNvPr id="1738" name="テキスト ボックス 1737">
          <a:extLst>
            <a:ext uri="{FF2B5EF4-FFF2-40B4-BE49-F238E27FC236}">
              <a16:creationId xmlns:a16="http://schemas.microsoft.com/office/drawing/2014/main" id="{3C445796-4712-4568-8815-9FD53001CF20}"/>
            </a:ext>
          </a:extLst>
        </xdr:cNvPr>
        <xdr:cNvSpPr txBox="1"/>
      </xdr:nvSpPr>
      <xdr:spPr>
        <a:xfrm>
          <a:off x="1628141" y="7978776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八幡</a:t>
          </a:r>
          <a:endParaRPr kumimoji="1" lang="en-US" altLang="ja-JP" sz="1100"/>
        </a:p>
        <a:p>
          <a:r>
            <a:rPr kumimoji="1" lang="ja-JP" altLang="en-US" sz="1100"/>
            <a:t>神社</a:t>
          </a:r>
        </a:p>
      </xdr:txBody>
    </xdr:sp>
    <xdr:clientData/>
  </xdr:oneCellAnchor>
  <xdr:twoCellAnchor>
    <xdr:from>
      <xdr:col>3</xdr:col>
      <xdr:colOff>202247</xdr:colOff>
      <xdr:row>44</xdr:row>
      <xdr:rowOff>111125</xdr:rowOff>
    </xdr:from>
    <xdr:to>
      <xdr:col>3</xdr:col>
      <xdr:colOff>578353</xdr:colOff>
      <xdr:row>46</xdr:row>
      <xdr:rowOff>78625</xdr:rowOff>
    </xdr:to>
    <xdr:sp macro="" textlink="">
      <xdr:nvSpPr>
        <xdr:cNvPr id="1739" name="AutoShape 971">
          <a:extLst>
            <a:ext uri="{FF2B5EF4-FFF2-40B4-BE49-F238E27FC236}">
              <a16:creationId xmlns:a16="http://schemas.microsoft.com/office/drawing/2014/main" id="{49BC26C7-897F-4DFA-8007-81162B303D9F}"/>
            </a:ext>
          </a:extLst>
        </xdr:cNvPr>
        <xdr:cNvSpPr>
          <a:spLocks noChangeArrowheads="1"/>
        </xdr:cNvSpPr>
      </xdr:nvSpPr>
      <xdr:spPr bwMode="auto">
        <a:xfrm>
          <a:off x="2263457" y="7464425"/>
          <a:ext cx="342815" cy="29616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176</a:t>
          </a:r>
        </a:p>
      </xdr:txBody>
    </xdr:sp>
    <xdr:clientData/>
  </xdr:twoCellAnchor>
  <xdr:twoCellAnchor>
    <xdr:from>
      <xdr:col>3</xdr:col>
      <xdr:colOff>376872</xdr:colOff>
      <xdr:row>42</xdr:row>
      <xdr:rowOff>111125</xdr:rowOff>
    </xdr:from>
    <xdr:to>
      <xdr:col>4</xdr:col>
      <xdr:colOff>13174</xdr:colOff>
      <xdr:row>44</xdr:row>
      <xdr:rowOff>72014</xdr:rowOff>
    </xdr:to>
    <xdr:sp macro="" textlink="">
      <xdr:nvSpPr>
        <xdr:cNvPr id="1740" name="AutoShape 971">
          <a:extLst>
            <a:ext uri="{FF2B5EF4-FFF2-40B4-BE49-F238E27FC236}">
              <a16:creationId xmlns:a16="http://schemas.microsoft.com/office/drawing/2014/main" id="{7FA9483B-824E-4D7C-A60D-1FB49A73205A}"/>
            </a:ext>
          </a:extLst>
        </xdr:cNvPr>
        <xdr:cNvSpPr>
          <a:spLocks noChangeArrowheads="1"/>
        </xdr:cNvSpPr>
      </xdr:nvSpPr>
      <xdr:spPr bwMode="auto">
        <a:xfrm>
          <a:off x="2413952" y="7129145"/>
          <a:ext cx="349627" cy="29616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52</a:t>
          </a:r>
        </a:p>
      </xdr:txBody>
    </xdr:sp>
    <xdr:clientData/>
  </xdr:twoCellAnchor>
  <xdr:twoCellAnchor>
    <xdr:from>
      <xdr:col>5</xdr:col>
      <xdr:colOff>85725</xdr:colOff>
      <xdr:row>46</xdr:row>
      <xdr:rowOff>0</xdr:rowOff>
    </xdr:from>
    <xdr:to>
      <xdr:col>5</xdr:col>
      <xdr:colOff>561975</xdr:colOff>
      <xdr:row>46</xdr:row>
      <xdr:rowOff>0</xdr:rowOff>
    </xdr:to>
    <xdr:sp macro="" textlink="">
      <xdr:nvSpPr>
        <xdr:cNvPr id="542115" name="Line 12646">
          <a:extLst>
            <a:ext uri="{FF2B5EF4-FFF2-40B4-BE49-F238E27FC236}">
              <a16:creationId xmlns:a16="http://schemas.microsoft.com/office/drawing/2014/main" id="{6B8DBB1D-B7F5-4BAE-AFDF-DC36339B3F51}"/>
            </a:ext>
          </a:extLst>
        </xdr:cNvPr>
        <xdr:cNvSpPr>
          <a:spLocks noChangeShapeType="1"/>
        </xdr:cNvSpPr>
      </xdr:nvSpPr>
      <xdr:spPr bwMode="auto">
        <a:xfrm>
          <a:off x="3943350" y="78867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46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542116" name="Freeform 1352">
          <a:extLst>
            <a:ext uri="{FF2B5EF4-FFF2-40B4-BE49-F238E27FC236}">
              <a16:creationId xmlns:a16="http://schemas.microsoft.com/office/drawing/2014/main" id="{78CFBF63-E9D1-4F8D-A981-D1D16F29882B}"/>
            </a:ext>
          </a:extLst>
        </xdr:cNvPr>
        <xdr:cNvSpPr>
          <a:spLocks/>
        </xdr:cNvSpPr>
      </xdr:nvSpPr>
      <xdr:spPr bwMode="auto">
        <a:xfrm flipH="1">
          <a:off x="3200400" y="7886700"/>
          <a:ext cx="657225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704850</xdr:colOff>
      <xdr:row>49</xdr:row>
      <xdr:rowOff>0</xdr:rowOff>
    </xdr:from>
    <xdr:to>
      <xdr:col>5</xdr:col>
      <xdr:colOff>66675</xdr:colOff>
      <xdr:row>49</xdr:row>
      <xdr:rowOff>123825</xdr:rowOff>
    </xdr:to>
    <xdr:sp macro="" textlink="">
      <xdr:nvSpPr>
        <xdr:cNvPr id="542117" name="AutoShape 19">
          <a:extLst>
            <a:ext uri="{FF2B5EF4-FFF2-40B4-BE49-F238E27FC236}">
              <a16:creationId xmlns:a16="http://schemas.microsoft.com/office/drawing/2014/main" id="{3AFD4607-6D36-4EAB-8E5E-BDD725FC4E1B}"/>
            </a:ext>
          </a:extLst>
        </xdr:cNvPr>
        <xdr:cNvSpPr>
          <a:spLocks noChangeArrowheads="1"/>
        </xdr:cNvSpPr>
      </xdr:nvSpPr>
      <xdr:spPr bwMode="auto">
        <a:xfrm>
          <a:off x="3790950" y="84010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43</xdr:row>
      <xdr:rowOff>47625</xdr:rowOff>
    </xdr:from>
    <xdr:to>
      <xdr:col>4</xdr:col>
      <xdr:colOff>704850</xdr:colOff>
      <xdr:row>45</xdr:row>
      <xdr:rowOff>123825</xdr:rowOff>
    </xdr:to>
    <xdr:sp macro="" textlink="">
      <xdr:nvSpPr>
        <xdr:cNvPr id="542118" name="Line 12812">
          <a:extLst>
            <a:ext uri="{FF2B5EF4-FFF2-40B4-BE49-F238E27FC236}">
              <a16:creationId xmlns:a16="http://schemas.microsoft.com/office/drawing/2014/main" id="{24943AFD-C3C1-44EB-9CCE-B55D97656FC3}"/>
            </a:ext>
          </a:extLst>
        </xdr:cNvPr>
        <xdr:cNvSpPr>
          <a:spLocks noChangeShapeType="1"/>
        </xdr:cNvSpPr>
      </xdr:nvSpPr>
      <xdr:spPr bwMode="auto">
        <a:xfrm>
          <a:off x="3790950" y="74199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45</xdr:row>
      <xdr:rowOff>104775</xdr:rowOff>
    </xdr:from>
    <xdr:to>
      <xdr:col>5</xdr:col>
      <xdr:colOff>76200</xdr:colOff>
      <xdr:row>46</xdr:row>
      <xdr:rowOff>66675</xdr:rowOff>
    </xdr:to>
    <xdr:sp macro="" textlink="">
      <xdr:nvSpPr>
        <xdr:cNvPr id="542119" name="Oval 30">
          <a:extLst>
            <a:ext uri="{FF2B5EF4-FFF2-40B4-BE49-F238E27FC236}">
              <a16:creationId xmlns:a16="http://schemas.microsoft.com/office/drawing/2014/main" id="{5E3FDB72-15C6-4CE5-9C2C-D20243F1B32F}"/>
            </a:ext>
          </a:extLst>
        </xdr:cNvPr>
        <xdr:cNvSpPr>
          <a:spLocks noChangeArrowheads="1"/>
        </xdr:cNvSpPr>
      </xdr:nvSpPr>
      <xdr:spPr bwMode="auto">
        <a:xfrm>
          <a:off x="3790950" y="782002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44</xdr:row>
      <xdr:rowOff>9525</xdr:rowOff>
    </xdr:from>
    <xdr:to>
      <xdr:col>7</xdr:col>
      <xdr:colOff>38100</xdr:colOff>
      <xdr:row>45</xdr:row>
      <xdr:rowOff>142875</xdr:rowOff>
    </xdr:to>
    <xdr:sp macro="" textlink="">
      <xdr:nvSpPr>
        <xdr:cNvPr id="542120" name="Line 12759">
          <a:extLst>
            <a:ext uri="{FF2B5EF4-FFF2-40B4-BE49-F238E27FC236}">
              <a16:creationId xmlns:a16="http://schemas.microsoft.com/office/drawing/2014/main" id="{1C3FDD72-3366-4426-8970-8EDF47FC09F2}"/>
            </a:ext>
          </a:extLst>
        </xdr:cNvPr>
        <xdr:cNvSpPr>
          <a:spLocks noChangeShapeType="1"/>
        </xdr:cNvSpPr>
      </xdr:nvSpPr>
      <xdr:spPr bwMode="auto">
        <a:xfrm>
          <a:off x="5410200" y="7553325"/>
          <a:ext cx="28575" cy="3048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571500</xdr:colOff>
      <xdr:row>49</xdr:row>
      <xdr:rowOff>9525</xdr:rowOff>
    </xdr:to>
    <xdr:sp macro="" textlink="">
      <xdr:nvSpPr>
        <xdr:cNvPr id="542121" name="Freeform 1352">
          <a:extLst>
            <a:ext uri="{FF2B5EF4-FFF2-40B4-BE49-F238E27FC236}">
              <a16:creationId xmlns:a16="http://schemas.microsoft.com/office/drawing/2014/main" id="{F71DF656-4371-4783-A848-DCF7F9D138A1}"/>
            </a:ext>
          </a:extLst>
        </xdr:cNvPr>
        <xdr:cNvSpPr>
          <a:spLocks/>
        </xdr:cNvSpPr>
      </xdr:nvSpPr>
      <xdr:spPr bwMode="auto">
        <a:xfrm>
          <a:off x="5400675" y="788670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49</xdr:row>
      <xdr:rowOff>0</xdr:rowOff>
    </xdr:from>
    <xdr:to>
      <xdr:col>7</xdr:col>
      <xdr:colOff>66675</xdr:colOff>
      <xdr:row>49</xdr:row>
      <xdr:rowOff>123825</xdr:rowOff>
    </xdr:to>
    <xdr:sp macro="" textlink="">
      <xdr:nvSpPr>
        <xdr:cNvPr id="542122" name="AutoShape 19">
          <a:extLst>
            <a:ext uri="{FF2B5EF4-FFF2-40B4-BE49-F238E27FC236}">
              <a16:creationId xmlns:a16="http://schemas.microsoft.com/office/drawing/2014/main" id="{DC223967-FEDA-4DBB-B376-4925244D7BAC}"/>
            </a:ext>
          </a:extLst>
        </xdr:cNvPr>
        <xdr:cNvSpPr>
          <a:spLocks noChangeArrowheads="1"/>
        </xdr:cNvSpPr>
      </xdr:nvSpPr>
      <xdr:spPr bwMode="auto">
        <a:xfrm>
          <a:off x="5334000" y="84010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219075</xdr:colOff>
      <xdr:row>46</xdr:row>
      <xdr:rowOff>0</xdr:rowOff>
    </xdr:from>
    <xdr:to>
      <xdr:col>6</xdr:col>
      <xdr:colOff>695325</xdr:colOff>
      <xdr:row>46</xdr:row>
      <xdr:rowOff>0</xdr:rowOff>
    </xdr:to>
    <xdr:sp macro="" textlink="">
      <xdr:nvSpPr>
        <xdr:cNvPr id="542123" name="Line 12811">
          <a:extLst>
            <a:ext uri="{FF2B5EF4-FFF2-40B4-BE49-F238E27FC236}">
              <a16:creationId xmlns:a16="http://schemas.microsoft.com/office/drawing/2014/main" id="{6F4CC7D6-BD05-46E0-A337-292967F6DE6F}"/>
            </a:ext>
          </a:extLst>
        </xdr:cNvPr>
        <xdr:cNvSpPr>
          <a:spLocks noChangeShapeType="1"/>
        </xdr:cNvSpPr>
      </xdr:nvSpPr>
      <xdr:spPr bwMode="auto">
        <a:xfrm flipH="1">
          <a:off x="4848225" y="78867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704850</xdr:colOff>
      <xdr:row>45</xdr:row>
      <xdr:rowOff>104775</xdr:rowOff>
    </xdr:from>
    <xdr:to>
      <xdr:col>7</xdr:col>
      <xdr:colOff>76200</xdr:colOff>
      <xdr:row>46</xdr:row>
      <xdr:rowOff>66675</xdr:rowOff>
    </xdr:to>
    <xdr:sp macro="" textlink="">
      <xdr:nvSpPr>
        <xdr:cNvPr id="542124" name="Oval 30">
          <a:extLst>
            <a:ext uri="{FF2B5EF4-FFF2-40B4-BE49-F238E27FC236}">
              <a16:creationId xmlns:a16="http://schemas.microsoft.com/office/drawing/2014/main" id="{D2F8FF16-A30F-4DE3-BF0A-56FD6213C463}"/>
            </a:ext>
          </a:extLst>
        </xdr:cNvPr>
        <xdr:cNvSpPr>
          <a:spLocks noChangeArrowheads="1"/>
        </xdr:cNvSpPr>
      </xdr:nvSpPr>
      <xdr:spPr bwMode="auto">
        <a:xfrm>
          <a:off x="5334000" y="782002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43</xdr:row>
      <xdr:rowOff>47625</xdr:rowOff>
    </xdr:from>
    <xdr:to>
      <xdr:col>5</xdr:col>
      <xdr:colOff>66675</xdr:colOff>
      <xdr:row>45</xdr:row>
      <xdr:rowOff>123825</xdr:rowOff>
    </xdr:to>
    <xdr:sp macro="" textlink="">
      <xdr:nvSpPr>
        <xdr:cNvPr id="542125" name="Line 12812">
          <a:extLst>
            <a:ext uri="{FF2B5EF4-FFF2-40B4-BE49-F238E27FC236}">
              <a16:creationId xmlns:a16="http://schemas.microsoft.com/office/drawing/2014/main" id="{1AFD2CCA-A461-4F7D-9F5C-6E6814613765}"/>
            </a:ext>
          </a:extLst>
        </xdr:cNvPr>
        <xdr:cNvSpPr>
          <a:spLocks noChangeShapeType="1"/>
        </xdr:cNvSpPr>
      </xdr:nvSpPr>
      <xdr:spPr bwMode="auto">
        <a:xfrm>
          <a:off x="3924300" y="74199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159703</xdr:colOff>
      <xdr:row>43</xdr:row>
      <xdr:rowOff>111125</xdr:rowOff>
    </xdr:from>
    <xdr:to>
      <xdr:col>4</xdr:col>
      <xdr:colOff>553397</xdr:colOff>
      <xdr:row>45</xdr:row>
      <xdr:rowOff>62195</xdr:rowOff>
    </xdr:to>
    <xdr:sp macro="" textlink="">
      <xdr:nvSpPr>
        <xdr:cNvPr id="1752" name="AutoShape 971">
          <a:extLst>
            <a:ext uri="{FF2B5EF4-FFF2-40B4-BE49-F238E27FC236}">
              <a16:creationId xmlns:a16="http://schemas.microsoft.com/office/drawing/2014/main" id="{98B6B256-D218-49E5-8131-D650848961B7}"/>
            </a:ext>
          </a:extLst>
        </xdr:cNvPr>
        <xdr:cNvSpPr>
          <a:spLocks noChangeArrowheads="1"/>
        </xdr:cNvSpPr>
      </xdr:nvSpPr>
      <xdr:spPr bwMode="auto">
        <a:xfrm>
          <a:off x="2917508" y="7296785"/>
          <a:ext cx="348825" cy="29616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52</a:t>
          </a:r>
        </a:p>
      </xdr:txBody>
    </xdr:sp>
    <xdr:clientData/>
  </xdr:twoCellAnchor>
  <xdr:oneCellAnchor>
    <xdr:from>
      <xdr:col>6</xdr:col>
      <xdr:colOff>226695</xdr:colOff>
      <xdr:row>43</xdr:row>
      <xdr:rowOff>7101</xdr:rowOff>
    </xdr:from>
    <xdr:ext cx="472437" cy="264560"/>
    <xdr:sp macro="" textlink="">
      <xdr:nvSpPr>
        <xdr:cNvPr id="1753" name="テキスト ボックス 1752">
          <a:extLst>
            <a:ext uri="{FF2B5EF4-FFF2-40B4-BE49-F238E27FC236}">
              <a16:creationId xmlns:a16="http://schemas.microsoft.com/office/drawing/2014/main" id="{2264985B-9195-4335-B867-E5887F8E631F}"/>
            </a:ext>
          </a:extLst>
        </xdr:cNvPr>
        <xdr:cNvSpPr txBox="1"/>
      </xdr:nvSpPr>
      <xdr:spPr>
        <a:xfrm>
          <a:off x="4846320" y="7515976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K104</a:t>
          </a:r>
          <a:endParaRPr kumimoji="1" lang="ja-JP" altLang="en-US" sz="1100"/>
        </a:p>
      </xdr:txBody>
    </xdr:sp>
    <xdr:clientData/>
  </xdr:oneCellAnchor>
  <xdr:twoCellAnchor>
    <xdr:from>
      <xdr:col>7</xdr:col>
      <xdr:colOff>227013</xdr:colOff>
      <xdr:row>46</xdr:row>
      <xdr:rowOff>87630</xdr:rowOff>
    </xdr:from>
    <xdr:to>
      <xdr:col>7</xdr:col>
      <xdr:colOff>627447</xdr:colOff>
      <xdr:row>48</xdr:row>
      <xdr:rowOff>51663</xdr:rowOff>
    </xdr:to>
    <xdr:sp macro="" textlink="">
      <xdr:nvSpPr>
        <xdr:cNvPr id="1754" name="AutoShape 971">
          <a:extLst>
            <a:ext uri="{FF2B5EF4-FFF2-40B4-BE49-F238E27FC236}">
              <a16:creationId xmlns:a16="http://schemas.microsoft.com/office/drawing/2014/main" id="{9F8611D7-A4F9-4ECE-9B25-6D31F9C9402F}"/>
            </a:ext>
          </a:extLst>
        </xdr:cNvPr>
        <xdr:cNvSpPr>
          <a:spLocks noChangeArrowheads="1"/>
        </xdr:cNvSpPr>
      </xdr:nvSpPr>
      <xdr:spPr bwMode="auto">
        <a:xfrm>
          <a:off x="5069523" y="7776210"/>
          <a:ext cx="349585" cy="29616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52</a:t>
          </a:r>
        </a:p>
      </xdr:txBody>
    </xdr:sp>
    <xdr:clientData/>
  </xdr:twoCellAnchor>
  <xdr:oneCellAnchor>
    <xdr:from>
      <xdr:col>7</xdr:col>
      <xdr:colOff>317</xdr:colOff>
      <xdr:row>43</xdr:row>
      <xdr:rowOff>130175</xdr:rowOff>
    </xdr:from>
    <xdr:ext cx="748923" cy="275717"/>
    <xdr:sp macro="" textlink="">
      <xdr:nvSpPr>
        <xdr:cNvPr id="1755" name="テキスト ボックス 1754">
          <a:extLst>
            <a:ext uri="{FF2B5EF4-FFF2-40B4-BE49-F238E27FC236}">
              <a16:creationId xmlns:a16="http://schemas.microsoft.com/office/drawing/2014/main" id="{75E623FB-22E3-4591-9B8C-4E31B89338A3}"/>
            </a:ext>
          </a:extLst>
        </xdr:cNvPr>
        <xdr:cNvSpPr txBox="1"/>
      </xdr:nvSpPr>
      <xdr:spPr>
        <a:xfrm>
          <a:off x="5389880" y="76390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平城宮跡</a:t>
          </a:r>
        </a:p>
      </xdr:txBody>
    </xdr:sp>
    <xdr:clientData/>
  </xdr:oneCellAnchor>
  <xdr:twoCellAnchor>
    <xdr:from>
      <xdr:col>6</xdr:col>
      <xdr:colOff>733425</xdr:colOff>
      <xdr:row>44</xdr:row>
      <xdr:rowOff>9525</xdr:rowOff>
    </xdr:from>
    <xdr:to>
      <xdr:col>6</xdr:col>
      <xdr:colOff>762000</xdr:colOff>
      <xdr:row>45</xdr:row>
      <xdr:rowOff>123825</xdr:rowOff>
    </xdr:to>
    <xdr:sp macro="" textlink="">
      <xdr:nvSpPr>
        <xdr:cNvPr id="542130" name="Line 12759">
          <a:extLst>
            <a:ext uri="{FF2B5EF4-FFF2-40B4-BE49-F238E27FC236}">
              <a16:creationId xmlns:a16="http://schemas.microsoft.com/office/drawing/2014/main" id="{0EA9F5E4-A3C6-4B8D-9BF4-876F5950D8D4}"/>
            </a:ext>
          </a:extLst>
        </xdr:cNvPr>
        <xdr:cNvSpPr>
          <a:spLocks noChangeShapeType="1"/>
        </xdr:cNvSpPr>
      </xdr:nvSpPr>
      <xdr:spPr bwMode="auto">
        <a:xfrm flipH="1">
          <a:off x="5362575" y="7553325"/>
          <a:ext cx="28575" cy="2857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123825</xdr:rowOff>
    </xdr:from>
    <xdr:to>
      <xdr:col>7</xdr:col>
      <xdr:colOff>0</xdr:colOff>
      <xdr:row>44</xdr:row>
      <xdr:rowOff>0</xdr:rowOff>
    </xdr:to>
    <xdr:sp macro="" textlink="">
      <xdr:nvSpPr>
        <xdr:cNvPr id="542131" name="Line 12759">
          <a:extLst>
            <a:ext uri="{FF2B5EF4-FFF2-40B4-BE49-F238E27FC236}">
              <a16:creationId xmlns:a16="http://schemas.microsoft.com/office/drawing/2014/main" id="{E7A8D4E7-5595-4A50-A528-C0DDE5A6D37F}"/>
            </a:ext>
          </a:extLst>
        </xdr:cNvPr>
        <xdr:cNvSpPr>
          <a:spLocks noChangeShapeType="1"/>
        </xdr:cNvSpPr>
      </xdr:nvSpPr>
      <xdr:spPr bwMode="auto">
        <a:xfrm>
          <a:off x="5400675" y="73247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611188</xdr:colOff>
      <xdr:row>44</xdr:row>
      <xdr:rowOff>23813</xdr:rowOff>
    </xdr:from>
    <xdr:ext cx="1603374" cy="730250"/>
    <xdr:sp macro="" textlink="">
      <xdr:nvSpPr>
        <xdr:cNvPr id="1758" name="テキスト ボックス 1757">
          <a:extLst>
            <a:ext uri="{FF2B5EF4-FFF2-40B4-BE49-F238E27FC236}">
              <a16:creationId xmlns:a16="http://schemas.microsoft.com/office/drawing/2014/main" id="{AE4F351C-54DC-4B85-BC21-F622940F26C7}"/>
            </a:ext>
          </a:extLst>
        </xdr:cNvPr>
        <xdr:cNvSpPr txBox="1"/>
      </xdr:nvSpPr>
      <xdr:spPr>
        <a:xfrm>
          <a:off x="6000751" y="7707313"/>
          <a:ext cx="1603374" cy="7302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ja-JP" altLang="en-US" sz="1400" b="1"/>
            <a:t>通過チェック</a:t>
          </a:r>
          <a:r>
            <a:rPr kumimoji="1" lang="ja-JP" altLang="en-US" sz="1600" b="1"/>
            <a:t>①</a:t>
          </a:r>
          <a:r>
            <a:rPr kumimoji="1" lang="en-US" altLang="ja-JP" sz="1600" b="1"/>
            <a:t> </a:t>
          </a: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ファミリーマート</a:t>
          </a:r>
          <a:endParaRPr kumimoji="1" lang="en-US" altLang="ja-JP" sz="1100" b="1"/>
        </a:p>
        <a:p>
          <a:pPr algn="ctr">
            <a:lnSpc>
              <a:spcPts val="1100"/>
            </a:lnSpc>
          </a:pPr>
          <a:r>
            <a:rPr kumimoji="1" lang="ja-JP" altLang="en-US" sz="1100" b="1"/>
            <a:t>奈良二条大路店</a:t>
          </a:r>
          <a:endParaRPr kumimoji="1" lang="en-US" altLang="ja-JP" sz="1100" b="1"/>
        </a:p>
      </xdr:txBody>
    </xdr:sp>
    <xdr:clientData/>
  </xdr:oneCellAnchor>
  <xdr:twoCellAnchor>
    <xdr:from>
      <xdr:col>9</xdr:col>
      <xdr:colOff>533400</xdr:colOff>
      <xdr:row>46</xdr:row>
      <xdr:rowOff>0</xdr:rowOff>
    </xdr:from>
    <xdr:to>
      <xdr:col>9</xdr:col>
      <xdr:colOff>685800</xdr:colOff>
      <xdr:row>48</xdr:row>
      <xdr:rowOff>47625</xdr:rowOff>
    </xdr:to>
    <xdr:sp macro="" textlink="">
      <xdr:nvSpPr>
        <xdr:cNvPr id="542133" name="Freeform 1352">
          <a:extLst>
            <a:ext uri="{FF2B5EF4-FFF2-40B4-BE49-F238E27FC236}">
              <a16:creationId xmlns:a16="http://schemas.microsoft.com/office/drawing/2014/main" id="{29852A1A-27D3-47CC-B90E-9B1637F6ED46}"/>
            </a:ext>
          </a:extLst>
        </xdr:cNvPr>
        <xdr:cNvSpPr>
          <a:spLocks/>
        </xdr:cNvSpPr>
      </xdr:nvSpPr>
      <xdr:spPr bwMode="auto">
        <a:xfrm flipH="1">
          <a:off x="7477125" y="7886700"/>
          <a:ext cx="152400" cy="39052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628650</xdr:colOff>
      <xdr:row>48</xdr:row>
      <xdr:rowOff>38100</xdr:rowOff>
    </xdr:from>
    <xdr:to>
      <xdr:col>9</xdr:col>
      <xdr:colOff>752475</xdr:colOff>
      <xdr:row>48</xdr:row>
      <xdr:rowOff>161925</xdr:rowOff>
    </xdr:to>
    <xdr:sp macro="" textlink="">
      <xdr:nvSpPr>
        <xdr:cNvPr id="542134" name="AutoShape 19">
          <a:extLst>
            <a:ext uri="{FF2B5EF4-FFF2-40B4-BE49-F238E27FC236}">
              <a16:creationId xmlns:a16="http://schemas.microsoft.com/office/drawing/2014/main" id="{7D2EB02C-1A12-4301-AAA3-8BB4AA81CD23}"/>
            </a:ext>
          </a:extLst>
        </xdr:cNvPr>
        <xdr:cNvSpPr>
          <a:spLocks noChangeArrowheads="1"/>
        </xdr:cNvSpPr>
      </xdr:nvSpPr>
      <xdr:spPr bwMode="auto">
        <a:xfrm>
          <a:off x="7572375" y="8267700"/>
          <a:ext cx="12382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43</xdr:row>
      <xdr:rowOff>47625</xdr:rowOff>
    </xdr:from>
    <xdr:to>
      <xdr:col>9</xdr:col>
      <xdr:colOff>352425</xdr:colOff>
      <xdr:row>43</xdr:row>
      <xdr:rowOff>123825</xdr:rowOff>
    </xdr:to>
    <xdr:sp macro="" textlink="">
      <xdr:nvSpPr>
        <xdr:cNvPr id="542135" name="Freeform 1352">
          <a:extLst>
            <a:ext uri="{FF2B5EF4-FFF2-40B4-BE49-F238E27FC236}">
              <a16:creationId xmlns:a16="http://schemas.microsoft.com/office/drawing/2014/main" id="{605F796C-0E9A-4489-9B45-00EA84D0AFA1}"/>
            </a:ext>
          </a:extLst>
        </xdr:cNvPr>
        <xdr:cNvSpPr>
          <a:spLocks/>
        </xdr:cNvSpPr>
      </xdr:nvSpPr>
      <xdr:spPr bwMode="auto">
        <a:xfrm flipH="1">
          <a:off x="6334125" y="7419975"/>
          <a:ext cx="962025" cy="762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596030</xdr:colOff>
      <xdr:row>49</xdr:row>
      <xdr:rowOff>130346</xdr:rowOff>
    </xdr:from>
    <xdr:ext cx="986424" cy="275717"/>
    <xdr:sp macro="" textlink="">
      <xdr:nvSpPr>
        <xdr:cNvPr id="1762" name="テキスト ボックス 1761">
          <a:extLst>
            <a:ext uri="{FF2B5EF4-FFF2-40B4-BE49-F238E27FC236}">
              <a16:creationId xmlns:a16="http://schemas.microsoft.com/office/drawing/2014/main" id="{E2B36D17-2ECF-4434-970C-2D7844E63DFA}"/>
            </a:ext>
          </a:extLst>
        </xdr:cNvPr>
        <xdr:cNvSpPr txBox="1"/>
      </xdr:nvSpPr>
      <xdr:spPr>
        <a:xfrm>
          <a:off x="596030" y="8686971"/>
          <a:ext cx="98642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二条大路南５</a:t>
          </a:r>
        </a:p>
      </xdr:txBody>
    </xdr:sp>
    <xdr:clientData/>
  </xdr:oneCellAnchor>
  <xdr:twoCellAnchor>
    <xdr:from>
      <xdr:col>0</xdr:col>
      <xdr:colOff>142558</xdr:colOff>
      <xdr:row>51</xdr:row>
      <xdr:rowOff>101606</xdr:rowOff>
    </xdr:from>
    <xdr:to>
      <xdr:col>0</xdr:col>
      <xdr:colOff>538358</xdr:colOff>
      <xdr:row>53</xdr:row>
      <xdr:rowOff>42222</xdr:rowOff>
    </xdr:to>
    <xdr:sp macro="" textlink="">
      <xdr:nvSpPr>
        <xdr:cNvPr id="1763" name="AutoShape 971">
          <a:extLst>
            <a:ext uri="{FF2B5EF4-FFF2-40B4-BE49-F238E27FC236}">
              <a16:creationId xmlns:a16="http://schemas.microsoft.com/office/drawing/2014/main" id="{7FA7AE4C-AA87-43CD-82A5-B4396B7DA8BF}"/>
            </a:ext>
          </a:extLst>
        </xdr:cNvPr>
        <xdr:cNvSpPr>
          <a:spLocks noChangeArrowheads="1"/>
        </xdr:cNvSpPr>
      </xdr:nvSpPr>
      <xdr:spPr bwMode="auto">
        <a:xfrm>
          <a:off x="127953" y="8614416"/>
          <a:ext cx="357185" cy="29616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9</xdr:col>
      <xdr:colOff>466725</xdr:colOff>
      <xdr:row>43</xdr:row>
      <xdr:rowOff>38100</xdr:rowOff>
    </xdr:from>
    <xdr:to>
      <xdr:col>9</xdr:col>
      <xdr:colOff>695325</xdr:colOff>
      <xdr:row>44</xdr:row>
      <xdr:rowOff>76200</xdr:rowOff>
    </xdr:to>
    <xdr:pic>
      <xdr:nvPicPr>
        <xdr:cNvPr id="542138" name="図 67" descr="「コンビニのロゴ」の画像検索結果">
          <a:extLst>
            <a:ext uri="{FF2B5EF4-FFF2-40B4-BE49-F238E27FC236}">
              <a16:creationId xmlns:a16="http://schemas.microsoft.com/office/drawing/2014/main" id="{789E3EF2-2529-4782-8F16-BB591C31D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7410450"/>
          <a:ext cx="228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54</xdr:row>
      <xdr:rowOff>0</xdr:rowOff>
    </xdr:from>
    <xdr:to>
      <xdr:col>1</xdr:col>
      <xdr:colOff>676275</xdr:colOff>
      <xdr:row>54</xdr:row>
      <xdr:rowOff>0</xdr:rowOff>
    </xdr:to>
    <xdr:sp macro="" textlink="">
      <xdr:nvSpPr>
        <xdr:cNvPr id="542139" name="Line 12646">
          <a:extLst>
            <a:ext uri="{FF2B5EF4-FFF2-40B4-BE49-F238E27FC236}">
              <a16:creationId xmlns:a16="http://schemas.microsoft.com/office/drawing/2014/main" id="{AE521307-D6FE-437D-A3AA-26248852419D}"/>
            </a:ext>
          </a:extLst>
        </xdr:cNvPr>
        <xdr:cNvSpPr>
          <a:spLocks noChangeShapeType="1"/>
        </xdr:cNvSpPr>
      </xdr:nvSpPr>
      <xdr:spPr bwMode="auto">
        <a:xfrm>
          <a:off x="971550" y="92583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54</xdr:row>
      <xdr:rowOff>0</xdr:rowOff>
    </xdr:from>
    <xdr:to>
      <xdr:col>1</xdr:col>
      <xdr:colOff>447675</xdr:colOff>
      <xdr:row>56</xdr:row>
      <xdr:rowOff>66675</xdr:rowOff>
    </xdr:to>
    <xdr:sp macro="" textlink="">
      <xdr:nvSpPr>
        <xdr:cNvPr id="542140" name="Freeform 1352">
          <a:extLst>
            <a:ext uri="{FF2B5EF4-FFF2-40B4-BE49-F238E27FC236}">
              <a16:creationId xmlns:a16="http://schemas.microsoft.com/office/drawing/2014/main" id="{3BC4A759-E674-4F88-8CE7-DD242712C044}"/>
            </a:ext>
          </a:extLst>
        </xdr:cNvPr>
        <xdr:cNvSpPr>
          <a:spLocks/>
        </xdr:cNvSpPr>
      </xdr:nvSpPr>
      <xdr:spPr bwMode="auto">
        <a:xfrm flipH="1">
          <a:off x="114300" y="9258300"/>
          <a:ext cx="1104900" cy="4095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371475</xdr:colOff>
      <xdr:row>56</xdr:row>
      <xdr:rowOff>38100</xdr:rowOff>
    </xdr:from>
    <xdr:to>
      <xdr:col>1</xdr:col>
      <xdr:colOff>514350</xdr:colOff>
      <xdr:row>56</xdr:row>
      <xdr:rowOff>161925</xdr:rowOff>
    </xdr:to>
    <xdr:sp macro="" textlink="">
      <xdr:nvSpPr>
        <xdr:cNvPr id="542141" name="AutoShape 19">
          <a:extLst>
            <a:ext uri="{FF2B5EF4-FFF2-40B4-BE49-F238E27FC236}">
              <a16:creationId xmlns:a16="http://schemas.microsoft.com/office/drawing/2014/main" id="{F70149A0-DAD1-4018-B608-1CB603DBE6A4}"/>
            </a:ext>
          </a:extLst>
        </xdr:cNvPr>
        <xdr:cNvSpPr>
          <a:spLocks noChangeArrowheads="1"/>
        </xdr:cNvSpPr>
      </xdr:nvSpPr>
      <xdr:spPr bwMode="auto">
        <a:xfrm>
          <a:off x="1143000" y="9639300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51</xdr:row>
      <xdr:rowOff>38100</xdr:rowOff>
    </xdr:from>
    <xdr:to>
      <xdr:col>1</xdr:col>
      <xdr:colOff>438150</xdr:colOff>
      <xdr:row>53</xdr:row>
      <xdr:rowOff>114300</xdr:rowOff>
    </xdr:to>
    <xdr:sp macro="" textlink="">
      <xdr:nvSpPr>
        <xdr:cNvPr id="542142" name="Line 12812">
          <a:extLst>
            <a:ext uri="{FF2B5EF4-FFF2-40B4-BE49-F238E27FC236}">
              <a16:creationId xmlns:a16="http://schemas.microsoft.com/office/drawing/2014/main" id="{A6C3DB81-52C6-4BE4-B11F-C2185273ED24}"/>
            </a:ext>
          </a:extLst>
        </xdr:cNvPr>
        <xdr:cNvSpPr>
          <a:spLocks noChangeShapeType="1"/>
        </xdr:cNvSpPr>
      </xdr:nvSpPr>
      <xdr:spPr bwMode="auto">
        <a:xfrm>
          <a:off x="1209675" y="87820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371475</xdr:colOff>
      <xdr:row>53</xdr:row>
      <xdr:rowOff>85725</xdr:rowOff>
    </xdr:from>
    <xdr:to>
      <xdr:col>1</xdr:col>
      <xdr:colOff>504825</xdr:colOff>
      <xdr:row>54</xdr:row>
      <xdr:rowOff>47625</xdr:rowOff>
    </xdr:to>
    <xdr:sp macro="" textlink="">
      <xdr:nvSpPr>
        <xdr:cNvPr id="542143" name="Oval 30">
          <a:extLst>
            <a:ext uri="{FF2B5EF4-FFF2-40B4-BE49-F238E27FC236}">
              <a16:creationId xmlns:a16="http://schemas.microsoft.com/office/drawing/2014/main" id="{5B81F47C-16DD-449A-BE5C-E2EA980FFD66}"/>
            </a:ext>
          </a:extLst>
        </xdr:cNvPr>
        <xdr:cNvSpPr>
          <a:spLocks noChangeArrowheads="1"/>
        </xdr:cNvSpPr>
      </xdr:nvSpPr>
      <xdr:spPr bwMode="auto">
        <a:xfrm>
          <a:off x="1143000" y="91725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8255</xdr:colOff>
      <xdr:row>54</xdr:row>
      <xdr:rowOff>73025</xdr:rowOff>
    </xdr:from>
    <xdr:ext cx="366743" cy="260350"/>
    <xdr:sp macro="" textlink="">
      <xdr:nvSpPr>
        <xdr:cNvPr id="1770" name="テキスト ボックス 1769">
          <a:extLst>
            <a:ext uri="{FF2B5EF4-FFF2-40B4-BE49-F238E27FC236}">
              <a16:creationId xmlns:a16="http://schemas.microsoft.com/office/drawing/2014/main" id="{746054E8-F984-4EC3-94E7-41367567599C}"/>
            </a:ext>
          </a:extLst>
        </xdr:cNvPr>
        <xdr:cNvSpPr txBox="1"/>
      </xdr:nvSpPr>
      <xdr:spPr>
        <a:xfrm>
          <a:off x="778193" y="9677400"/>
          <a:ext cx="366743" cy="2603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ja-JP" altLang="en-US" sz="1000"/>
            <a:t>①</a:t>
          </a:r>
          <a:endParaRPr kumimoji="1" lang="en-US" altLang="ja-JP" sz="1000"/>
        </a:p>
      </xdr:txBody>
    </xdr:sp>
    <xdr:clientData/>
  </xdr:oneCellAnchor>
  <xdr:oneCellAnchor>
    <xdr:from>
      <xdr:col>0</xdr:col>
      <xdr:colOff>0</xdr:colOff>
      <xdr:row>54</xdr:row>
      <xdr:rowOff>102466</xdr:rowOff>
    </xdr:from>
    <xdr:ext cx="857927" cy="442429"/>
    <xdr:sp macro="" textlink="">
      <xdr:nvSpPr>
        <xdr:cNvPr id="1771" name="テキスト ボックス 1770">
          <a:extLst>
            <a:ext uri="{FF2B5EF4-FFF2-40B4-BE49-F238E27FC236}">
              <a16:creationId xmlns:a16="http://schemas.microsoft.com/office/drawing/2014/main" id="{EC817938-824D-4724-A667-BAECF44CFDD6}"/>
            </a:ext>
          </a:extLst>
        </xdr:cNvPr>
        <xdr:cNvSpPr txBox="1"/>
      </xdr:nvSpPr>
      <xdr:spPr>
        <a:xfrm>
          <a:off x="0" y="9532216"/>
          <a:ext cx="857927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平城京</a:t>
          </a:r>
          <a:endParaRPr kumimoji="1" lang="en-US" altLang="ja-JP" sz="1050"/>
        </a:p>
        <a:p>
          <a:r>
            <a:rPr kumimoji="1" lang="ja-JP" altLang="en-US" sz="1050"/>
            <a:t>朱雀大路跡</a:t>
          </a:r>
        </a:p>
      </xdr:txBody>
    </xdr:sp>
    <xdr:clientData/>
  </xdr:oneCellAnchor>
  <xdr:twoCellAnchor>
    <xdr:from>
      <xdr:col>3</xdr:col>
      <xdr:colOff>276225</xdr:colOff>
      <xdr:row>54</xdr:row>
      <xdr:rowOff>161925</xdr:rowOff>
    </xdr:from>
    <xdr:to>
      <xdr:col>3</xdr:col>
      <xdr:colOff>752475</xdr:colOff>
      <xdr:row>54</xdr:row>
      <xdr:rowOff>161925</xdr:rowOff>
    </xdr:to>
    <xdr:sp macro="" textlink="">
      <xdr:nvSpPr>
        <xdr:cNvPr id="542146" name="Line 12646">
          <a:extLst>
            <a:ext uri="{FF2B5EF4-FFF2-40B4-BE49-F238E27FC236}">
              <a16:creationId xmlns:a16="http://schemas.microsoft.com/office/drawing/2014/main" id="{201BB14A-1A01-4A5B-83AE-20D8E20AC1C7}"/>
            </a:ext>
          </a:extLst>
        </xdr:cNvPr>
        <xdr:cNvSpPr>
          <a:spLocks noChangeShapeType="1"/>
        </xdr:cNvSpPr>
      </xdr:nvSpPr>
      <xdr:spPr bwMode="auto">
        <a:xfrm>
          <a:off x="2590800" y="9420225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55</xdr:row>
      <xdr:rowOff>0</xdr:rowOff>
    </xdr:from>
    <xdr:to>
      <xdr:col>3</xdr:col>
      <xdr:colOff>523875</xdr:colOff>
      <xdr:row>56</xdr:row>
      <xdr:rowOff>66675</xdr:rowOff>
    </xdr:to>
    <xdr:sp macro="" textlink="">
      <xdr:nvSpPr>
        <xdr:cNvPr id="542147" name="Freeform 1352">
          <a:extLst>
            <a:ext uri="{FF2B5EF4-FFF2-40B4-BE49-F238E27FC236}">
              <a16:creationId xmlns:a16="http://schemas.microsoft.com/office/drawing/2014/main" id="{831B5927-2EBD-410F-A0F1-946CD42E7CAA}"/>
            </a:ext>
          </a:extLst>
        </xdr:cNvPr>
        <xdr:cNvSpPr>
          <a:spLocks/>
        </xdr:cNvSpPr>
      </xdr:nvSpPr>
      <xdr:spPr bwMode="auto">
        <a:xfrm flipH="1">
          <a:off x="1704975" y="9429750"/>
          <a:ext cx="1133475" cy="23812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438150</xdr:colOff>
      <xdr:row>56</xdr:row>
      <xdr:rowOff>47625</xdr:rowOff>
    </xdr:from>
    <xdr:to>
      <xdr:col>3</xdr:col>
      <xdr:colOff>581025</xdr:colOff>
      <xdr:row>57</xdr:row>
      <xdr:rowOff>0</xdr:rowOff>
    </xdr:to>
    <xdr:sp macro="" textlink="">
      <xdr:nvSpPr>
        <xdr:cNvPr id="542148" name="AutoShape 19">
          <a:extLst>
            <a:ext uri="{FF2B5EF4-FFF2-40B4-BE49-F238E27FC236}">
              <a16:creationId xmlns:a16="http://schemas.microsoft.com/office/drawing/2014/main" id="{C53F5034-65AB-454A-9317-AEA3203D7E15}"/>
            </a:ext>
          </a:extLst>
        </xdr:cNvPr>
        <xdr:cNvSpPr>
          <a:spLocks noChangeArrowheads="1"/>
        </xdr:cNvSpPr>
      </xdr:nvSpPr>
      <xdr:spPr bwMode="auto">
        <a:xfrm>
          <a:off x="2752725" y="964882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514350</xdr:colOff>
      <xdr:row>52</xdr:row>
      <xdr:rowOff>85725</xdr:rowOff>
    </xdr:from>
    <xdr:to>
      <xdr:col>3</xdr:col>
      <xdr:colOff>514350</xdr:colOff>
      <xdr:row>54</xdr:row>
      <xdr:rowOff>152400</xdr:rowOff>
    </xdr:to>
    <xdr:sp macro="" textlink="">
      <xdr:nvSpPr>
        <xdr:cNvPr id="542149" name="Line 12812">
          <a:extLst>
            <a:ext uri="{FF2B5EF4-FFF2-40B4-BE49-F238E27FC236}">
              <a16:creationId xmlns:a16="http://schemas.microsoft.com/office/drawing/2014/main" id="{8D8DBB3F-FD9A-4057-94A6-3765E1224B68}"/>
            </a:ext>
          </a:extLst>
        </xdr:cNvPr>
        <xdr:cNvSpPr>
          <a:spLocks noChangeShapeType="1"/>
        </xdr:cNvSpPr>
      </xdr:nvSpPr>
      <xdr:spPr bwMode="auto">
        <a:xfrm>
          <a:off x="2828925" y="900112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54</xdr:row>
      <xdr:rowOff>104775</xdr:rowOff>
    </xdr:from>
    <xdr:to>
      <xdr:col>3</xdr:col>
      <xdr:colOff>581025</xdr:colOff>
      <xdr:row>55</xdr:row>
      <xdr:rowOff>76200</xdr:rowOff>
    </xdr:to>
    <xdr:sp macro="" textlink="">
      <xdr:nvSpPr>
        <xdr:cNvPr id="542150" name="Oval 30">
          <a:extLst>
            <a:ext uri="{FF2B5EF4-FFF2-40B4-BE49-F238E27FC236}">
              <a16:creationId xmlns:a16="http://schemas.microsoft.com/office/drawing/2014/main" id="{F84B8836-8136-4EE6-B04B-DD1CF8AD9128}"/>
            </a:ext>
          </a:extLst>
        </xdr:cNvPr>
        <xdr:cNvSpPr>
          <a:spLocks noChangeArrowheads="1"/>
        </xdr:cNvSpPr>
      </xdr:nvSpPr>
      <xdr:spPr bwMode="auto">
        <a:xfrm>
          <a:off x="2762250" y="9363075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498620</xdr:colOff>
      <xdr:row>51</xdr:row>
      <xdr:rowOff>40410</xdr:rowOff>
    </xdr:from>
    <xdr:ext cx="329449" cy="264560"/>
    <xdr:sp macro="" textlink="">
      <xdr:nvSpPr>
        <xdr:cNvPr id="1777" name="テキスト ボックス 1776">
          <a:extLst>
            <a:ext uri="{FF2B5EF4-FFF2-40B4-BE49-F238E27FC236}">
              <a16:creationId xmlns:a16="http://schemas.microsoft.com/office/drawing/2014/main" id="{F9E4AF2C-D258-4C39-B7B7-32BE497E2B55}"/>
            </a:ext>
          </a:extLst>
        </xdr:cNvPr>
        <xdr:cNvSpPr txBox="1"/>
      </xdr:nvSpPr>
      <xdr:spPr>
        <a:xfrm>
          <a:off x="2808433" y="8946285"/>
          <a:ext cx="3294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K1</a:t>
          </a:r>
          <a:endParaRPr kumimoji="1" lang="ja-JP" altLang="en-US" sz="1100"/>
        </a:p>
      </xdr:txBody>
    </xdr:sp>
    <xdr:clientData/>
  </xdr:oneCellAnchor>
  <xdr:oneCellAnchor>
    <xdr:from>
      <xdr:col>2</xdr:col>
      <xdr:colOff>745374</xdr:colOff>
      <xdr:row>51</xdr:row>
      <xdr:rowOff>113347</xdr:rowOff>
    </xdr:from>
    <xdr:ext cx="574773" cy="459100"/>
    <xdr:sp macro="" textlink="">
      <xdr:nvSpPr>
        <xdr:cNvPr id="1778" name="テキスト ボックス 1777">
          <a:extLst>
            <a:ext uri="{FF2B5EF4-FFF2-40B4-BE49-F238E27FC236}">
              <a16:creationId xmlns:a16="http://schemas.microsoft.com/office/drawing/2014/main" id="{D64922A4-2515-4995-AE0C-0C4DE41DA2A4}"/>
            </a:ext>
          </a:extLst>
        </xdr:cNvPr>
        <xdr:cNvSpPr txBox="1"/>
      </xdr:nvSpPr>
      <xdr:spPr>
        <a:xfrm>
          <a:off x="2285249" y="9019222"/>
          <a:ext cx="574773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みやと</a:t>
          </a:r>
          <a:endParaRPr kumimoji="1" lang="en-US" altLang="ja-JP" sz="1100"/>
        </a:p>
        <a:p>
          <a:r>
            <a:rPr kumimoji="1" lang="ja-JP" altLang="en-US" sz="1100"/>
            <a:t>通り</a:t>
          </a:r>
        </a:p>
      </xdr:txBody>
    </xdr:sp>
    <xdr:clientData/>
  </xdr:oneCellAnchor>
  <xdr:twoCellAnchor>
    <xdr:from>
      <xdr:col>2</xdr:col>
      <xdr:colOff>416874</xdr:colOff>
      <xdr:row>52</xdr:row>
      <xdr:rowOff>34636</xdr:rowOff>
    </xdr:from>
    <xdr:to>
      <xdr:col>3</xdr:col>
      <xdr:colOff>41543</xdr:colOff>
      <xdr:row>54</xdr:row>
      <xdr:rowOff>54171</xdr:rowOff>
    </xdr:to>
    <xdr:sp macro="" textlink="">
      <xdr:nvSpPr>
        <xdr:cNvPr id="1779" name="AutoShape 971">
          <a:extLst>
            <a:ext uri="{FF2B5EF4-FFF2-40B4-BE49-F238E27FC236}">
              <a16:creationId xmlns:a16="http://schemas.microsoft.com/office/drawing/2014/main" id="{68E23C16-5922-4994-8F67-2E6A97299CA0}"/>
            </a:ext>
          </a:extLst>
        </xdr:cNvPr>
        <xdr:cNvSpPr>
          <a:spLocks noChangeArrowheads="1"/>
        </xdr:cNvSpPr>
      </xdr:nvSpPr>
      <xdr:spPr bwMode="auto">
        <a:xfrm>
          <a:off x="1757879" y="7599218"/>
          <a:ext cx="352713" cy="300967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751</a:t>
          </a:r>
        </a:p>
      </xdr:txBody>
    </xdr:sp>
    <xdr:clientData/>
  </xdr:twoCellAnchor>
  <xdr:twoCellAnchor>
    <xdr:from>
      <xdr:col>4</xdr:col>
      <xdr:colOff>628650</xdr:colOff>
      <xdr:row>52</xdr:row>
      <xdr:rowOff>85725</xdr:rowOff>
    </xdr:from>
    <xdr:to>
      <xdr:col>5</xdr:col>
      <xdr:colOff>0</xdr:colOff>
      <xdr:row>53</xdr:row>
      <xdr:rowOff>123825</xdr:rowOff>
    </xdr:to>
    <xdr:sp macro="" textlink="">
      <xdr:nvSpPr>
        <xdr:cNvPr id="542154" name="Line 12759">
          <a:extLst>
            <a:ext uri="{FF2B5EF4-FFF2-40B4-BE49-F238E27FC236}">
              <a16:creationId xmlns:a16="http://schemas.microsoft.com/office/drawing/2014/main" id="{C63DA804-4A02-4350-AE77-81C184A68E9D}"/>
            </a:ext>
          </a:extLst>
        </xdr:cNvPr>
        <xdr:cNvSpPr>
          <a:spLocks noChangeShapeType="1"/>
        </xdr:cNvSpPr>
      </xdr:nvSpPr>
      <xdr:spPr bwMode="auto">
        <a:xfrm>
          <a:off x="3714750" y="9001125"/>
          <a:ext cx="142875" cy="2095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571500</xdr:colOff>
      <xdr:row>57</xdr:row>
      <xdr:rowOff>9525</xdr:rowOff>
    </xdr:to>
    <xdr:sp macro="" textlink="">
      <xdr:nvSpPr>
        <xdr:cNvPr id="542155" name="Freeform 1352">
          <a:extLst>
            <a:ext uri="{FF2B5EF4-FFF2-40B4-BE49-F238E27FC236}">
              <a16:creationId xmlns:a16="http://schemas.microsoft.com/office/drawing/2014/main" id="{D406ED41-7A0A-4456-84C3-80E5037873C6}"/>
            </a:ext>
          </a:extLst>
        </xdr:cNvPr>
        <xdr:cNvSpPr>
          <a:spLocks/>
        </xdr:cNvSpPr>
      </xdr:nvSpPr>
      <xdr:spPr bwMode="auto">
        <a:xfrm>
          <a:off x="3857625" y="925830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704850</xdr:colOff>
      <xdr:row>57</xdr:row>
      <xdr:rowOff>0</xdr:rowOff>
    </xdr:from>
    <xdr:to>
      <xdr:col>5</xdr:col>
      <xdr:colOff>66675</xdr:colOff>
      <xdr:row>57</xdr:row>
      <xdr:rowOff>123825</xdr:rowOff>
    </xdr:to>
    <xdr:sp macro="" textlink="">
      <xdr:nvSpPr>
        <xdr:cNvPr id="542156" name="AutoShape 19">
          <a:extLst>
            <a:ext uri="{FF2B5EF4-FFF2-40B4-BE49-F238E27FC236}">
              <a16:creationId xmlns:a16="http://schemas.microsoft.com/office/drawing/2014/main" id="{FA4229DD-B285-45A3-88CA-D276C2D3F1EA}"/>
            </a:ext>
          </a:extLst>
        </xdr:cNvPr>
        <xdr:cNvSpPr>
          <a:spLocks noChangeArrowheads="1"/>
        </xdr:cNvSpPr>
      </xdr:nvSpPr>
      <xdr:spPr bwMode="auto">
        <a:xfrm>
          <a:off x="3790950" y="97726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247650</xdr:colOff>
      <xdr:row>54</xdr:row>
      <xdr:rowOff>0</xdr:rowOff>
    </xdr:from>
    <xdr:to>
      <xdr:col>4</xdr:col>
      <xdr:colOff>723900</xdr:colOff>
      <xdr:row>54</xdr:row>
      <xdr:rowOff>0</xdr:rowOff>
    </xdr:to>
    <xdr:sp macro="" textlink="">
      <xdr:nvSpPr>
        <xdr:cNvPr id="542157" name="Line 12811">
          <a:extLst>
            <a:ext uri="{FF2B5EF4-FFF2-40B4-BE49-F238E27FC236}">
              <a16:creationId xmlns:a16="http://schemas.microsoft.com/office/drawing/2014/main" id="{A79DDC5D-44F4-4122-A227-B936C2F8940D}"/>
            </a:ext>
          </a:extLst>
        </xdr:cNvPr>
        <xdr:cNvSpPr>
          <a:spLocks noChangeShapeType="1"/>
        </xdr:cNvSpPr>
      </xdr:nvSpPr>
      <xdr:spPr bwMode="auto">
        <a:xfrm flipH="1">
          <a:off x="3333750" y="92583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54</xdr:row>
      <xdr:rowOff>0</xdr:rowOff>
    </xdr:from>
    <xdr:to>
      <xdr:col>7</xdr:col>
      <xdr:colOff>561975</xdr:colOff>
      <xdr:row>54</xdr:row>
      <xdr:rowOff>0</xdr:rowOff>
    </xdr:to>
    <xdr:sp macro="" textlink="">
      <xdr:nvSpPr>
        <xdr:cNvPr id="542158" name="Line 12646">
          <a:extLst>
            <a:ext uri="{FF2B5EF4-FFF2-40B4-BE49-F238E27FC236}">
              <a16:creationId xmlns:a16="http://schemas.microsoft.com/office/drawing/2014/main" id="{2FA95F44-CAEA-47DE-96D5-CE88020F30A5}"/>
            </a:ext>
          </a:extLst>
        </xdr:cNvPr>
        <xdr:cNvSpPr>
          <a:spLocks noChangeShapeType="1"/>
        </xdr:cNvSpPr>
      </xdr:nvSpPr>
      <xdr:spPr bwMode="auto">
        <a:xfrm>
          <a:off x="5486400" y="92583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114300</xdr:colOff>
      <xdr:row>54</xdr:row>
      <xdr:rowOff>0</xdr:rowOff>
    </xdr:from>
    <xdr:to>
      <xdr:col>7</xdr:col>
      <xdr:colOff>0</xdr:colOff>
      <xdr:row>57</xdr:row>
      <xdr:rowOff>0</xdr:rowOff>
    </xdr:to>
    <xdr:sp macro="" textlink="">
      <xdr:nvSpPr>
        <xdr:cNvPr id="542159" name="Freeform 1352">
          <a:extLst>
            <a:ext uri="{FF2B5EF4-FFF2-40B4-BE49-F238E27FC236}">
              <a16:creationId xmlns:a16="http://schemas.microsoft.com/office/drawing/2014/main" id="{069BD009-B16E-4685-B766-2E3122B0FDD9}"/>
            </a:ext>
          </a:extLst>
        </xdr:cNvPr>
        <xdr:cNvSpPr>
          <a:spLocks/>
        </xdr:cNvSpPr>
      </xdr:nvSpPr>
      <xdr:spPr bwMode="auto">
        <a:xfrm flipH="1">
          <a:off x="4743450" y="9258300"/>
          <a:ext cx="657225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57</xdr:row>
      <xdr:rowOff>0</xdr:rowOff>
    </xdr:from>
    <xdr:to>
      <xdr:col>7</xdr:col>
      <xdr:colOff>66675</xdr:colOff>
      <xdr:row>57</xdr:row>
      <xdr:rowOff>123825</xdr:rowOff>
    </xdr:to>
    <xdr:sp macro="" textlink="">
      <xdr:nvSpPr>
        <xdr:cNvPr id="542160" name="AutoShape 19">
          <a:extLst>
            <a:ext uri="{FF2B5EF4-FFF2-40B4-BE49-F238E27FC236}">
              <a16:creationId xmlns:a16="http://schemas.microsoft.com/office/drawing/2014/main" id="{940F4485-D959-4163-97EA-84145EA2C4E0}"/>
            </a:ext>
          </a:extLst>
        </xdr:cNvPr>
        <xdr:cNvSpPr>
          <a:spLocks noChangeArrowheads="1"/>
        </xdr:cNvSpPr>
      </xdr:nvSpPr>
      <xdr:spPr bwMode="auto">
        <a:xfrm>
          <a:off x="5334000" y="97726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51</xdr:row>
      <xdr:rowOff>47625</xdr:rowOff>
    </xdr:from>
    <xdr:to>
      <xdr:col>7</xdr:col>
      <xdr:colOff>0</xdr:colOff>
      <xdr:row>53</xdr:row>
      <xdr:rowOff>123825</xdr:rowOff>
    </xdr:to>
    <xdr:sp macro="" textlink="">
      <xdr:nvSpPr>
        <xdr:cNvPr id="542161" name="Line 12812">
          <a:extLst>
            <a:ext uri="{FF2B5EF4-FFF2-40B4-BE49-F238E27FC236}">
              <a16:creationId xmlns:a16="http://schemas.microsoft.com/office/drawing/2014/main" id="{2C6D76ED-EEBD-4AB2-B162-76A6DDF63363}"/>
            </a:ext>
          </a:extLst>
        </xdr:cNvPr>
        <xdr:cNvSpPr>
          <a:spLocks noChangeShapeType="1"/>
        </xdr:cNvSpPr>
      </xdr:nvSpPr>
      <xdr:spPr bwMode="auto">
        <a:xfrm>
          <a:off x="5400675" y="87915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704850</xdr:colOff>
      <xdr:row>53</xdr:row>
      <xdr:rowOff>104775</xdr:rowOff>
    </xdr:from>
    <xdr:to>
      <xdr:col>7</xdr:col>
      <xdr:colOff>76200</xdr:colOff>
      <xdr:row>54</xdr:row>
      <xdr:rowOff>66675</xdr:rowOff>
    </xdr:to>
    <xdr:sp macro="" textlink="">
      <xdr:nvSpPr>
        <xdr:cNvPr id="542162" name="Oval 30">
          <a:extLst>
            <a:ext uri="{FF2B5EF4-FFF2-40B4-BE49-F238E27FC236}">
              <a16:creationId xmlns:a16="http://schemas.microsoft.com/office/drawing/2014/main" id="{1F955F47-40E2-49EC-AEDB-1F4CCA03CD8D}"/>
            </a:ext>
          </a:extLst>
        </xdr:cNvPr>
        <xdr:cNvSpPr>
          <a:spLocks noChangeArrowheads="1"/>
        </xdr:cNvSpPr>
      </xdr:nvSpPr>
      <xdr:spPr bwMode="auto">
        <a:xfrm>
          <a:off x="5334000" y="919162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190500</xdr:colOff>
      <xdr:row>51</xdr:row>
      <xdr:rowOff>28575</xdr:rowOff>
    </xdr:from>
    <xdr:to>
      <xdr:col>6</xdr:col>
      <xdr:colOff>514350</xdr:colOff>
      <xdr:row>52</xdr:row>
      <xdr:rowOff>161925</xdr:rowOff>
    </xdr:to>
    <xdr:grpSp>
      <xdr:nvGrpSpPr>
        <xdr:cNvPr id="542163" name="グループ化 63">
          <a:extLst>
            <a:ext uri="{FF2B5EF4-FFF2-40B4-BE49-F238E27FC236}">
              <a16:creationId xmlns:a16="http://schemas.microsoft.com/office/drawing/2014/main" id="{899743BF-8C77-4B83-A194-971514A6FF1B}"/>
            </a:ext>
          </a:extLst>
        </xdr:cNvPr>
        <xdr:cNvGrpSpPr>
          <a:grpSpLocks/>
        </xdr:cNvGrpSpPr>
      </xdr:nvGrpSpPr>
      <xdr:grpSpPr bwMode="auto">
        <a:xfrm>
          <a:off x="4810125" y="8934450"/>
          <a:ext cx="323850" cy="307975"/>
          <a:chOff x="4603815" y="3750229"/>
          <a:chExt cx="342720" cy="337466"/>
        </a:xfrm>
      </xdr:grpSpPr>
      <xdr:pic>
        <xdr:nvPicPr>
          <xdr:cNvPr id="542766" name="Picture 6673">
            <a:extLst>
              <a:ext uri="{FF2B5EF4-FFF2-40B4-BE49-F238E27FC236}">
                <a16:creationId xmlns:a16="http://schemas.microsoft.com/office/drawing/2014/main" id="{90B04B92-05FA-4152-9329-F635F1BC8E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91" name="Text Box 6674">
            <a:extLst>
              <a:ext uri="{FF2B5EF4-FFF2-40B4-BE49-F238E27FC236}">
                <a16:creationId xmlns:a16="http://schemas.microsoft.com/office/drawing/2014/main" id="{ECB374B8-8260-4581-81EE-DB0A3A059ADB}"/>
              </a:ext>
            </a:extLst>
          </xdr:cNvPr>
          <xdr:cNvSpPr/>
        </xdr:nvSpPr>
        <xdr:spPr>
          <a:xfrm>
            <a:off x="4613895" y="3750229"/>
            <a:ext cx="322560" cy="263645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24</a:t>
            </a:r>
          </a:p>
        </xdr:txBody>
      </xdr:sp>
    </xdr:grpSp>
    <xdr:clientData/>
  </xdr:twoCellAnchor>
  <xdr:oneCellAnchor>
    <xdr:from>
      <xdr:col>7</xdr:col>
      <xdr:colOff>295275</xdr:colOff>
      <xdr:row>52</xdr:row>
      <xdr:rowOff>39688</xdr:rowOff>
    </xdr:from>
    <xdr:ext cx="404278" cy="264560"/>
    <xdr:sp macro="" textlink="">
      <xdr:nvSpPr>
        <xdr:cNvPr id="1792" name="テキスト ボックス 1791">
          <a:extLst>
            <a:ext uri="{FF2B5EF4-FFF2-40B4-BE49-F238E27FC236}">
              <a16:creationId xmlns:a16="http://schemas.microsoft.com/office/drawing/2014/main" id="{0535EE1B-770B-404B-8FA2-99D8115470D3}"/>
            </a:ext>
          </a:extLst>
        </xdr:cNvPr>
        <xdr:cNvSpPr txBox="1"/>
      </xdr:nvSpPr>
      <xdr:spPr>
        <a:xfrm>
          <a:off x="5684838" y="9120188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R24</a:t>
          </a:r>
          <a:endParaRPr kumimoji="1" lang="ja-JP" altLang="en-US" sz="1100"/>
        </a:p>
      </xdr:txBody>
    </xdr:sp>
    <xdr:clientData/>
  </xdr:oneCellAnchor>
  <xdr:twoCellAnchor>
    <xdr:from>
      <xdr:col>8</xdr:col>
      <xdr:colOff>771525</xdr:colOff>
      <xdr:row>51</xdr:row>
      <xdr:rowOff>38100</xdr:rowOff>
    </xdr:from>
    <xdr:to>
      <xdr:col>8</xdr:col>
      <xdr:colOff>771525</xdr:colOff>
      <xdr:row>53</xdr:row>
      <xdr:rowOff>104775</xdr:rowOff>
    </xdr:to>
    <xdr:sp macro="" textlink="">
      <xdr:nvSpPr>
        <xdr:cNvPr id="542165" name="Line 12759">
          <a:extLst>
            <a:ext uri="{FF2B5EF4-FFF2-40B4-BE49-F238E27FC236}">
              <a16:creationId xmlns:a16="http://schemas.microsoft.com/office/drawing/2014/main" id="{53ED10B3-B4AD-4DE2-B4FB-D7E8D9A2E599}"/>
            </a:ext>
          </a:extLst>
        </xdr:cNvPr>
        <xdr:cNvSpPr>
          <a:spLocks noChangeShapeType="1"/>
        </xdr:cNvSpPr>
      </xdr:nvSpPr>
      <xdr:spPr bwMode="auto">
        <a:xfrm>
          <a:off x="6943725" y="8782050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571500</xdr:colOff>
      <xdr:row>57</xdr:row>
      <xdr:rowOff>9525</xdr:rowOff>
    </xdr:to>
    <xdr:sp macro="" textlink="">
      <xdr:nvSpPr>
        <xdr:cNvPr id="542166" name="Freeform 1352">
          <a:extLst>
            <a:ext uri="{FF2B5EF4-FFF2-40B4-BE49-F238E27FC236}">
              <a16:creationId xmlns:a16="http://schemas.microsoft.com/office/drawing/2014/main" id="{AFAF35BC-5923-4FEF-AD88-592176FF4A99}"/>
            </a:ext>
          </a:extLst>
        </xdr:cNvPr>
        <xdr:cNvSpPr>
          <a:spLocks/>
        </xdr:cNvSpPr>
      </xdr:nvSpPr>
      <xdr:spPr bwMode="auto">
        <a:xfrm>
          <a:off x="6943725" y="925830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704850</xdr:colOff>
      <xdr:row>57</xdr:row>
      <xdr:rowOff>0</xdr:rowOff>
    </xdr:from>
    <xdr:to>
      <xdr:col>9</xdr:col>
      <xdr:colOff>66675</xdr:colOff>
      <xdr:row>57</xdr:row>
      <xdr:rowOff>123825</xdr:rowOff>
    </xdr:to>
    <xdr:sp macro="" textlink="">
      <xdr:nvSpPr>
        <xdr:cNvPr id="542167" name="AutoShape 19">
          <a:extLst>
            <a:ext uri="{FF2B5EF4-FFF2-40B4-BE49-F238E27FC236}">
              <a16:creationId xmlns:a16="http://schemas.microsoft.com/office/drawing/2014/main" id="{10A97CEC-7B30-46AE-963A-4260B3FC5374}"/>
            </a:ext>
          </a:extLst>
        </xdr:cNvPr>
        <xdr:cNvSpPr>
          <a:spLocks noChangeArrowheads="1"/>
        </xdr:cNvSpPr>
      </xdr:nvSpPr>
      <xdr:spPr bwMode="auto">
        <a:xfrm>
          <a:off x="6877050" y="97726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704850</xdr:colOff>
      <xdr:row>53</xdr:row>
      <xdr:rowOff>104775</xdr:rowOff>
    </xdr:from>
    <xdr:to>
      <xdr:col>9</xdr:col>
      <xdr:colOff>76200</xdr:colOff>
      <xdr:row>54</xdr:row>
      <xdr:rowOff>66675</xdr:rowOff>
    </xdr:to>
    <xdr:sp macro="" textlink="">
      <xdr:nvSpPr>
        <xdr:cNvPr id="542168" name="Oval 30">
          <a:extLst>
            <a:ext uri="{FF2B5EF4-FFF2-40B4-BE49-F238E27FC236}">
              <a16:creationId xmlns:a16="http://schemas.microsoft.com/office/drawing/2014/main" id="{63098C9E-EB9E-4778-A185-F73262D7C545}"/>
            </a:ext>
          </a:extLst>
        </xdr:cNvPr>
        <xdr:cNvSpPr>
          <a:spLocks noChangeArrowheads="1"/>
        </xdr:cNvSpPr>
      </xdr:nvSpPr>
      <xdr:spPr bwMode="auto">
        <a:xfrm>
          <a:off x="6877050" y="919162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335598</xdr:colOff>
      <xdr:row>50</xdr:row>
      <xdr:rowOff>111125</xdr:rowOff>
    </xdr:from>
    <xdr:ext cx="404278" cy="264560"/>
    <xdr:sp macro="" textlink="">
      <xdr:nvSpPr>
        <xdr:cNvPr id="1797" name="テキスト ボックス 1796">
          <a:extLst>
            <a:ext uri="{FF2B5EF4-FFF2-40B4-BE49-F238E27FC236}">
              <a16:creationId xmlns:a16="http://schemas.microsoft.com/office/drawing/2014/main" id="{94902EE7-8298-4DED-9E92-82811F232F49}"/>
            </a:ext>
          </a:extLst>
        </xdr:cNvPr>
        <xdr:cNvSpPr txBox="1"/>
      </xdr:nvSpPr>
      <xdr:spPr>
        <a:xfrm>
          <a:off x="6495098" y="8842375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R24</a:t>
          </a:r>
          <a:endParaRPr kumimoji="1" lang="ja-JP" altLang="en-US" sz="1100"/>
        </a:p>
      </xdr:txBody>
    </xdr:sp>
    <xdr:clientData/>
  </xdr:oneCellAnchor>
  <xdr:twoCellAnchor editAs="oneCell">
    <xdr:from>
      <xdr:col>9</xdr:col>
      <xdr:colOff>342900</xdr:colOff>
      <xdr:row>51</xdr:row>
      <xdr:rowOff>38100</xdr:rowOff>
    </xdr:from>
    <xdr:to>
      <xdr:col>9</xdr:col>
      <xdr:colOff>657225</xdr:colOff>
      <xdr:row>53</xdr:row>
      <xdr:rowOff>0</xdr:rowOff>
    </xdr:to>
    <xdr:grpSp>
      <xdr:nvGrpSpPr>
        <xdr:cNvPr id="542170" name="グループ化 63">
          <a:extLst>
            <a:ext uri="{FF2B5EF4-FFF2-40B4-BE49-F238E27FC236}">
              <a16:creationId xmlns:a16="http://schemas.microsoft.com/office/drawing/2014/main" id="{39174D25-3739-49C5-8800-B7D97B0ECE48}"/>
            </a:ext>
          </a:extLst>
        </xdr:cNvPr>
        <xdr:cNvGrpSpPr>
          <a:grpSpLocks/>
        </xdr:cNvGrpSpPr>
      </xdr:nvGrpSpPr>
      <xdr:grpSpPr bwMode="auto">
        <a:xfrm>
          <a:off x="7272338" y="8943975"/>
          <a:ext cx="314325" cy="311150"/>
          <a:chOff x="4603815" y="3750229"/>
          <a:chExt cx="342720" cy="337466"/>
        </a:xfrm>
      </xdr:grpSpPr>
      <xdr:pic>
        <xdr:nvPicPr>
          <xdr:cNvPr id="542764" name="Picture 6673">
            <a:extLst>
              <a:ext uri="{FF2B5EF4-FFF2-40B4-BE49-F238E27FC236}">
                <a16:creationId xmlns:a16="http://schemas.microsoft.com/office/drawing/2014/main" id="{DEFA2349-C28C-4D16-A1FB-FFD1C13737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00" name="Text Box 6674">
            <a:extLst>
              <a:ext uri="{FF2B5EF4-FFF2-40B4-BE49-F238E27FC236}">
                <a16:creationId xmlns:a16="http://schemas.microsoft.com/office/drawing/2014/main" id="{44972481-8362-4A81-86E3-2684AB8C9D1B}"/>
              </a:ext>
            </a:extLst>
          </xdr:cNvPr>
          <xdr:cNvSpPr/>
        </xdr:nvSpPr>
        <xdr:spPr>
          <a:xfrm>
            <a:off x="4614200" y="3750229"/>
            <a:ext cx="321949" cy="263645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163</a:t>
            </a:r>
          </a:p>
        </xdr:txBody>
      </xdr:sp>
    </xdr:grpSp>
    <xdr:clientData/>
  </xdr:twoCellAnchor>
  <xdr:twoCellAnchor>
    <xdr:from>
      <xdr:col>8</xdr:col>
      <xdr:colOff>227013</xdr:colOff>
      <xdr:row>54</xdr:row>
      <xdr:rowOff>130091</xdr:rowOff>
    </xdr:from>
    <xdr:to>
      <xdr:col>9</xdr:col>
      <xdr:colOff>688391</xdr:colOff>
      <xdr:row>55</xdr:row>
      <xdr:rowOff>50541</xdr:rowOff>
    </xdr:to>
    <xdr:sp macro="" textlink="">
      <xdr:nvSpPr>
        <xdr:cNvPr id="1801" name="フリーフォーム 22">
          <a:extLst>
            <a:ext uri="{FF2B5EF4-FFF2-40B4-BE49-F238E27FC236}">
              <a16:creationId xmlns:a16="http://schemas.microsoft.com/office/drawing/2014/main" id="{DD354A87-9037-4C64-B314-D90F105B4324}"/>
            </a:ext>
          </a:extLst>
        </xdr:cNvPr>
        <xdr:cNvSpPr/>
      </xdr:nvSpPr>
      <xdr:spPr>
        <a:xfrm>
          <a:off x="5762943" y="9156616"/>
          <a:ext cx="1105122" cy="97692"/>
        </a:xfrm>
        <a:custGeom>
          <a:avLst/>
          <a:gdLst>
            <a:gd name="connsiteX0" fmla="*/ 0 w 1222375"/>
            <a:gd name="connsiteY0" fmla="*/ 55964 h 103589"/>
            <a:gd name="connsiteX1" fmla="*/ 87312 w 1222375"/>
            <a:gd name="connsiteY1" fmla="*/ 32152 h 103589"/>
            <a:gd name="connsiteX2" fmla="*/ 301625 w 1222375"/>
            <a:gd name="connsiteY2" fmla="*/ 402 h 103589"/>
            <a:gd name="connsiteX3" fmla="*/ 579437 w 1222375"/>
            <a:gd name="connsiteY3" fmla="*/ 55964 h 103589"/>
            <a:gd name="connsiteX4" fmla="*/ 849312 w 1222375"/>
            <a:gd name="connsiteY4" fmla="*/ 24214 h 103589"/>
            <a:gd name="connsiteX5" fmla="*/ 1222375 w 1222375"/>
            <a:gd name="connsiteY5" fmla="*/ 103589 h 1035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222375" h="103589">
              <a:moveTo>
                <a:pt x="0" y="55964"/>
              </a:moveTo>
              <a:cubicBezTo>
                <a:pt x="18520" y="48688"/>
                <a:pt x="37041" y="41412"/>
                <a:pt x="87312" y="32152"/>
              </a:cubicBezTo>
              <a:cubicBezTo>
                <a:pt x="137583" y="22892"/>
                <a:pt x="219604" y="-3567"/>
                <a:pt x="301625" y="402"/>
              </a:cubicBezTo>
              <a:cubicBezTo>
                <a:pt x="383646" y="4371"/>
                <a:pt x="488156" y="51995"/>
                <a:pt x="579437" y="55964"/>
              </a:cubicBezTo>
              <a:cubicBezTo>
                <a:pt x="670718" y="59933"/>
                <a:pt x="742156" y="16277"/>
                <a:pt x="849312" y="24214"/>
              </a:cubicBezTo>
              <a:cubicBezTo>
                <a:pt x="956468" y="32151"/>
                <a:pt x="1089421" y="67870"/>
                <a:pt x="1222375" y="103589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438150</xdr:colOff>
      <xdr:row>64</xdr:row>
      <xdr:rowOff>47625</xdr:rowOff>
    </xdr:from>
    <xdr:to>
      <xdr:col>0</xdr:col>
      <xdr:colOff>581025</xdr:colOff>
      <xdr:row>65</xdr:row>
      <xdr:rowOff>28575</xdr:rowOff>
    </xdr:to>
    <xdr:sp macro="" textlink="">
      <xdr:nvSpPr>
        <xdr:cNvPr id="542172" name="AutoShape 19">
          <a:extLst>
            <a:ext uri="{FF2B5EF4-FFF2-40B4-BE49-F238E27FC236}">
              <a16:creationId xmlns:a16="http://schemas.microsoft.com/office/drawing/2014/main" id="{EBF82E31-6E46-4165-8C57-86F2B1570779}"/>
            </a:ext>
          </a:extLst>
        </xdr:cNvPr>
        <xdr:cNvSpPr>
          <a:spLocks noChangeArrowheads="1"/>
        </xdr:cNvSpPr>
      </xdr:nvSpPr>
      <xdr:spPr bwMode="auto">
        <a:xfrm>
          <a:off x="438150" y="11020425"/>
          <a:ext cx="142875" cy="1524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59</xdr:row>
      <xdr:rowOff>38100</xdr:rowOff>
    </xdr:from>
    <xdr:to>
      <xdr:col>1</xdr:col>
      <xdr:colOff>0</xdr:colOff>
      <xdr:row>61</xdr:row>
      <xdr:rowOff>114300</xdr:rowOff>
    </xdr:to>
    <xdr:sp macro="" textlink="">
      <xdr:nvSpPr>
        <xdr:cNvPr id="542173" name="Line 12812">
          <a:extLst>
            <a:ext uri="{FF2B5EF4-FFF2-40B4-BE49-F238E27FC236}">
              <a16:creationId xmlns:a16="http://schemas.microsoft.com/office/drawing/2014/main" id="{AB847106-0A28-47D3-9A95-F4907B0BD6A0}"/>
            </a:ext>
          </a:extLst>
        </xdr:cNvPr>
        <xdr:cNvSpPr>
          <a:spLocks noChangeShapeType="1"/>
        </xdr:cNvSpPr>
      </xdr:nvSpPr>
      <xdr:spPr bwMode="auto">
        <a:xfrm>
          <a:off x="771525" y="101536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704850</xdr:colOff>
      <xdr:row>61</xdr:row>
      <xdr:rowOff>104775</xdr:rowOff>
    </xdr:from>
    <xdr:to>
      <xdr:col>1</xdr:col>
      <xdr:colOff>76200</xdr:colOff>
      <xdr:row>62</xdr:row>
      <xdr:rowOff>66675</xdr:rowOff>
    </xdr:to>
    <xdr:sp macro="" textlink="">
      <xdr:nvSpPr>
        <xdr:cNvPr id="542174" name="Oval 30">
          <a:extLst>
            <a:ext uri="{FF2B5EF4-FFF2-40B4-BE49-F238E27FC236}">
              <a16:creationId xmlns:a16="http://schemas.microsoft.com/office/drawing/2014/main" id="{5407BAA9-5D44-4403-A131-B8AE7FD89AA6}"/>
            </a:ext>
          </a:extLst>
        </xdr:cNvPr>
        <xdr:cNvSpPr>
          <a:spLocks noChangeArrowheads="1"/>
        </xdr:cNvSpPr>
      </xdr:nvSpPr>
      <xdr:spPr bwMode="auto">
        <a:xfrm>
          <a:off x="704850" y="1056322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354446</xdr:colOff>
      <xdr:row>60</xdr:row>
      <xdr:rowOff>81222</xdr:rowOff>
    </xdr:from>
    <xdr:to>
      <xdr:col>1</xdr:col>
      <xdr:colOff>755114</xdr:colOff>
      <xdr:row>62</xdr:row>
      <xdr:rowOff>75156</xdr:rowOff>
    </xdr:to>
    <xdr:sp macro="" textlink="">
      <xdr:nvSpPr>
        <xdr:cNvPr id="1807" name="AutoShape 971">
          <a:extLst>
            <a:ext uri="{FF2B5EF4-FFF2-40B4-BE49-F238E27FC236}">
              <a16:creationId xmlns:a16="http://schemas.microsoft.com/office/drawing/2014/main" id="{C2BC3928-5CE6-4535-AE5D-9B75C3A1C465}"/>
            </a:ext>
          </a:extLst>
        </xdr:cNvPr>
        <xdr:cNvSpPr>
          <a:spLocks noChangeArrowheads="1"/>
        </xdr:cNvSpPr>
      </xdr:nvSpPr>
      <xdr:spPr bwMode="auto">
        <a:xfrm>
          <a:off x="1018598" y="8819111"/>
          <a:ext cx="349789" cy="268885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82</a:t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571500</xdr:colOff>
      <xdr:row>65</xdr:row>
      <xdr:rowOff>9525</xdr:rowOff>
    </xdr:to>
    <xdr:sp macro="" textlink="">
      <xdr:nvSpPr>
        <xdr:cNvPr id="542176" name="Freeform 1352">
          <a:extLst>
            <a:ext uri="{FF2B5EF4-FFF2-40B4-BE49-F238E27FC236}">
              <a16:creationId xmlns:a16="http://schemas.microsoft.com/office/drawing/2014/main" id="{5879EA85-E804-4F4D-AD21-7C99D2EA6B66}"/>
            </a:ext>
          </a:extLst>
        </xdr:cNvPr>
        <xdr:cNvSpPr>
          <a:spLocks/>
        </xdr:cNvSpPr>
      </xdr:nvSpPr>
      <xdr:spPr bwMode="auto">
        <a:xfrm>
          <a:off x="2314575" y="1062990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704850</xdr:colOff>
      <xdr:row>65</xdr:row>
      <xdr:rowOff>0</xdr:rowOff>
    </xdr:from>
    <xdr:to>
      <xdr:col>3</xdr:col>
      <xdr:colOff>66675</xdr:colOff>
      <xdr:row>65</xdr:row>
      <xdr:rowOff>123825</xdr:rowOff>
    </xdr:to>
    <xdr:sp macro="" textlink="">
      <xdr:nvSpPr>
        <xdr:cNvPr id="542177" name="AutoShape 19">
          <a:extLst>
            <a:ext uri="{FF2B5EF4-FFF2-40B4-BE49-F238E27FC236}">
              <a16:creationId xmlns:a16="http://schemas.microsoft.com/office/drawing/2014/main" id="{F5BDE4FB-F25D-48A1-985C-519DEE84E7BD}"/>
            </a:ext>
          </a:extLst>
        </xdr:cNvPr>
        <xdr:cNvSpPr>
          <a:spLocks noChangeArrowheads="1"/>
        </xdr:cNvSpPr>
      </xdr:nvSpPr>
      <xdr:spPr bwMode="auto">
        <a:xfrm>
          <a:off x="2247900" y="111442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219075</xdr:colOff>
      <xdr:row>62</xdr:row>
      <xdr:rowOff>0</xdr:rowOff>
    </xdr:from>
    <xdr:to>
      <xdr:col>2</xdr:col>
      <xdr:colOff>695325</xdr:colOff>
      <xdr:row>62</xdr:row>
      <xdr:rowOff>0</xdr:rowOff>
    </xdr:to>
    <xdr:sp macro="" textlink="">
      <xdr:nvSpPr>
        <xdr:cNvPr id="542178" name="Line 12811">
          <a:extLst>
            <a:ext uri="{FF2B5EF4-FFF2-40B4-BE49-F238E27FC236}">
              <a16:creationId xmlns:a16="http://schemas.microsoft.com/office/drawing/2014/main" id="{DC76BAF0-A1F8-469F-BFAA-5DE7EF07185E}"/>
            </a:ext>
          </a:extLst>
        </xdr:cNvPr>
        <xdr:cNvSpPr>
          <a:spLocks noChangeShapeType="1"/>
        </xdr:cNvSpPr>
      </xdr:nvSpPr>
      <xdr:spPr bwMode="auto">
        <a:xfrm flipH="1">
          <a:off x="1762125" y="106299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704850</xdr:colOff>
      <xdr:row>61</xdr:row>
      <xdr:rowOff>104775</xdr:rowOff>
    </xdr:from>
    <xdr:to>
      <xdr:col>3</xdr:col>
      <xdr:colOff>76200</xdr:colOff>
      <xdr:row>62</xdr:row>
      <xdr:rowOff>66675</xdr:rowOff>
    </xdr:to>
    <xdr:sp macro="" textlink="">
      <xdr:nvSpPr>
        <xdr:cNvPr id="542179" name="Oval 30">
          <a:extLst>
            <a:ext uri="{FF2B5EF4-FFF2-40B4-BE49-F238E27FC236}">
              <a16:creationId xmlns:a16="http://schemas.microsoft.com/office/drawing/2014/main" id="{7D41AB07-2732-4FE3-9FD0-0C8D00A10697}"/>
            </a:ext>
          </a:extLst>
        </xdr:cNvPr>
        <xdr:cNvSpPr>
          <a:spLocks noChangeArrowheads="1"/>
        </xdr:cNvSpPr>
      </xdr:nvSpPr>
      <xdr:spPr bwMode="auto">
        <a:xfrm>
          <a:off x="2247900" y="1056322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120015</xdr:colOff>
      <xdr:row>60</xdr:row>
      <xdr:rowOff>40005</xdr:rowOff>
    </xdr:from>
    <xdr:ext cx="475771" cy="264560"/>
    <xdr:sp macro="" textlink="">
      <xdr:nvSpPr>
        <xdr:cNvPr id="1812" name="テキスト ボックス 1811">
          <a:extLst>
            <a:ext uri="{FF2B5EF4-FFF2-40B4-BE49-F238E27FC236}">
              <a16:creationId xmlns:a16="http://schemas.microsoft.com/office/drawing/2014/main" id="{1FF04EB1-C8D9-4BB3-9E2C-82BE0DBC7AFA}"/>
            </a:ext>
          </a:extLst>
        </xdr:cNvPr>
        <xdr:cNvSpPr txBox="1"/>
      </xdr:nvSpPr>
      <xdr:spPr>
        <a:xfrm>
          <a:off x="1659890" y="10517505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R163</a:t>
          </a:r>
          <a:endParaRPr kumimoji="1" lang="ja-JP" altLang="en-US" sz="1100"/>
        </a:p>
      </xdr:txBody>
    </xdr:sp>
    <xdr:clientData/>
  </xdr:oneCellAnchor>
  <xdr:oneCellAnchor>
    <xdr:from>
      <xdr:col>0</xdr:col>
      <xdr:colOff>228600</xdr:colOff>
      <xdr:row>58</xdr:row>
      <xdr:rowOff>81280</xdr:rowOff>
    </xdr:from>
    <xdr:ext cx="475771" cy="264560"/>
    <xdr:sp macro="" textlink="">
      <xdr:nvSpPr>
        <xdr:cNvPr id="1813" name="テキスト ボックス 1812">
          <a:extLst>
            <a:ext uri="{FF2B5EF4-FFF2-40B4-BE49-F238E27FC236}">
              <a16:creationId xmlns:a16="http://schemas.microsoft.com/office/drawing/2014/main" id="{5501BF6D-4D7B-41AE-A42E-80AB653F14ED}"/>
            </a:ext>
          </a:extLst>
        </xdr:cNvPr>
        <xdr:cNvSpPr txBox="1"/>
      </xdr:nvSpPr>
      <xdr:spPr>
        <a:xfrm>
          <a:off x="228600" y="1020953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R163</a:t>
          </a:r>
          <a:endParaRPr kumimoji="1" lang="ja-JP" altLang="en-US" sz="1100"/>
        </a:p>
      </xdr:txBody>
    </xdr:sp>
    <xdr:clientData/>
  </xdr:oneCellAnchor>
  <xdr:twoCellAnchor editAs="oneCell">
    <xdr:from>
      <xdr:col>3</xdr:col>
      <xdr:colOff>228600</xdr:colOff>
      <xdr:row>59</xdr:row>
      <xdr:rowOff>9525</xdr:rowOff>
    </xdr:from>
    <xdr:to>
      <xdr:col>3</xdr:col>
      <xdr:colOff>552450</xdr:colOff>
      <xdr:row>60</xdr:row>
      <xdr:rowOff>142875</xdr:rowOff>
    </xdr:to>
    <xdr:grpSp>
      <xdr:nvGrpSpPr>
        <xdr:cNvPr id="542182" name="グループ化 63">
          <a:extLst>
            <a:ext uri="{FF2B5EF4-FFF2-40B4-BE49-F238E27FC236}">
              <a16:creationId xmlns:a16="http://schemas.microsoft.com/office/drawing/2014/main" id="{044FE001-EDBD-4F04-ABEA-7450A73F4763}"/>
            </a:ext>
          </a:extLst>
        </xdr:cNvPr>
        <xdr:cNvGrpSpPr>
          <a:grpSpLocks/>
        </xdr:cNvGrpSpPr>
      </xdr:nvGrpSpPr>
      <xdr:grpSpPr bwMode="auto">
        <a:xfrm>
          <a:off x="2538413" y="10312400"/>
          <a:ext cx="323850" cy="307975"/>
          <a:chOff x="4603815" y="3750229"/>
          <a:chExt cx="342720" cy="337466"/>
        </a:xfrm>
      </xdr:grpSpPr>
      <xdr:pic>
        <xdr:nvPicPr>
          <xdr:cNvPr id="542762" name="Picture 6673">
            <a:extLst>
              <a:ext uri="{FF2B5EF4-FFF2-40B4-BE49-F238E27FC236}">
                <a16:creationId xmlns:a16="http://schemas.microsoft.com/office/drawing/2014/main" id="{249C4F23-4B2A-46B7-8E96-B12758977B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16" name="Text Box 6674">
            <a:extLst>
              <a:ext uri="{FF2B5EF4-FFF2-40B4-BE49-F238E27FC236}">
                <a16:creationId xmlns:a16="http://schemas.microsoft.com/office/drawing/2014/main" id="{BE8F67CB-0E89-48C2-83F6-9A5A50C3151C}"/>
              </a:ext>
            </a:extLst>
          </xdr:cNvPr>
          <xdr:cNvSpPr/>
        </xdr:nvSpPr>
        <xdr:spPr>
          <a:xfrm>
            <a:off x="4613895" y="3750229"/>
            <a:ext cx="322560" cy="263645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163</a:t>
            </a:r>
          </a:p>
        </xdr:txBody>
      </xdr:sp>
    </xdr:grpSp>
    <xdr:clientData/>
  </xdr:twoCellAnchor>
  <xdr:twoCellAnchor>
    <xdr:from>
      <xdr:col>4</xdr:col>
      <xdr:colOff>704850</xdr:colOff>
      <xdr:row>65</xdr:row>
      <xdr:rowOff>0</xdr:rowOff>
    </xdr:from>
    <xdr:to>
      <xdr:col>5</xdr:col>
      <xdr:colOff>66675</xdr:colOff>
      <xdr:row>65</xdr:row>
      <xdr:rowOff>123825</xdr:rowOff>
    </xdr:to>
    <xdr:sp macro="" textlink="">
      <xdr:nvSpPr>
        <xdr:cNvPr id="542183" name="AutoShape 19">
          <a:extLst>
            <a:ext uri="{FF2B5EF4-FFF2-40B4-BE49-F238E27FC236}">
              <a16:creationId xmlns:a16="http://schemas.microsoft.com/office/drawing/2014/main" id="{40B5155F-0F2B-46AF-AE12-554F1DADD2CE}"/>
            </a:ext>
          </a:extLst>
        </xdr:cNvPr>
        <xdr:cNvSpPr>
          <a:spLocks noChangeArrowheads="1"/>
        </xdr:cNvSpPr>
      </xdr:nvSpPr>
      <xdr:spPr bwMode="auto">
        <a:xfrm>
          <a:off x="3790950" y="111442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62</xdr:row>
      <xdr:rowOff>9525</xdr:rowOff>
    </xdr:from>
    <xdr:to>
      <xdr:col>4</xdr:col>
      <xdr:colOff>771525</xdr:colOff>
      <xdr:row>65</xdr:row>
      <xdr:rowOff>0</xdr:rowOff>
    </xdr:to>
    <xdr:sp macro="" textlink="">
      <xdr:nvSpPr>
        <xdr:cNvPr id="542184" name="Line 12810">
          <a:extLst>
            <a:ext uri="{FF2B5EF4-FFF2-40B4-BE49-F238E27FC236}">
              <a16:creationId xmlns:a16="http://schemas.microsoft.com/office/drawing/2014/main" id="{EC4B9680-662E-460B-8FC2-981066498E45}"/>
            </a:ext>
          </a:extLst>
        </xdr:cNvPr>
        <xdr:cNvSpPr>
          <a:spLocks noChangeShapeType="1"/>
        </xdr:cNvSpPr>
      </xdr:nvSpPr>
      <xdr:spPr bwMode="auto">
        <a:xfrm>
          <a:off x="3857625" y="1063942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66675</xdr:rowOff>
    </xdr:from>
    <xdr:to>
      <xdr:col>5</xdr:col>
      <xdr:colOff>0</xdr:colOff>
      <xdr:row>61</xdr:row>
      <xdr:rowOff>142875</xdr:rowOff>
    </xdr:to>
    <xdr:sp macro="" textlink="">
      <xdr:nvSpPr>
        <xdr:cNvPr id="542185" name="Line 12812">
          <a:extLst>
            <a:ext uri="{FF2B5EF4-FFF2-40B4-BE49-F238E27FC236}">
              <a16:creationId xmlns:a16="http://schemas.microsoft.com/office/drawing/2014/main" id="{0610737E-861A-4EF2-AFC9-9D40DAE2688A}"/>
            </a:ext>
          </a:extLst>
        </xdr:cNvPr>
        <xdr:cNvSpPr>
          <a:spLocks noChangeShapeType="1"/>
        </xdr:cNvSpPr>
      </xdr:nvSpPr>
      <xdr:spPr bwMode="auto">
        <a:xfrm>
          <a:off x="3857625" y="101822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247015</xdr:colOff>
      <xdr:row>59</xdr:row>
      <xdr:rowOff>127000</xdr:rowOff>
    </xdr:from>
    <xdr:ext cx="475771" cy="264560"/>
    <xdr:sp macro="" textlink="">
      <xdr:nvSpPr>
        <xdr:cNvPr id="1820" name="テキスト ボックス 1819">
          <a:extLst>
            <a:ext uri="{FF2B5EF4-FFF2-40B4-BE49-F238E27FC236}">
              <a16:creationId xmlns:a16="http://schemas.microsoft.com/office/drawing/2014/main" id="{A5B95D98-8E6E-40BE-96AE-6CC14E905AC2}"/>
            </a:ext>
          </a:extLst>
        </xdr:cNvPr>
        <xdr:cNvSpPr txBox="1"/>
      </xdr:nvSpPr>
      <xdr:spPr>
        <a:xfrm>
          <a:off x="3326765" y="10429875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R163</a:t>
          </a:r>
          <a:endParaRPr kumimoji="1" lang="ja-JP" altLang="en-US" sz="1100"/>
        </a:p>
      </xdr:txBody>
    </xdr:sp>
    <xdr:clientData/>
  </xdr:oneCellAnchor>
  <xdr:oneCellAnchor>
    <xdr:from>
      <xdr:col>5</xdr:col>
      <xdr:colOff>158866</xdr:colOff>
      <xdr:row>61</xdr:row>
      <xdr:rowOff>17549</xdr:rowOff>
    </xdr:from>
    <xdr:ext cx="609590" cy="459100"/>
    <xdr:sp macro="" textlink="">
      <xdr:nvSpPr>
        <xdr:cNvPr id="1822" name="テキスト ボックス 1821">
          <a:extLst>
            <a:ext uri="{FF2B5EF4-FFF2-40B4-BE49-F238E27FC236}">
              <a16:creationId xmlns:a16="http://schemas.microsoft.com/office/drawing/2014/main" id="{11C3E8EE-8510-4518-8E6A-879EA2D70946}"/>
            </a:ext>
          </a:extLst>
        </xdr:cNvPr>
        <xdr:cNvSpPr txBox="1"/>
      </xdr:nvSpPr>
      <xdr:spPr>
        <a:xfrm>
          <a:off x="4008554" y="10669674"/>
          <a:ext cx="609590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 b="1"/>
            <a:t>旧大和</a:t>
          </a:r>
          <a:endParaRPr kumimoji="1" lang="en-US" altLang="ja-JP" sz="1100" b="1"/>
        </a:p>
        <a:p>
          <a:r>
            <a:rPr kumimoji="1" lang="ja-JP" altLang="en-US" sz="1100" b="1"/>
            <a:t>街道</a:t>
          </a:r>
        </a:p>
      </xdr:txBody>
    </xdr:sp>
    <xdr:clientData/>
  </xdr:oneCellAnchor>
  <xdr:twoCellAnchor>
    <xdr:from>
      <xdr:col>6</xdr:col>
      <xdr:colOff>704850</xdr:colOff>
      <xdr:row>65</xdr:row>
      <xdr:rowOff>0</xdr:rowOff>
    </xdr:from>
    <xdr:to>
      <xdr:col>7</xdr:col>
      <xdr:colOff>66675</xdr:colOff>
      <xdr:row>65</xdr:row>
      <xdr:rowOff>123825</xdr:rowOff>
    </xdr:to>
    <xdr:sp macro="" textlink="">
      <xdr:nvSpPr>
        <xdr:cNvPr id="542188" name="AutoShape 19">
          <a:extLst>
            <a:ext uri="{FF2B5EF4-FFF2-40B4-BE49-F238E27FC236}">
              <a16:creationId xmlns:a16="http://schemas.microsoft.com/office/drawing/2014/main" id="{9ACB31EB-1973-4445-88B9-EA454A3AEBC0}"/>
            </a:ext>
          </a:extLst>
        </xdr:cNvPr>
        <xdr:cNvSpPr>
          <a:spLocks noChangeArrowheads="1"/>
        </xdr:cNvSpPr>
      </xdr:nvSpPr>
      <xdr:spPr bwMode="auto">
        <a:xfrm>
          <a:off x="5334000" y="111442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62</xdr:row>
      <xdr:rowOff>9525</xdr:rowOff>
    </xdr:from>
    <xdr:to>
      <xdr:col>6</xdr:col>
      <xdr:colOff>771525</xdr:colOff>
      <xdr:row>65</xdr:row>
      <xdr:rowOff>0</xdr:rowOff>
    </xdr:to>
    <xdr:sp macro="" textlink="">
      <xdr:nvSpPr>
        <xdr:cNvPr id="542189" name="Line 12810">
          <a:extLst>
            <a:ext uri="{FF2B5EF4-FFF2-40B4-BE49-F238E27FC236}">
              <a16:creationId xmlns:a16="http://schemas.microsoft.com/office/drawing/2014/main" id="{0C612DAA-92C4-4DCC-B96C-754166F08F9E}"/>
            </a:ext>
          </a:extLst>
        </xdr:cNvPr>
        <xdr:cNvSpPr>
          <a:spLocks noChangeShapeType="1"/>
        </xdr:cNvSpPr>
      </xdr:nvSpPr>
      <xdr:spPr bwMode="auto">
        <a:xfrm>
          <a:off x="5400675" y="1063942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59</xdr:row>
      <xdr:rowOff>59055</xdr:rowOff>
    </xdr:from>
    <xdr:to>
      <xdr:col>7</xdr:col>
      <xdr:colOff>349058</xdr:colOff>
      <xdr:row>62</xdr:row>
      <xdr:rowOff>83</xdr:rowOff>
    </xdr:to>
    <xdr:sp macro="" textlink="">
      <xdr:nvSpPr>
        <xdr:cNvPr id="1825" name="フリーフォーム 437">
          <a:extLst>
            <a:ext uri="{FF2B5EF4-FFF2-40B4-BE49-F238E27FC236}">
              <a16:creationId xmlns:a16="http://schemas.microsoft.com/office/drawing/2014/main" id="{7B3683E5-6B4B-4E9C-9CE2-38F87D41C652}"/>
            </a:ext>
          </a:extLst>
        </xdr:cNvPr>
        <xdr:cNvSpPr/>
      </xdr:nvSpPr>
      <xdr:spPr>
        <a:xfrm>
          <a:off x="4853940" y="9934575"/>
          <a:ext cx="328215" cy="436245"/>
        </a:xfrm>
        <a:custGeom>
          <a:avLst/>
          <a:gdLst>
            <a:gd name="connsiteX0" fmla="*/ 0 w 352425"/>
            <a:gd name="connsiteY0" fmla="*/ 447675 h 447675"/>
            <a:gd name="connsiteX1" fmla="*/ 47625 w 352425"/>
            <a:gd name="connsiteY1" fmla="*/ 238125 h 447675"/>
            <a:gd name="connsiteX2" fmla="*/ 161925 w 352425"/>
            <a:gd name="connsiteY2" fmla="*/ 95250 h 447675"/>
            <a:gd name="connsiteX3" fmla="*/ 352425 w 352425"/>
            <a:gd name="connsiteY3" fmla="*/ 0 h 447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52425" h="447675">
              <a:moveTo>
                <a:pt x="0" y="447675"/>
              </a:moveTo>
              <a:cubicBezTo>
                <a:pt x="10319" y="372268"/>
                <a:pt x="20638" y="296862"/>
                <a:pt x="47625" y="238125"/>
              </a:cubicBezTo>
              <a:cubicBezTo>
                <a:pt x="74612" y="179388"/>
                <a:pt x="111125" y="134937"/>
                <a:pt x="161925" y="95250"/>
              </a:cubicBezTo>
              <a:cubicBezTo>
                <a:pt x="212725" y="55563"/>
                <a:pt x="282575" y="27781"/>
                <a:pt x="352425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9525</xdr:colOff>
      <xdr:row>63</xdr:row>
      <xdr:rowOff>104775</xdr:rowOff>
    </xdr:from>
    <xdr:to>
      <xdr:col>7</xdr:col>
      <xdr:colOff>571500</xdr:colOff>
      <xdr:row>63</xdr:row>
      <xdr:rowOff>104775</xdr:rowOff>
    </xdr:to>
    <xdr:sp macro="" textlink="">
      <xdr:nvSpPr>
        <xdr:cNvPr id="542191" name="Line 12810">
          <a:extLst>
            <a:ext uri="{FF2B5EF4-FFF2-40B4-BE49-F238E27FC236}">
              <a16:creationId xmlns:a16="http://schemas.microsoft.com/office/drawing/2014/main" id="{F439B43B-B283-4E8E-B61F-5B75AD8A9F56}"/>
            </a:ext>
          </a:extLst>
        </xdr:cNvPr>
        <xdr:cNvSpPr>
          <a:spLocks noChangeShapeType="1"/>
        </xdr:cNvSpPr>
      </xdr:nvSpPr>
      <xdr:spPr bwMode="auto">
        <a:xfrm rot="5400000">
          <a:off x="5691188" y="10625137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60</xdr:row>
      <xdr:rowOff>38100</xdr:rowOff>
    </xdr:from>
    <xdr:to>
      <xdr:col>7</xdr:col>
      <xdr:colOff>447675</xdr:colOff>
      <xdr:row>62</xdr:row>
      <xdr:rowOff>28575</xdr:rowOff>
    </xdr:to>
    <xdr:sp macro="" textlink="">
      <xdr:nvSpPr>
        <xdr:cNvPr id="542192" name="Line 12809">
          <a:extLst>
            <a:ext uri="{FF2B5EF4-FFF2-40B4-BE49-F238E27FC236}">
              <a16:creationId xmlns:a16="http://schemas.microsoft.com/office/drawing/2014/main" id="{4217E50E-864B-4B16-89AD-BA08027628D8}"/>
            </a:ext>
          </a:extLst>
        </xdr:cNvPr>
        <xdr:cNvSpPr>
          <a:spLocks noChangeShapeType="1"/>
        </xdr:cNvSpPr>
      </xdr:nvSpPr>
      <xdr:spPr bwMode="auto">
        <a:xfrm flipV="1">
          <a:off x="5400675" y="10325100"/>
          <a:ext cx="447675" cy="3333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62</xdr:row>
      <xdr:rowOff>9525</xdr:rowOff>
    </xdr:from>
    <xdr:to>
      <xdr:col>6</xdr:col>
      <xdr:colOff>752475</xdr:colOff>
      <xdr:row>62</xdr:row>
      <xdr:rowOff>9525</xdr:rowOff>
    </xdr:to>
    <xdr:sp macro="" textlink="">
      <xdr:nvSpPr>
        <xdr:cNvPr id="542193" name="Line 12810">
          <a:extLst>
            <a:ext uri="{FF2B5EF4-FFF2-40B4-BE49-F238E27FC236}">
              <a16:creationId xmlns:a16="http://schemas.microsoft.com/office/drawing/2014/main" id="{1D762132-58D8-4618-8242-D568A752DF72}"/>
            </a:ext>
          </a:extLst>
        </xdr:cNvPr>
        <xdr:cNvSpPr>
          <a:spLocks noChangeShapeType="1"/>
        </xdr:cNvSpPr>
      </xdr:nvSpPr>
      <xdr:spPr bwMode="auto">
        <a:xfrm rot="5400000">
          <a:off x="5100638" y="10358437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716915</xdr:colOff>
      <xdr:row>61</xdr:row>
      <xdr:rowOff>125095</xdr:rowOff>
    </xdr:from>
    <xdr:ext cx="748923" cy="275717"/>
    <xdr:sp macro="" textlink="">
      <xdr:nvSpPr>
        <xdr:cNvPr id="1829" name="テキスト ボックス 1828">
          <a:extLst>
            <a:ext uri="{FF2B5EF4-FFF2-40B4-BE49-F238E27FC236}">
              <a16:creationId xmlns:a16="http://schemas.microsoft.com/office/drawing/2014/main" id="{6B7D56C6-4D4B-4700-8247-F045FB70DEAE}"/>
            </a:ext>
          </a:extLst>
        </xdr:cNvPr>
        <xdr:cNvSpPr txBox="1"/>
      </xdr:nvSpPr>
      <xdr:spPr>
        <a:xfrm>
          <a:off x="5336540" y="1077722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鍵屋の辻</a:t>
          </a:r>
        </a:p>
      </xdr:txBody>
    </xdr:sp>
    <xdr:clientData/>
  </xdr:oneCellAnchor>
  <xdr:twoCellAnchor>
    <xdr:from>
      <xdr:col>9</xdr:col>
      <xdr:colOff>123825</xdr:colOff>
      <xdr:row>61</xdr:row>
      <xdr:rowOff>104775</xdr:rowOff>
    </xdr:from>
    <xdr:to>
      <xdr:col>9</xdr:col>
      <xdr:colOff>571500</xdr:colOff>
      <xdr:row>61</xdr:row>
      <xdr:rowOff>133350</xdr:rowOff>
    </xdr:to>
    <xdr:sp macro="" textlink="">
      <xdr:nvSpPr>
        <xdr:cNvPr id="542195" name="Line 12811">
          <a:extLst>
            <a:ext uri="{FF2B5EF4-FFF2-40B4-BE49-F238E27FC236}">
              <a16:creationId xmlns:a16="http://schemas.microsoft.com/office/drawing/2014/main" id="{F63923AA-2CB3-4F2A-ACB6-A2AB2A25F107}"/>
            </a:ext>
          </a:extLst>
        </xdr:cNvPr>
        <xdr:cNvSpPr>
          <a:spLocks noChangeShapeType="1"/>
        </xdr:cNvSpPr>
      </xdr:nvSpPr>
      <xdr:spPr bwMode="auto">
        <a:xfrm flipH="1">
          <a:off x="7067550" y="10563225"/>
          <a:ext cx="447675" cy="28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64</xdr:row>
      <xdr:rowOff>47625</xdr:rowOff>
    </xdr:from>
    <xdr:to>
      <xdr:col>9</xdr:col>
      <xdr:colOff>190500</xdr:colOff>
      <xdr:row>65</xdr:row>
      <xdr:rowOff>9525</xdr:rowOff>
    </xdr:to>
    <xdr:sp macro="" textlink="">
      <xdr:nvSpPr>
        <xdr:cNvPr id="542196" name="AutoShape 19">
          <a:extLst>
            <a:ext uri="{FF2B5EF4-FFF2-40B4-BE49-F238E27FC236}">
              <a16:creationId xmlns:a16="http://schemas.microsoft.com/office/drawing/2014/main" id="{716336F0-E32E-4C03-AF93-4C4856206173}"/>
            </a:ext>
          </a:extLst>
        </xdr:cNvPr>
        <xdr:cNvSpPr>
          <a:spLocks noChangeArrowheads="1"/>
        </xdr:cNvSpPr>
      </xdr:nvSpPr>
      <xdr:spPr bwMode="auto">
        <a:xfrm>
          <a:off x="7010400" y="11020425"/>
          <a:ext cx="123825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695325</xdr:colOff>
      <xdr:row>59</xdr:row>
      <xdr:rowOff>161925</xdr:rowOff>
    </xdr:from>
    <xdr:to>
      <xdr:col>9</xdr:col>
      <xdr:colOff>123825</xdr:colOff>
      <xdr:row>61</xdr:row>
      <xdr:rowOff>123825</xdr:rowOff>
    </xdr:to>
    <xdr:sp macro="" textlink="">
      <xdr:nvSpPr>
        <xdr:cNvPr id="542197" name="Line 12812">
          <a:extLst>
            <a:ext uri="{FF2B5EF4-FFF2-40B4-BE49-F238E27FC236}">
              <a16:creationId xmlns:a16="http://schemas.microsoft.com/office/drawing/2014/main" id="{3CCFDCF7-E02D-401D-BAC4-76BB4ED75A96}"/>
            </a:ext>
          </a:extLst>
        </xdr:cNvPr>
        <xdr:cNvSpPr>
          <a:spLocks noChangeShapeType="1"/>
        </xdr:cNvSpPr>
      </xdr:nvSpPr>
      <xdr:spPr bwMode="auto">
        <a:xfrm>
          <a:off x="6867525" y="10277475"/>
          <a:ext cx="200025" cy="3048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520700</xdr:colOff>
      <xdr:row>60</xdr:row>
      <xdr:rowOff>40005</xdr:rowOff>
    </xdr:from>
    <xdr:to>
      <xdr:col>9</xdr:col>
      <xdr:colOff>153315</xdr:colOff>
      <xdr:row>64</xdr:row>
      <xdr:rowOff>41336</xdr:rowOff>
    </xdr:to>
    <xdr:sp macro="" textlink="">
      <xdr:nvSpPr>
        <xdr:cNvPr id="1833" name="フリーフォーム 447">
          <a:extLst>
            <a:ext uri="{FF2B5EF4-FFF2-40B4-BE49-F238E27FC236}">
              <a16:creationId xmlns:a16="http://schemas.microsoft.com/office/drawing/2014/main" id="{330BB603-1F4A-447A-9A36-4556D397D584}"/>
            </a:ext>
          </a:extLst>
        </xdr:cNvPr>
        <xdr:cNvSpPr/>
      </xdr:nvSpPr>
      <xdr:spPr>
        <a:xfrm>
          <a:off x="6022975" y="10085070"/>
          <a:ext cx="360708" cy="668721"/>
        </a:xfrm>
        <a:custGeom>
          <a:avLst/>
          <a:gdLst>
            <a:gd name="connsiteX0" fmla="*/ 381000 w 404812"/>
            <a:gd name="connsiteY0" fmla="*/ 676275 h 676275"/>
            <a:gd name="connsiteX1" fmla="*/ 371475 w 404812"/>
            <a:gd name="connsiteY1" fmla="*/ 323850 h 676275"/>
            <a:gd name="connsiteX2" fmla="*/ 342900 w 404812"/>
            <a:gd name="connsiteY2" fmla="*/ 228600 h 676275"/>
            <a:gd name="connsiteX3" fmla="*/ 0 w 404812"/>
            <a:gd name="connsiteY3" fmla="*/ 0 h 676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04812" h="676275">
              <a:moveTo>
                <a:pt x="381000" y="676275"/>
              </a:moveTo>
              <a:cubicBezTo>
                <a:pt x="379412" y="537368"/>
                <a:pt x="377825" y="398462"/>
                <a:pt x="371475" y="323850"/>
              </a:cubicBezTo>
              <a:cubicBezTo>
                <a:pt x="365125" y="249238"/>
                <a:pt x="404812" y="282575"/>
                <a:pt x="342900" y="228600"/>
              </a:cubicBezTo>
              <a:cubicBezTo>
                <a:pt x="280988" y="174625"/>
                <a:pt x="140494" y="87312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266700</xdr:colOff>
      <xdr:row>59</xdr:row>
      <xdr:rowOff>66675</xdr:rowOff>
    </xdr:from>
    <xdr:to>
      <xdr:col>8</xdr:col>
      <xdr:colOff>533400</xdr:colOff>
      <xdr:row>60</xdr:row>
      <xdr:rowOff>47625</xdr:rowOff>
    </xdr:to>
    <xdr:sp macro="" textlink="">
      <xdr:nvSpPr>
        <xdr:cNvPr id="542199" name="Line 12649">
          <a:extLst>
            <a:ext uri="{FF2B5EF4-FFF2-40B4-BE49-F238E27FC236}">
              <a16:creationId xmlns:a16="http://schemas.microsoft.com/office/drawing/2014/main" id="{2E09F4CE-90B7-47DA-8D1A-6CAE6E517E4F}"/>
            </a:ext>
          </a:extLst>
        </xdr:cNvPr>
        <xdr:cNvSpPr>
          <a:spLocks noChangeShapeType="1"/>
        </xdr:cNvSpPr>
      </xdr:nvSpPr>
      <xdr:spPr bwMode="auto">
        <a:xfrm flipH="1" flipV="1">
          <a:off x="6438900" y="10182225"/>
          <a:ext cx="266700" cy="1524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704850</xdr:colOff>
      <xdr:row>73</xdr:row>
      <xdr:rowOff>161925</xdr:rowOff>
    </xdr:from>
    <xdr:to>
      <xdr:col>1</xdr:col>
      <xdr:colOff>76200</xdr:colOff>
      <xdr:row>74</xdr:row>
      <xdr:rowOff>114300</xdr:rowOff>
    </xdr:to>
    <xdr:sp macro="" textlink="">
      <xdr:nvSpPr>
        <xdr:cNvPr id="542200" name="AutoShape 19">
          <a:extLst>
            <a:ext uri="{FF2B5EF4-FFF2-40B4-BE49-F238E27FC236}">
              <a16:creationId xmlns:a16="http://schemas.microsoft.com/office/drawing/2014/main" id="{7BF41A88-5D2C-4FC9-97BE-240EF18AC0A1}"/>
            </a:ext>
          </a:extLst>
        </xdr:cNvPr>
        <xdr:cNvSpPr>
          <a:spLocks noChangeArrowheads="1"/>
        </xdr:cNvSpPr>
      </xdr:nvSpPr>
      <xdr:spPr bwMode="auto">
        <a:xfrm>
          <a:off x="704850" y="1267777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200025</xdr:colOff>
      <xdr:row>70</xdr:row>
      <xdr:rowOff>123825</xdr:rowOff>
    </xdr:from>
    <xdr:to>
      <xdr:col>1</xdr:col>
      <xdr:colOff>200025</xdr:colOff>
      <xdr:row>72</xdr:row>
      <xdr:rowOff>123825</xdr:rowOff>
    </xdr:to>
    <xdr:sp macro="" textlink="">
      <xdr:nvSpPr>
        <xdr:cNvPr id="542201" name="Line 12810">
          <a:extLst>
            <a:ext uri="{FF2B5EF4-FFF2-40B4-BE49-F238E27FC236}">
              <a16:creationId xmlns:a16="http://schemas.microsoft.com/office/drawing/2014/main" id="{5F669A4C-1291-419D-8E80-7A89EB2B865F}"/>
            </a:ext>
          </a:extLst>
        </xdr:cNvPr>
        <xdr:cNvSpPr>
          <a:spLocks noChangeShapeType="1"/>
        </xdr:cNvSpPr>
      </xdr:nvSpPr>
      <xdr:spPr bwMode="auto">
        <a:xfrm>
          <a:off x="971550" y="12125325"/>
          <a:ext cx="0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72</xdr:row>
      <xdr:rowOff>161925</xdr:rowOff>
    </xdr:from>
    <xdr:to>
      <xdr:col>1</xdr:col>
      <xdr:colOff>0</xdr:colOff>
      <xdr:row>74</xdr:row>
      <xdr:rowOff>0</xdr:rowOff>
    </xdr:to>
    <xdr:sp macro="" textlink="">
      <xdr:nvSpPr>
        <xdr:cNvPr id="542202" name="Line 12810">
          <a:extLst>
            <a:ext uri="{FF2B5EF4-FFF2-40B4-BE49-F238E27FC236}">
              <a16:creationId xmlns:a16="http://schemas.microsoft.com/office/drawing/2014/main" id="{0F236689-EBF4-4F01-9D2F-09A9467B9B6F}"/>
            </a:ext>
          </a:extLst>
        </xdr:cNvPr>
        <xdr:cNvSpPr>
          <a:spLocks noChangeShapeType="1"/>
        </xdr:cNvSpPr>
      </xdr:nvSpPr>
      <xdr:spPr bwMode="auto">
        <a:xfrm>
          <a:off x="771525" y="12506325"/>
          <a:ext cx="0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762000</xdr:colOff>
      <xdr:row>72</xdr:row>
      <xdr:rowOff>152400</xdr:rowOff>
    </xdr:from>
    <xdr:to>
      <xdr:col>1</xdr:col>
      <xdr:colOff>209550</xdr:colOff>
      <xdr:row>72</xdr:row>
      <xdr:rowOff>152400</xdr:rowOff>
    </xdr:to>
    <xdr:sp macro="" textlink="">
      <xdr:nvSpPr>
        <xdr:cNvPr id="542203" name="Line 12810">
          <a:extLst>
            <a:ext uri="{FF2B5EF4-FFF2-40B4-BE49-F238E27FC236}">
              <a16:creationId xmlns:a16="http://schemas.microsoft.com/office/drawing/2014/main" id="{96E99711-9233-4CA0-95E7-6F259E0F9078}"/>
            </a:ext>
          </a:extLst>
        </xdr:cNvPr>
        <xdr:cNvSpPr>
          <a:spLocks noChangeShapeType="1"/>
        </xdr:cNvSpPr>
      </xdr:nvSpPr>
      <xdr:spPr bwMode="auto">
        <a:xfrm rot="5400000">
          <a:off x="871538" y="12387262"/>
          <a:ext cx="0" cy="2190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762000</xdr:colOff>
      <xdr:row>70</xdr:row>
      <xdr:rowOff>114300</xdr:rowOff>
    </xdr:from>
    <xdr:to>
      <xdr:col>1</xdr:col>
      <xdr:colOff>209550</xdr:colOff>
      <xdr:row>70</xdr:row>
      <xdr:rowOff>114300</xdr:rowOff>
    </xdr:to>
    <xdr:sp macro="" textlink="">
      <xdr:nvSpPr>
        <xdr:cNvPr id="542204" name="Line 12810">
          <a:extLst>
            <a:ext uri="{FF2B5EF4-FFF2-40B4-BE49-F238E27FC236}">
              <a16:creationId xmlns:a16="http://schemas.microsoft.com/office/drawing/2014/main" id="{18B2EA07-FFCF-4F17-B561-6F1E84B68DD8}"/>
            </a:ext>
          </a:extLst>
        </xdr:cNvPr>
        <xdr:cNvSpPr>
          <a:spLocks noChangeShapeType="1"/>
        </xdr:cNvSpPr>
      </xdr:nvSpPr>
      <xdr:spPr bwMode="auto">
        <a:xfrm rot="5400000">
          <a:off x="871538" y="12006262"/>
          <a:ext cx="0" cy="2190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762000</xdr:colOff>
      <xdr:row>67</xdr:row>
      <xdr:rowOff>123825</xdr:rowOff>
    </xdr:from>
    <xdr:to>
      <xdr:col>0</xdr:col>
      <xdr:colOff>762000</xdr:colOff>
      <xdr:row>70</xdr:row>
      <xdr:rowOff>123825</xdr:rowOff>
    </xdr:to>
    <xdr:sp macro="" textlink="">
      <xdr:nvSpPr>
        <xdr:cNvPr id="542205" name="Line 12649">
          <a:extLst>
            <a:ext uri="{FF2B5EF4-FFF2-40B4-BE49-F238E27FC236}">
              <a16:creationId xmlns:a16="http://schemas.microsoft.com/office/drawing/2014/main" id="{6A8B6A99-2D38-4FD7-B1F8-1435BB4BBA6F}"/>
            </a:ext>
          </a:extLst>
        </xdr:cNvPr>
        <xdr:cNvSpPr>
          <a:spLocks noChangeShapeType="1"/>
        </xdr:cNvSpPr>
      </xdr:nvSpPr>
      <xdr:spPr bwMode="auto">
        <a:xfrm flipH="1" flipV="1">
          <a:off x="762000" y="11610975"/>
          <a:ext cx="0" cy="514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419100</xdr:colOff>
      <xdr:row>70</xdr:row>
      <xdr:rowOff>114300</xdr:rowOff>
    </xdr:from>
    <xdr:to>
      <xdr:col>1</xdr:col>
      <xdr:colOff>361950</xdr:colOff>
      <xdr:row>70</xdr:row>
      <xdr:rowOff>114300</xdr:rowOff>
    </xdr:to>
    <xdr:sp macro="" textlink="">
      <xdr:nvSpPr>
        <xdr:cNvPr id="542206" name="Line 12810">
          <a:extLst>
            <a:ext uri="{FF2B5EF4-FFF2-40B4-BE49-F238E27FC236}">
              <a16:creationId xmlns:a16="http://schemas.microsoft.com/office/drawing/2014/main" id="{19CACED6-E89D-44D9-8BB9-E4F03355C765}"/>
            </a:ext>
          </a:extLst>
        </xdr:cNvPr>
        <xdr:cNvSpPr>
          <a:spLocks noChangeShapeType="1"/>
        </xdr:cNvSpPr>
      </xdr:nvSpPr>
      <xdr:spPr bwMode="auto">
        <a:xfrm rot="5400000">
          <a:off x="776288" y="11758612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628015</xdr:colOff>
      <xdr:row>71</xdr:row>
      <xdr:rowOff>114300</xdr:rowOff>
    </xdr:from>
    <xdr:to>
      <xdr:col>1</xdr:col>
      <xdr:colOff>11766</xdr:colOff>
      <xdr:row>72</xdr:row>
      <xdr:rowOff>146988</xdr:rowOff>
    </xdr:to>
    <xdr:sp macro="" textlink="">
      <xdr:nvSpPr>
        <xdr:cNvPr id="1842" name="フリーフォーム 457">
          <a:extLst>
            <a:ext uri="{FF2B5EF4-FFF2-40B4-BE49-F238E27FC236}">
              <a16:creationId xmlns:a16="http://schemas.microsoft.com/office/drawing/2014/main" id="{D97D7CDE-E0D8-4A87-AD4F-D68E5A8A5FE2}"/>
            </a:ext>
          </a:extLst>
        </xdr:cNvPr>
        <xdr:cNvSpPr/>
      </xdr:nvSpPr>
      <xdr:spPr>
        <a:xfrm>
          <a:off x="576580" y="12003405"/>
          <a:ext cx="128922" cy="199390"/>
        </a:xfrm>
        <a:custGeom>
          <a:avLst/>
          <a:gdLst>
            <a:gd name="connsiteX0" fmla="*/ 133350 w 133350"/>
            <a:gd name="connsiteY0" fmla="*/ 190500 h 203200"/>
            <a:gd name="connsiteX1" fmla="*/ 28575 w 133350"/>
            <a:gd name="connsiteY1" fmla="*/ 171450 h 203200"/>
            <a:gd name="connsiteX2" fmla="*/ 0 w 133350"/>
            <a:gd name="connsiteY2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3350" h="203200">
              <a:moveTo>
                <a:pt x="133350" y="190500"/>
              </a:moveTo>
              <a:cubicBezTo>
                <a:pt x="92075" y="196850"/>
                <a:pt x="50800" y="203200"/>
                <a:pt x="28575" y="171450"/>
              </a:cubicBezTo>
              <a:cubicBezTo>
                <a:pt x="6350" y="139700"/>
                <a:pt x="3175" y="69850"/>
                <a:pt x="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742950</xdr:colOff>
      <xdr:row>73</xdr:row>
      <xdr:rowOff>161925</xdr:rowOff>
    </xdr:from>
    <xdr:to>
      <xdr:col>3</xdr:col>
      <xdr:colOff>114300</xdr:colOff>
      <xdr:row>74</xdr:row>
      <xdr:rowOff>114300</xdr:rowOff>
    </xdr:to>
    <xdr:sp macro="" textlink="">
      <xdr:nvSpPr>
        <xdr:cNvPr id="542208" name="AutoShape 19">
          <a:extLst>
            <a:ext uri="{FF2B5EF4-FFF2-40B4-BE49-F238E27FC236}">
              <a16:creationId xmlns:a16="http://schemas.microsoft.com/office/drawing/2014/main" id="{F2279F90-A791-4045-9772-F896A9FB7744}"/>
            </a:ext>
          </a:extLst>
        </xdr:cNvPr>
        <xdr:cNvSpPr>
          <a:spLocks noChangeArrowheads="1"/>
        </xdr:cNvSpPr>
      </xdr:nvSpPr>
      <xdr:spPr bwMode="auto">
        <a:xfrm>
          <a:off x="2286000" y="1267777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70</xdr:row>
      <xdr:rowOff>85725</xdr:rowOff>
    </xdr:from>
    <xdr:to>
      <xdr:col>2</xdr:col>
      <xdr:colOff>685800</xdr:colOff>
      <xdr:row>73</xdr:row>
      <xdr:rowOff>47625</xdr:rowOff>
    </xdr:to>
    <xdr:sp macro="" textlink="">
      <xdr:nvSpPr>
        <xdr:cNvPr id="542209" name="Line 12812">
          <a:extLst>
            <a:ext uri="{FF2B5EF4-FFF2-40B4-BE49-F238E27FC236}">
              <a16:creationId xmlns:a16="http://schemas.microsoft.com/office/drawing/2014/main" id="{2E0DD6AE-D132-4883-A610-55B467FB79D6}"/>
            </a:ext>
          </a:extLst>
        </xdr:cNvPr>
        <xdr:cNvSpPr>
          <a:spLocks noChangeShapeType="1"/>
        </xdr:cNvSpPr>
      </xdr:nvSpPr>
      <xdr:spPr bwMode="auto">
        <a:xfrm flipV="1">
          <a:off x="1876425" y="12087225"/>
          <a:ext cx="352425" cy="4762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70</xdr:row>
      <xdr:rowOff>9525</xdr:rowOff>
    </xdr:from>
    <xdr:to>
      <xdr:col>2</xdr:col>
      <xdr:colOff>752475</xdr:colOff>
      <xdr:row>70</xdr:row>
      <xdr:rowOff>133350</xdr:rowOff>
    </xdr:to>
    <xdr:sp macro="" textlink="">
      <xdr:nvSpPr>
        <xdr:cNvPr id="542210" name="Oval 30">
          <a:extLst>
            <a:ext uri="{FF2B5EF4-FFF2-40B4-BE49-F238E27FC236}">
              <a16:creationId xmlns:a16="http://schemas.microsoft.com/office/drawing/2014/main" id="{9728769A-82C9-4B90-903D-89FBC58E3196}"/>
            </a:ext>
          </a:extLst>
        </xdr:cNvPr>
        <xdr:cNvSpPr>
          <a:spLocks noChangeArrowheads="1"/>
        </xdr:cNvSpPr>
      </xdr:nvSpPr>
      <xdr:spPr bwMode="auto">
        <a:xfrm>
          <a:off x="2152650" y="12011025"/>
          <a:ext cx="142875" cy="12382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705485</xdr:colOff>
      <xdr:row>70</xdr:row>
      <xdr:rowOff>127000</xdr:rowOff>
    </xdr:from>
    <xdr:to>
      <xdr:col>3</xdr:col>
      <xdr:colOff>37742</xdr:colOff>
      <xdr:row>73</xdr:row>
      <xdr:rowOff>129837</xdr:rowOff>
    </xdr:to>
    <xdr:sp macro="" textlink="">
      <xdr:nvSpPr>
        <xdr:cNvPr id="1846" name="フリーフォーム 463">
          <a:extLst>
            <a:ext uri="{FF2B5EF4-FFF2-40B4-BE49-F238E27FC236}">
              <a16:creationId xmlns:a16="http://schemas.microsoft.com/office/drawing/2014/main" id="{39C01FBB-1863-40A1-8312-8890437A8D39}"/>
            </a:ext>
          </a:extLst>
        </xdr:cNvPr>
        <xdr:cNvSpPr/>
      </xdr:nvSpPr>
      <xdr:spPr>
        <a:xfrm>
          <a:off x="2023745" y="11835765"/>
          <a:ext cx="92739" cy="546735"/>
        </a:xfrm>
        <a:custGeom>
          <a:avLst/>
          <a:gdLst>
            <a:gd name="connsiteX0" fmla="*/ 66675 w 66675"/>
            <a:gd name="connsiteY0" fmla="*/ 561975 h 561975"/>
            <a:gd name="connsiteX1" fmla="*/ 47625 w 66675"/>
            <a:gd name="connsiteY1" fmla="*/ 142875 h 561975"/>
            <a:gd name="connsiteX2" fmla="*/ 0 w 66675"/>
            <a:gd name="connsiteY2" fmla="*/ 0 h 561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675" h="561975">
              <a:moveTo>
                <a:pt x="66675" y="561975"/>
              </a:moveTo>
              <a:cubicBezTo>
                <a:pt x="62706" y="399256"/>
                <a:pt x="58737" y="236537"/>
                <a:pt x="47625" y="142875"/>
              </a:cubicBezTo>
              <a:cubicBezTo>
                <a:pt x="36513" y="49213"/>
                <a:pt x="18256" y="24606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723900</xdr:colOff>
      <xdr:row>67</xdr:row>
      <xdr:rowOff>171450</xdr:rowOff>
    </xdr:from>
    <xdr:to>
      <xdr:col>3</xdr:col>
      <xdr:colOff>161925</xdr:colOff>
      <xdr:row>70</xdr:row>
      <xdr:rowOff>9525</xdr:rowOff>
    </xdr:to>
    <xdr:sp macro="" textlink="">
      <xdr:nvSpPr>
        <xdr:cNvPr id="542212" name="Line 12649">
          <a:extLst>
            <a:ext uri="{FF2B5EF4-FFF2-40B4-BE49-F238E27FC236}">
              <a16:creationId xmlns:a16="http://schemas.microsoft.com/office/drawing/2014/main" id="{A67FD424-0343-4B52-AE45-1C7C9F9A64DC}"/>
            </a:ext>
          </a:extLst>
        </xdr:cNvPr>
        <xdr:cNvSpPr>
          <a:spLocks noChangeShapeType="1"/>
        </xdr:cNvSpPr>
      </xdr:nvSpPr>
      <xdr:spPr bwMode="auto">
        <a:xfrm flipV="1">
          <a:off x="2266950" y="11658600"/>
          <a:ext cx="209550" cy="352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209550</xdr:colOff>
      <xdr:row>68</xdr:row>
      <xdr:rowOff>123825</xdr:rowOff>
    </xdr:from>
    <xdr:to>
      <xdr:col>3</xdr:col>
      <xdr:colOff>523875</xdr:colOff>
      <xdr:row>70</xdr:row>
      <xdr:rowOff>85725</xdr:rowOff>
    </xdr:to>
    <xdr:grpSp>
      <xdr:nvGrpSpPr>
        <xdr:cNvPr id="542213" name="グループ化 63">
          <a:extLst>
            <a:ext uri="{FF2B5EF4-FFF2-40B4-BE49-F238E27FC236}">
              <a16:creationId xmlns:a16="http://schemas.microsoft.com/office/drawing/2014/main" id="{75B856B4-4F29-4BDD-8AA2-9DF76A05A0E9}"/>
            </a:ext>
          </a:extLst>
        </xdr:cNvPr>
        <xdr:cNvGrpSpPr>
          <a:grpSpLocks/>
        </xdr:cNvGrpSpPr>
      </xdr:nvGrpSpPr>
      <xdr:grpSpPr bwMode="auto">
        <a:xfrm>
          <a:off x="2519363" y="11998325"/>
          <a:ext cx="314325" cy="311150"/>
          <a:chOff x="4603815" y="3750229"/>
          <a:chExt cx="342720" cy="337466"/>
        </a:xfrm>
      </xdr:grpSpPr>
      <xdr:pic>
        <xdr:nvPicPr>
          <xdr:cNvPr id="542760" name="Picture 6673">
            <a:extLst>
              <a:ext uri="{FF2B5EF4-FFF2-40B4-BE49-F238E27FC236}">
                <a16:creationId xmlns:a16="http://schemas.microsoft.com/office/drawing/2014/main" id="{61EC6AEC-0EA8-4208-BBF0-C1F9794DD5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50" name="Text Box 6674">
            <a:extLst>
              <a:ext uri="{FF2B5EF4-FFF2-40B4-BE49-F238E27FC236}">
                <a16:creationId xmlns:a16="http://schemas.microsoft.com/office/drawing/2014/main" id="{A09FF981-4C5D-4EC7-9FFF-F62548402AF7}"/>
              </a:ext>
            </a:extLst>
          </xdr:cNvPr>
          <xdr:cNvSpPr/>
        </xdr:nvSpPr>
        <xdr:spPr>
          <a:xfrm>
            <a:off x="4614200" y="3750229"/>
            <a:ext cx="321949" cy="263645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163</a:t>
            </a:r>
          </a:p>
        </xdr:txBody>
      </xdr:sp>
    </xdr:grpSp>
    <xdr:clientData/>
  </xdr:twoCellAnchor>
  <xdr:oneCellAnchor>
    <xdr:from>
      <xdr:col>1</xdr:col>
      <xdr:colOff>743585</xdr:colOff>
      <xdr:row>70</xdr:row>
      <xdr:rowOff>114300</xdr:rowOff>
    </xdr:from>
    <xdr:ext cx="475771" cy="264560"/>
    <xdr:sp macro="" textlink="">
      <xdr:nvSpPr>
        <xdr:cNvPr id="1851" name="テキスト ボックス 1850">
          <a:extLst>
            <a:ext uri="{FF2B5EF4-FFF2-40B4-BE49-F238E27FC236}">
              <a16:creationId xmlns:a16="http://schemas.microsoft.com/office/drawing/2014/main" id="{CEAE0619-B2FC-443F-86F4-72563A4660AF}"/>
            </a:ext>
          </a:extLst>
        </xdr:cNvPr>
        <xdr:cNvSpPr txBox="1"/>
      </xdr:nvSpPr>
      <xdr:spPr>
        <a:xfrm>
          <a:off x="1513523" y="1233805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R163</a:t>
          </a:r>
          <a:endParaRPr kumimoji="1" lang="ja-JP" altLang="en-US" sz="1100"/>
        </a:p>
      </xdr:txBody>
    </xdr:sp>
    <xdr:clientData/>
  </xdr:oneCellAnchor>
  <xdr:oneCellAnchor>
    <xdr:from>
      <xdr:col>1</xdr:col>
      <xdr:colOff>57150</xdr:colOff>
      <xdr:row>67</xdr:row>
      <xdr:rowOff>41275</xdr:rowOff>
    </xdr:from>
    <xdr:ext cx="466794" cy="459100"/>
    <xdr:sp macro="" textlink="">
      <xdr:nvSpPr>
        <xdr:cNvPr id="1852" name="テキスト ボックス 1851">
          <a:extLst>
            <a:ext uri="{FF2B5EF4-FFF2-40B4-BE49-F238E27FC236}">
              <a16:creationId xmlns:a16="http://schemas.microsoft.com/office/drawing/2014/main" id="{B99FAA4E-CAD9-4043-A1A5-402E5BE6F113}"/>
            </a:ext>
          </a:extLst>
        </xdr:cNvPr>
        <xdr:cNvSpPr txBox="1"/>
      </xdr:nvSpPr>
      <xdr:spPr>
        <a:xfrm>
          <a:off x="827088" y="11741150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伊賀</a:t>
          </a:r>
          <a:endParaRPr kumimoji="1" lang="en-US" altLang="ja-JP" sz="1100"/>
        </a:p>
        <a:p>
          <a:r>
            <a:rPr kumimoji="1" lang="ja-JP" altLang="en-US" sz="1100"/>
            <a:t>街道</a:t>
          </a:r>
        </a:p>
      </xdr:txBody>
    </xdr:sp>
    <xdr:clientData/>
  </xdr:oneCellAnchor>
  <xdr:oneCellAnchor>
    <xdr:from>
      <xdr:col>4</xdr:col>
      <xdr:colOff>124949</xdr:colOff>
      <xdr:row>68</xdr:row>
      <xdr:rowOff>15876</xdr:rowOff>
    </xdr:from>
    <xdr:ext cx="1339910" cy="666750"/>
    <xdr:sp macro="" textlink="">
      <xdr:nvSpPr>
        <xdr:cNvPr id="1853" name="テキスト ボックス 1852">
          <a:extLst>
            <a:ext uri="{FF2B5EF4-FFF2-40B4-BE49-F238E27FC236}">
              <a16:creationId xmlns:a16="http://schemas.microsoft.com/office/drawing/2014/main" id="{17D60E63-FC0F-4D7C-8A32-E4EE8E6C6D3E}"/>
            </a:ext>
          </a:extLst>
        </xdr:cNvPr>
        <xdr:cNvSpPr txBox="1"/>
      </xdr:nvSpPr>
      <xdr:spPr>
        <a:xfrm>
          <a:off x="3204699" y="11890376"/>
          <a:ext cx="1339910" cy="6667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en-US" altLang="ja-JP" sz="1600" b="1"/>
            <a:t>PC 1</a:t>
          </a:r>
          <a:r>
            <a:rPr kumimoji="1" lang="ja-JP" altLang="en-US" sz="1050" b="1" baseline="0"/>
            <a:t>　</a:t>
          </a:r>
          <a:endParaRPr kumimoji="1" lang="en-US" altLang="ja-JP" sz="1050" b="1" baseline="0"/>
        </a:p>
        <a:p>
          <a:pPr algn="ctr">
            <a:lnSpc>
              <a:spcPts val="1100"/>
            </a:lnSpc>
          </a:pPr>
          <a:r>
            <a:rPr kumimoji="1" lang="ja-JP" altLang="en-US" sz="1100" b="1" baseline="0"/>
            <a:t>ファミリーマート中瀬インター店</a:t>
          </a:r>
          <a:endParaRPr kumimoji="1" lang="en-US" altLang="ja-JP" sz="1100" b="1"/>
        </a:p>
      </xdr:txBody>
    </xdr:sp>
    <xdr:clientData/>
  </xdr:oneCellAnchor>
  <xdr:twoCellAnchor>
    <xdr:from>
      <xdr:col>4</xdr:col>
      <xdr:colOff>85725</xdr:colOff>
      <xdr:row>71</xdr:row>
      <xdr:rowOff>114300</xdr:rowOff>
    </xdr:from>
    <xdr:to>
      <xdr:col>4</xdr:col>
      <xdr:colOff>247650</xdr:colOff>
      <xdr:row>72</xdr:row>
      <xdr:rowOff>28575</xdr:rowOff>
    </xdr:to>
    <xdr:sp macro="" textlink="">
      <xdr:nvSpPr>
        <xdr:cNvPr id="542217" name="Freeform 1352">
          <a:extLst>
            <a:ext uri="{FF2B5EF4-FFF2-40B4-BE49-F238E27FC236}">
              <a16:creationId xmlns:a16="http://schemas.microsoft.com/office/drawing/2014/main" id="{A86836E8-170F-447B-BA9A-858236C23222}"/>
            </a:ext>
          </a:extLst>
        </xdr:cNvPr>
        <xdr:cNvSpPr>
          <a:spLocks/>
        </xdr:cNvSpPr>
      </xdr:nvSpPr>
      <xdr:spPr bwMode="auto">
        <a:xfrm>
          <a:off x="3171825" y="12287250"/>
          <a:ext cx="161925" cy="8572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72</xdr:row>
      <xdr:rowOff>9525</xdr:rowOff>
    </xdr:from>
    <xdr:to>
      <xdr:col>4</xdr:col>
      <xdr:colOff>152400</xdr:colOff>
      <xdr:row>72</xdr:row>
      <xdr:rowOff>133350</xdr:rowOff>
    </xdr:to>
    <xdr:sp macro="" textlink="">
      <xdr:nvSpPr>
        <xdr:cNvPr id="542218" name="AutoShape 19">
          <a:extLst>
            <a:ext uri="{FF2B5EF4-FFF2-40B4-BE49-F238E27FC236}">
              <a16:creationId xmlns:a16="http://schemas.microsoft.com/office/drawing/2014/main" id="{AA8EEBB5-DCCE-4235-9E4D-8EB0A4D56D36}"/>
            </a:ext>
          </a:extLst>
        </xdr:cNvPr>
        <xdr:cNvSpPr>
          <a:spLocks noChangeArrowheads="1"/>
        </xdr:cNvSpPr>
      </xdr:nvSpPr>
      <xdr:spPr bwMode="auto">
        <a:xfrm>
          <a:off x="3095625" y="1235392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68</xdr:row>
      <xdr:rowOff>85725</xdr:rowOff>
    </xdr:from>
    <xdr:to>
      <xdr:col>4</xdr:col>
      <xdr:colOff>200025</xdr:colOff>
      <xdr:row>71</xdr:row>
      <xdr:rowOff>38100</xdr:rowOff>
    </xdr:to>
    <xdr:sp macro="" textlink="">
      <xdr:nvSpPr>
        <xdr:cNvPr id="542219" name="Freeform 1352">
          <a:extLst>
            <a:ext uri="{FF2B5EF4-FFF2-40B4-BE49-F238E27FC236}">
              <a16:creationId xmlns:a16="http://schemas.microsoft.com/office/drawing/2014/main" id="{A16343D7-0483-43B3-B6F6-15A763219C65}"/>
            </a:ext>
          </a:extLst>
        </xdr:cNvPr>
        <xdr:cNvSpPr>
          <a:spLocks/>
        </xdr:cNvSpPr>
      </xdr:nvSpPr>
      <xdr:spPr bwMode="auto">
        <a:xfrm rot="5400000" flipH="1" flipV="1">
          <a:off x="2995612" y="11920538"/>
          <a:ext cx="466725" cy="1143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74</xdr:row>
      <xdr:rowOff>0</xdr:rowOff>
    </xdr:to>
    <xdr:sp macro="" textlink="">
      <xdr:nvSpPr>
        <xdr:cNvPr id="542220" name="Line 12809">
          <a:extLst>
            <a:ext uri="{FF2B5EF4-FFF2-40B4-BE49-F238E27FC236}">
              <a16:creationId xmlns:a16="http://schemas.microsoft.com/office/drawing/2014/main" id="{0EB69D0E-3D04-4CB7-A5E0-F70C5036CC2E}"/>
            </a:ext>
          </a:extLst>
        </xdr:cNvPr>
        <xdr:cNvSpPr>
          <a:spLocks noChangeShapeType="1"/>
        </xdr:cNvSpPr>
      </xdr:nvSpPr>
      <xdr:spPr bwMode="auto">
        <a:xfrm flipH="1" flipV="1">
          <a:off x="5400675" y="11658600"/>
          <a:ext cx="0" cy="10287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704850</xdr:colOff>
      <xdr:row>74</xdr:row>
      <xdr:rowOff>0</xdr:rowOff>
    </xdr:from>
    <xdr:to>
      <xdr:col>7</xdr:col>
      <xdr:colOff>66675</xdr:colOff>
      <xdr:row>74</xdr:row>
      <xdr:rowOff>114300</xdr:rowOff>
    </xdr:to>
    <xdr:sp macro="" textlink="">
      <xdr:nvSpPr>
        <xdr:cNvPr id="542221" name="AutoShape 1221">
          <a:extLst>
            <a:ext uri="{FF2B5EF4-FFF2-40B4-BE49-F238E27FC236}">
              <a16:creationId xmlns:a16="http://schemas.microsoft.com/office/drawing/2014/main" id="{F62DF481-B505-4FAC-91CE-F742EE2E4142}"/>
            </a:ext>
          </a:extLst>
        </xdr:cNvPr>
        <xdr:cNvSpPr>
          <a:spLocks noChangeArrowheads="1"/>
        </xdr:cNvSpPr>
      </xdr:nvSpPr>
      <xdr:spPr bwMode="auto">
        <a:xfrm>
          <a:off x="5334000" y="12687300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125730</xdr:colOff>
      <xdr:row>68</xdr:row>
      <xdr:rowOff>38100</xdr:rowOff>
    </xdr:from>
    <xdr:ext cx="607859" cy="459100"/>
    <xdr:sp macro="" textlink="">
      <xdr:nvSpPr>
        <xdr:cNvPr id="1859" name="テキスト ボックス 1858">
          <a:extLst>
            <a:ext uri="{FF2B5EF4-FFF2-40B4-BE49-F238E27FC236}">
              <a16:creationId xmlns:a16="http://schemas.microsoft.com/office/drawing/2014/main" id="{D5C227D5-4C83-4C42-823E-4D7A8181DA6F}"/>
            </a:ext>
          </a:extLst>
        </xdr:cNvPr>
        <xdr:cNvSpPr txBox="1"/>
      </xdr:nvSpPr>
      <xdr:spPr>
        <a:xfrm>
          <a:off x="5515293" y="11912600"/>
          <a:ext cx="60785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新長野</a:t>
          </a:r>
          <a:endParaRPr kumimoji="1" lang="en-US" altLang="ja-JP" sz="1100"/>
        </a:p>
        <a:p>
          <a:r>
            <a:rPr kumimoji="1" lang="ja-JP" altLang="en-US" sz="1100"/>
            <a:t>ﾄﾝﾈﾙ</a:t>
          </a:r>
        </a:p>
      </xdr:txBody>
    </xdr:sp>
    <xdr:clientData/>
  </xdr:oneCellAnchor>
  <xdr:twoCellAnchor editAs="oneCell">
    <xdr:from>
      <xdr:col>6</xdr:col>
      <xdr:colOff>304800</xdr:colOff>
      <xdr:row>68</xdr:row>
      <xdr:rowOff>9525</xdr:rowOff>
    </xdr:from>
    <xdr:to>
      <xdr:col>6</xdr:col>
      <xdr:colOff>619125</xdr:colOff>
      <xdr:row>69</xdr:row>
      <xdr:rowOff>152400</xdr:rowOff>
    </xdr:to>
    <xdr:grpSp>
      <xdr:nvGrpSpPr>
        <xdr:cNvPr id="542223" name="グループ化 63">
          <a:extLst>
            <a:ext uri="{FF2B5EF4-FFF2-40B4-BE49-F238E27FC236}">
              <a16:creationId xmlns:a16="http://schemas.microsoft.com/office/drawing/2014/main" id="{DB14AC63-1663-4386-B370-C19FDEF97693}"/>
            </a:ext>
          </a:extLst>
        </xdr:cNvPr>
        <xdr:cNvGrpSpPr>
          <a:grpSpLocks/>
        </xdr:cNvGrpSpPr>
      </xdr:nvGrpSpPr>
      <xdr:grpSpPr bwMode="auto">
        <a:xfrm>
          <a:off x="4924425" y="11884025"/>
          <a:ext cx="314325" cy="317500"/>
          <a:chOff x="4603815" y="3750229"/>
          <a:chExt cx="342720" cy="337466"/>
        </a:xfrm>
      </xdr:grpSpPr>
      <xdr:pic>
        <xdr:nvPicPr>
          <xdr:cNvPr id="542758" name="Picture 6673">
            <a:extLst>
              <a:ext uri="{FF2B5EF4-FFF2-40B4-BE49-F238E27FC236}">
                <a16:creationId xmlns:a16="http://schemas.microsoft.com/office/drawing/2014/main" id="{FCBC00E0-EAE4-46FA-A493-A47ADA54650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62" name="Text Box 6674">
            <a:extLst>
              <a:ext uri="{FF2B5EF4-FFF2-40B4-BE49-F238E27FC236}">
                <a16:creationId xmlns:a16="http://schemas.microsoft.com/office/drawing/2014/main" id="{5D235E33-6CD7-4E08-93A7-239E3B20CFC7}"/>
              </a:ext>
            </a:extLst>
          </xdr:cNvPr>
          <xdr:cNvSpPr/>
        </xdr:nvSpPr>
        <xdr:spPr>
          <a:xfrm>
            <a:off x="4614200" y="3750229"/>
            <a:ext cx="321949" cy="265882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163</a:t>
            </a:r>
          </a:p>
        </xdr:txBody>
      </xdr:sp>
    </xdr:grpSp>
    <xdr:clientData/>
  </xdr:twoCellAnchor>
  <xdr:twoCellAnchor>
    <xdr:from>
      <xdr:col>9</xdr:col>
      <xdr:colOff>0</xdr:colOff>
      <xdr:row>68</xdr:row>
      <xdr:rowOff>76200</xdr:rowOff>
    </xdr:from>
    <xdr:to>
      <xdr:col>9</xdr:col>
      <xdr:colOff>0</xdr:colOff>
      <xdr:row>70</xdr:row>
      <xdr:rowOff>142875</xdr:rowOff>
    </xdr:to>
    <xdr:sp macro="" textlink="">
      <xdr:nvSpPr>
        <xdr:cNvPr id="542224" name="Line 12759">
          <a:extLst>
            <a:ext uri="{FF2B5EF4-FFF2-40B4-BE49-F238E27FC236}">
              <a16:creationId xmlns:a16="http://schemas.microsoft.com/office/drawing/2014/main" id="{762C5B09-360F-4D6E-8B55-701C941926F0}"/>
            </a:ext>
          </a:extLst>
        </xdr:cNvPr>
        <xdr:cNvSpPr>
          <a:spLocks noChangeShapeType="1"/>
        </xdr:cNvSpPr>
      </xdr:nvSpPr>
      <xdr:spPr bwMode="auto">
        <a:xfrm>
          <a:off x="6943725" y="11734800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71</xdr:row>
      <xdr:rowOff>0</xdr:rowOff>
    </xdr:from>
    <xdr:to>
      <xdr:col>9</xdr:col>
      <xdr:colOff>571500</xdr:colOff>
      <xdr:row>74</xdr:row>
      <xdr:rowOff>9525</xdr:rowOff>
    </xdr:to>
    <xdr:sp macro="" textlink="">
      <xdr:nvSpPr>
        <xdr:cNvPr id="542225" name="Freeform 1352">
          <a:extLst>
            <a:ext uri="{FF2B5EF4-FFF2-40B4-BE49-F238E27FC236}">
              <a16:creationId xmlns:a16="http://schemas.microsoft.com/office/drawing/2014/main" id="{630AE63B-4DEC-43FE-A65A-6673B9E84E2B}"/>
            </a:ext>
          </a:extLst>
        </xdr:cNvPr>
        <xdr:cNvSpPr>
          <a:spLocks/>
        </xdr:cNvSpPr>
      </xdr:nvSpPr>
      <xdr:spPr bwMode="auto">
        <a:xfrm>
          <a:off x="6943725" y="1217295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704850</xdr:colOff>
      <xdr:row>74</xdr:row>
      <xdr:rowOff>0</xdr:rowOff>
    </xdr:from>
    <xdr:to>
      <xdr:col>9</xdr:col>
      <xdr:colOff>66675</xdr:colOff>
      <xdr:row>74</xdr:row>
      <xdr:rowOff>123825</xdr:rowOff>
    </xdr:to>
    <xdr:sp macro="" textlink="">
      <xdr:nvSpPr>
        <xdr:cNvPr id="542226" name="AutoShape 19">
          <a:extLst>
            <a:ext uri="{FF2B5EF4-FFF2-40B4-BE49-F238E27FC236}">
              <a16:creationId xmlns:a16="http://schemas.microsoft.com/office/drawing/2014/main" id="{E4DB67B7-47E8-4F53-B188-54BAB3363F4F}"/>
            </a:ext>
          </a:extLst>
        </xdr:cNvPr>
        <xdr:cNvSpPr>
          <a:spLocks noChangeArrowheads="1"/>
        </xdr:cNvSpPr>
      </xdr:nvSpPr>
      <xdr:spPr bwMode="auto">
        <a:xfrm>
          <a:off x="6877050" y="126873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311150</xdr:colOff>
      <xdr:row>68</xdr:row>
      <xdr:rowOff>9525</xdr:rowOff>
    </xdr:from>
    <xdr:to>
      <xdr:col>9</xdr:col>
      <xdr:colOff>688719</xdr:colOff>
      <xdr:row>69</xdr:row>
      <xdr:rowOff>121922</xdr:rowOff>
    </xdr:to>
    <xdr:sp macro="" textlink="">
      <xdr:nvSpPr>
        <xdr:cNvPr id="1866" name="AutoShape 971">
          <a:extLst>
            <a:ext uri="{FF2B5EF4-FFF2-40B4-BE49-F238E27FC236}">
              <a16:creationId xmlns:a16="http://schemas.microsoft.com/office/drawing/2014/main" id="{32EF945A-9F53-47E9-947C-55735508C99C}"/>
            </a:ext>
          </a:extLst>
        </xdr:cNvPr>
        <xdr:cNvSpPr>
          <a:spLocks noChangeArrowheads="1"/>
        </xdr:cNvSpPr>
      </xdr:nvSpPr>
      <xdr:spPr bwMode="auto">
        <a:xfrm>
          <a:off x="6530975" y="11386185"/>
          <a:ext cx="337590" cy="286311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28</a:t>
          </a:r>
        </a:p>
      </xdr:txBody>
    </xdr:sp>
    <xdr:clientData/>
  </xdr:twoCellAnchor>
  <xdr:oneCellAnchor>
    <xdr:from>
      <xdr:col>8</xdr:col>
      <xdr:colOff>297180</xdr:colOff>
      <xdr:row>68</xdr:row>
      <xdr:rowOff>0</xdr:rowOff>
    </xdr:from>
    <xdr:ext cx="475771" cy="264560"/>
    <xdr:sp macro="" textlink="">
      <xdr:nvSpPr>
        <xdr:cNvPr id="1867" name="テキスト ボックス 1866">
          <a:extLst>
            <a:ext uri="{FF2B5EF4-FFF2-40B4-BE49-F238E27FC236}">
              <a16:creationId xmlns:a16="http://schemas.microsoft.com/office/drawing/2014/main" id="{9B705192-348B-4FE7-ABF6-B6FF90DFFF38}"/>
            </a:ext>
          </a:extLst>
        </xdr:cNvPr>
        <xdr:cNvSpPr txBox="1"/>
      </xdr:nvSpPr>
      <xdr:spPr>
        <a:xfrm>
          <a:off x="6456680" y="1187450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R163</a:t>
          </a:r>
          <a:endParaRPr kumimoji="1" lang="ja-JP" altLang="en-US" sz="1100"/>
        </a:p>
      </xdr:txBody>
    </xdr:sp>
    <xdr:clientData/>
  </xdr:oneCellAnchor>
  <xdr:twoCellAnchor>
    <xdr:from>
      <xdr:col>0</xdr:col>
      <xdr:colOff>704850</xdr:colOff>
      <xdr:row>82</xdr:row>
      <xdr:rowOff>0</xdr:rowOff>
    </xdr:from>
    <xdr:to>
      <xdr:col>1</xdr:col>
      <xdr:colOff>66675</xdr:colOff>
      <xdr:row>82</xdr:row>
      <xdr:rowOff>123825</xdr:rowOff>
    </xdr:to>
    <xdr:sp macro="" textlink="">
      <xdr:nvSpPr>
        <xdr:cNvPr id="542229" name="AutoShape 19">
          <a:extLst>
            <a:ext uri="{FF2B5EF4-FFF2-40B4-BE49-F238E27FC236}">
              <a16:creationId xmlns:a16="http://schemas.microsoft.com/office/drawing/2014/main" id="{C5FC6010-5749-4130-8D3A-B3A7C0809AE4}"/>
            </a:ext>
          </a:extLst>
        </xdr:cNvPr>
        <xdr:cNvSpPr>
          <a:spLocks noChangeArrowheads="1"/>
        </xdr:cNvSpPr>
      </xdr:nvSpPr>
      <xdr:spPr bwMode="auto">
        <a:xfrm>
          <a:off x="704850" y="140589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771525</xdr:colOff>
      <xdr:row>79</xdr:row>
      <xdr:rowOff>9525</xdr:rowOff>
    </xdr:from>
    <xdr:to>
      <xdr:col>0</xdr:col>
      <xdr:colOff>771525</xdr:colOff>
      <xdr:row>82</xdr:row>
      <xdr:rowOff>0</xdr:rowOff>
    </xdr:to>
    <xdr:sp macro="" textlink="">
      <xdr:nvSpPr>
        <xdr:cNvPr id="542230" name="Line 12810">
          <a:extLst>
            <a:ext uri="{FF2B5EF4-FFF2-40B4-BE49-F238E27FC236}">
              <a16:creationId xmlns:a16="http://schemas.microsoft.com/office/drawing/2014/main" id="{350B9DBC-B025-46CB-B8E1-39C7E90D58D1}"/>
            </a:ext>
          </a:extLst>
        </xdr:cNvPr>
        <xdr:cNvSpPr>
          <a:spLocks noChangeShapeType="1"/>
        </xdr:cNvSpPr>
      </xdr:nvSpPr>
      <xdr:spPr bwMode="auto">
        <a:xfrm>
          <a:off x="771525" y="1355407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78</xdr:row>
      <xdr:rowOff>76200</xdr:rowOff>
    </xdr:from>
    <xdr:to>
      <xdr:col>1</xdr:col>
      <xdr:colOff>533400</xdr:colOff>
      <xdr:row>79</xdr:row>
      <xdr:rowOff>0</xdr:rowOff>
    </xdr:to>
    <xdr:sp macro="" textlink="">
      <xdr:nvSpPr>
        <xdr:cNvPr id="542231" name="Line 12810">
          <a:extLst>
            <a:ext uri="{FF2B5EF4-FFF2-40B4-BE49-F238E27FC236}">
              <a16:creationId xmlns:a16="http://schemas.microsoft.com/office/drawing/2014/main" id="{5A255979-9915-4E9F-9804-5EB55B2141B8}"/>
            </a:ext>
          </a:extLst>
        </xdr:cNvPr>
        <xdr:cNvSpPr>
          <a:spLocks noChangeShapeType="1"/>
        </xdr:cNvSpPr>
      </xdr:nvSpPr>
      <xdr:spPr bwMode="auto">
        <a:xfrm rot="5400000">
          <a:off x="990600" y="13230225"/>
          <a:ext cx="95250" cy="533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457200</xdr:colOff>
      <xdr:row>76</xdr:row>
      <xdr:rowOff>47625</xdr:rowOff>
    </xdr:from>
    <xdr:to>
      <xdr:col>1</xdr:col>
      <xdr:colOff>9525</xdr:colOff>
      <xdr:row>79</xdr:row>
      <xdr:rowOff>9525</xdr:rowOff>
    </xdr:to>
    <xdr:sp macro="" textlink="">
      <xdr:nvSpPr>
        <xdr:cNvPr id="542232" name="Line 12649">
          <a:extLst>
            <a:ext uri="{FF2B5EF4-FFF2-40B4-BE49-F238E27FC236}">
              <a16:creationId xmlns:a16="http://schemas.microsoft.com/office/drawing/2014/main" id="{3000364B-6AC1-4C83-8D68-1AC4BD601013}"/>
            </a:ext>
          </a:extLst>
        </xdr:cNvPr>
        <xdr:cNvSpPr>
          <a:spLocks noChangeShapeType="1"/>
        </xdr:cNvSpPr>
      </xdr:nvSpPr>
      <xdr:spPr bwMode="auto">
        <a:xfrm flipH="1" flipV="1">
          <a:off x="457200" y="13077825"/>
          <a:ext cx="323850" cy="476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85208</xdr:colOff>
      <xdr:row>69</xdr:row>
      <xdr:rowOff>66558</xdr:rowOff>
    </xdr:from>
    <xdr:ext cx="594522" cy="459100"/>
    <xdr:sp macro="" textlink="">
      <xdr:nvSpPr>
        <xdr:cNvPr id="1872" name="テキスト ボックス 1871">
          <a:extLst>
            <a:ext uri="{FF2B5EF4-FFF2-40B4-BE49-F238E27FC236}">
              <a16:creationId xmlns:a16="http://schemas.microsoft.com/office/drawing/2014/main" id="{8778F052-057D-431C-AE1F-BB5E181BEF28}"/>
            </a:ext>
          </a:extLst>
        </xdr:cNvPr>
        <xdr:cNvSpPr txBox="1"/>
      </xdr:nvSpPr>
      <xdr:spPr>
        <a:xfrm>
          <a:off x="6244708" y="12115683"/>
          <a:ext cx="594522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榊原</a:t>
          </a:r>
          <a:endParaRPr kumimoji="1" lang="en-US" altLang="ja-JP" sz="1100"/>
        </a:p>
        <a:p>
          <a:r>
            <a:rPr kumimoji="1" lang="ja-JP" altLang="en-US" sz="1100"/>
            <a:t>温泉→</a:t>
          </a:r>
        </a:p>
      </xdr:txBody>
    </xdr:sp>
    <xdr:clientData/>
  </xdr:oneCellAnchor>
  <xdr:oneCellAnchor>
    <xdr:from>
      <xdr:col>8</xdr:col>
      <xdr:colOff>349250</xdr:colOff>
      <xdr:row>71</xdr:row>
      <xdr:rowOff>119380</xdr:rowOff>
    </xdr:from>
    <xdr:ext cx="402354" cy="275717"/>
    <xdr:sp macro="" textlink="">
      <xdr:nvSpPr>
        <xdr:cNvPr id="1873" name="テキスト ボックス 1872">
          <a:extLst>
            <a:ext uri="{FF2B5EF4-FFF2-40B4-BE49-F238E27FC236}">
              <a16:creationId xmlns:a16="http://schemas.microsoft.com/office/drawing/2014/main" id="{D20C8C81-AD83-4D50-8BB9-8A15C636C402}"/>
            </a:ext>
          </a:extLst>
        </xdr:cNvPr>
        <xdr:cNvSpPr txBox="1"/>
      </xdr:nvSpPr>
      <xdr:spPr>
        <a:xfrm>
          <a:off x="6508750" y="12517755"/>
          <a:ext cx="40235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ｺﾒﾘ</a:t>
          </a:r>
        </a:p>
      </xdr:txBody>
    </xdr:sp>
    <xdr:clientData/>
  </xdr:oneCellAnchor>
  <xdr:twoCellAnchor>
    <xdr:from>
      <xdr:col>8</xdr:col>
      <xdr:colOff>447675</xdr:colOff>
      <xdr:row>73</xdr:row>
      <xdr:rowOff>47625</xdr:rowOff>
    </xdr:from>
    <xdr:to>
      <xdr:col>8</xdr:col>
      <xdr:colOff>685800</xdr:colOff>
      <xdr:row>74</xdr:row>
      <xdr:rowOff>85725</xdr:rowOff>
    </xdr:to>
    <xdr:pic>
      <xdr:nvPicPr>
        <xdr:cNvPr id="542235" name="図 67" descr="「コンビニのロゴ」の画像検索結果">
          <a:extLst>
            <a:ext uri="{FF2B5EF4-FFF2-40B4-BE49-F238E27FC236}">
              <a16:creationId xmlns:a16="http://schemas.microsoft.com/office/drawing/2014/main" id="{5266B97B-1A19-4561-9ADB-553C60A4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25634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80010</xdr:colOff>
      <xdr:row>76</xdr:row>
      <xdr:rowOff>142875</xdr:rowOff>
    </xdr:from>
    <xdr:to>
      <xdr:col>0</xdr:col>
      <xdr:colOff>474792</xdr:colOff>
      <xdr:row>78</xdr:row>
      <xdr:rowOff>116572</xdr:rowOff>
    </xdr:to>
    <xdr:sp macro="" textlink="">
      <xdr:nvSpPr>
        <xdr:cNvPr id="1875" name="AutoShape 971">
          <a:extLst>
            <a:ext uri="{FF2B5EF4-FFF2-40B4-BE49-F238E27FC236}">
              <a16:creationId xmlns:a16="http://schemas.microsoft.com/office/drawing/2014/main" id="{7876F601-5E9B-41E0-8A98-1F66692D7B80}"/>
            </a:ext>
          </a:extLst>
        </xdr:cNvPr>
        <xdr:cNvSpPr>
          <a:spLocks noChangeArrowheads="1"/>
        </xdr:cNvSpPr>
      </xdr:nvSpPr>
      <xdr:spPr bwMode="auto">
        <a:xfrm>
          <a:off x="80010" y="12879705"/>
          <a:ext cx="351011" cy="29616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659</a:t>
          </a:r>
        </a:p>
      </xdr:txBody>
    </xdr:sp>
    <xdr:clientData/>
  </xdr:twoCellAnchor>
  <xdr:oneCellAnchor>
    <xdr:from>
      <xdr:col>1</xdr:col>
      <xdr:colOff>252730</xdr:colOff>
      <xdr:row>76</xdr:row>
      <xdr:rowOff>88900</xdr:rowOff>
    </xdr:from>
    <xdr:ext cx="400944" cy="264560"/>
    <xdr:sp macro="" textlink="">
      <xdr:nvSpPr>
        <xdr:cNvPr id="1876" name="テキスト ボックス 1875">
          <a:extLst>
            <a:ext uri="{FF2B5EF4-FFF2-40B4-BE49-F238E27FC236}">
              <a16:creationId xmlns:a16="http://schemas.microsoft.com/office/drawing/2014/main" id="{E7DFA345-49D3-4FEC-A3B0-525D115EAE47}"/>
            </a:ext>
          </a:extLst>
        </xdr:cNvPr>
        <xdr:cNvSpPr txBox="1"/>
      </xdr:nvSpPr>
      <xdr:spPr>
        <a:xfrm>
          <a:off x="1022668" y="1336040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K28</a:t>
          </a:r>
          <a:endParaRPr kumimoji="1" lang="ja-JP" altLang="en-US" sz="1100"/>
        </a:p>
      </xdr:txBody>
    </xdr:sp>
    <xdr:clientData/>
  </xdr:oneCellAnchor>
  <xdr:twoCellAnchor>
    <xdr:from>
      <xdr:col>3</xdr:col>
      <xdr:colOff>0</xdr:colOff>
      <xdr:row>81</xdr:row>
      <xdr:rowOff>142875</xdr:rowOff>
    </xdr:from>
    <xdr:to>
      <xdr:col>3</xdr:col>
      <xdr:colOff>142875</xdr:colOff>
      <xdr:row>82</xdr:row>
      <xdr:rowOff>85725</xdr:rowOff>
    </xdr:to>
    <xdr:sp macro="" textlink="">
      <xdr:nvSpPr>
        <xdr:cNvPr id="542238" name="AutoShape 19">
          <a:extLst>
            <a:ext uri="{FF2B5EF4-FFF2-40B4-BE49-F238E27FC236}">
              <a16:creationId xmlns:a16="http://schemas.microsoft.com/office/drawing/2014/main" id="{ADDD108A-765E-49D8-9406-1A109806C59E}"/>
            </a:ext>
          </a:extLst>
        </xdr:cNvPr>
        <xdr:cNvSpPr>
          <a:spLocks noChangeArrowheads="1"/>
        </xdr:cNvSpPr>
      </xdr:nvSpPr>
      <xdr:spPr bwMode="auto">
        <a:xfrm>
          <a:off x="2314575" y="14030325"/>
          <a:ext cx="142875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749935</xdr:colOff>
      <xdr:row>78</xdr:row>
      <xdr:rowOff>119380</xdr:rowOff>
    </xdr:from>
    <xdr:to>
      <xdr:col>3</xdr:col>
      <xdr:colOff>86058</xdr:colOff>
      <xdr:row>82</xdr:row>
      <xdr:rowOff>1274</xdr:rowOff>
    </xdr:to>
    <xdr:sp macro="" textlink="">
      <xdr:nvSpPr>
        <xdr:cNvPr id="1878" name="フリーフォーム 484">
          <a:extLst>
            <a:ext uri="{FF2B5EF4-FFF2-40B4-BE49-F238E27FC236}">
              <a16:creationId xmlns:a16="http://schemas.microsoft.com/office/drawing/2014/main" id="{1B063689-E238-431B-9EE5-AA8B9D5BF2C2}"/>
            </a:ext>
          </a:extLst>
        </xdr:cNvPr>
        <xdr:cNvSpPr/>
      </xdr:nvSpPr>
      <xdr:spPr>
        <a:xfrm>
          <a:off x="2052320" y="13178790"/>
          <a:ext cx="104624" cy="529646"/>
        </a:xfrm>
        <a:custGeom>
          <a:avLst/>
          <a:gdLst>
            <a:gd name="connsiteX0" fmla="*/ 104775 w 112712"/>
            <a:gd name="connsiteY0" fmla="*/ 533400 h 533400"/>
            <a:gd name="connsiteX1" fmla="*/ 95250 w 112712"/>
            <a:gd name="connsiteY1" fmla="*/ 104775 h 533400"/>
            <a:gd name="connsiteX2" fmla="*/ 0 w 112712"/>
            <a:gd name="connsiteY2" fmla="*/ 0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712" h="533400">
              <a:moveTo>
                <a:pt x="104775" y="533400"/>
              </a:moveTo>
              <a:cubicBezTo>
                <a:pt x="108743" y="363537"/>
                <a:pt x="112712" y="193675"/>
                <a:pt x="95250" y="104775"/>
              </a:cubicBezTo>
              <a:cubicBezTo>
                <a:pt x="77788" y="15875"/>
                <a:pt x="38894" y="7937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162560</xdr:colOff>
      <xdr:row>78</xdr:row>
      <xdr:rowOff>119380</xdr:rowOff>
    </xdr:from>
    <xdr:to>
      <xdr:col>3</xdr:col>
      <xdr:colOff>14035</xdr:colOff>
      <xdr:row>78</xdr:row>
      <xdr:rowOff>119380</xdr:rowOff>
    </xdr:to>
    <xdr:sp macro="" textlink="">
      <xdr:nvSpPr>
        <xdr:cNvPr id="1879" name="フリーフォーム 486">
          <a:extLst>
            <a:ext uri="{FF2B5EF4-FFF2-40B4-BE49-F238E27FC236}">
              <a16:creationId xmlns:a16="http://schemas.microsoft.com/office/drawing/2014/main" id="{F459C6F4-0B19-43BF-8313-707EF320D3A2}"/>
            </a:ext>
          </a:extLst>
        </xdr:cNvPr>
        <xdr:cNvSpPr/>
      </xdr:nvSpPr>
      <xdr:spPr>
        <a:xfrm>
          <a:off x="1524000" y="13178790"/>
          <a:ext cx="546193" cy="0"/>
        </a:xfrm>
        <a:custGeom>
          <a:avLst/>
          <a:gdLst>
            <a:gd name="connsiteX0" fmla="*/ 609600 w 609600"/>
            <a:gd name="connsiteY0" fmla="*/ 0 h 0"/>
            <a:gd name="connsiteX1" fmla="*/ 0 w 6096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9600">
              <a:moveTo>
                <a:pt x="609600" y="0"/>
              </a:moveTo>
              <a:lnTo>
                <a:pt x="0" y="0"/>
              </a:ln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733425</xdr:colOff>
      <xdr:row>75</xdr:row>
      <xdr:rowOff>123825</xdr:rowOff>
    </xdr:from>
    <xdr:to>
      <xdr:col>2</xdr:col>
      <xdr:colOff>733425</xdr:colOff>
      <xdr:row>78</xdr:row>
      <xdr:rowOff>123825</xdr:rowOff>
    </xdr:to>
    <xdr:sp macro="" textlink="">
      <xdr:nvSpPr>
        <xdr:cNvPr id="542241" name="Line 12649">
          <a:extLst>
            <a:ext uri="{FF2B5EF4-FFF2-40B4-BE49-F238E27FC236}">
              <a16:creationId xmlns:a16="http://schemas.microsoft.com/office/drawing/2014/main" id="{24A0B43B-D4FE-4FEC-B19D-13657D66B759}"/>
            </a:ext>
          </a:extLst>
        </xdr:cNvPr>
        <xdr:cNvSpPr>
          <a:spLocks noChangeShapeType="1"/>
        </xdr:cNvSpPr>
      </xdr:nvSpPr>
      <xdr:spPr bwMode="auto">
        <a:xfrm flipH="1" flipV="1">
          <a:off x="2276475" y="12982575"/>
          <a:ext cx="0" cy="514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252730</xdr:colOff>
      <xdr:row>77</xdr:row>
      <xdr:rowOff>111125</xdr:rowOff>
    </xdr:from>
    <xdr:to>
      <xdr:col>3</xdr:col>
      <xdr:colOff>415206</xdr:colOff>
      <xdr:row>81</xdr:row>
      <xdr:rowOff>21009</xdr:rowOff>
    </xdr:to>
    <xdr:sp macro="" textlink="">
      <xdr:nvSpPr>
        <xdr:cNvPr id="1881" name="フリーフォーム 488">
          <a:extLst>
            <a:ext uri="{FF2B5EF4-FFF2-40B4-BE49-F238E27FC236}">
              <a16:creationId xmlns:a16="http://schemas.microsoft.com/office/drawing/2014/main" id="{C3932DE2-3C5A-4058-91F7-C0036D40A991}"/>
            </a:ext>
          </a:extLst>
        </xdr:cNvPr>
        <xdr:cNvSpPr/>
      </xdr:nvSpPr>
      <xdr:spPr>
        <a:xfrm>
          <a:off x="1612265" y="12996545"/>
          <a:ext cx="840071" cy="588010"/>
        </a:xfrm>
        <a:custGeom>
          <a:avLst/>
          <a:gdLst>
            <a:gd name="connsiteX0" fmla="*/ 0 w 933450"/>
            <a:gd name="connsiteY0" fmla="*/ 22225 h 603250"/>
            <a:gd name="connsiteX1" fmla="*/ 209550 w 933450"/>
            <a:gd name="connsiteY1" fmla="*/ 12700 h 603250"/>
            <a:gd name="connsiteX2" fmla="*/ 390525 w 933450"/>
            <a:gd name="connsiteY2" fmla="*/ 98425 h 603250"/>
            <a:gd name="connsiteX3" fmla="*/ 695325 w 933450"/>
            <a:gd name="connsiteY3" fmla="*/ 69850 h 603250"/>
            <a:gd name="connsiteX4" fmla="*/ 895350 w 933450"/>
            <a:gd name="connsiteY4" fmla="*/ 231775 h 603250"/>
            <a:gd name="connsiteX5" fmla="*/ 895350 w 933450"/>
            <a:gd name="connsiteY5" fmla="*/ 508000 h 603250"/>
            <a:gd name="connsiteX6" fmla="*/ 933450 w 933450"/>
            <a:gd name="connsiteY6" fmla="*/ 603250 h 603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933450" h="603250">
              <a:moveTo>
                <a:pt x="0" y="22225"/>
              </a:moveTo>
              <a:cubicBezTo>
                <a:pt x="72231" y="11112"/>
                <a:pt x="144463" y="0"/>
                <a:pt x="209550" y="12700"/>
              </a:cubicBezTo>
              <a:cubicBezTo>
                <a:pt x="274637" y="25400"/>
                <a:pt x="309563" y="88900"/>
                <a:pt x="390525" y="98425"/>
              </a:cubicBezTo>
              <a:cubicBezTo>
                <a:pt x="471487" y="107950"/>
                <a:pt x="611188" y="47625"/>
                <a:pt x="695325" y="69850"/>
              </a:cubicBezTo>
              <a:cubicBezTo>
                <a:pt x="779463" y="92075"/>
                <a:pt x="862013" y="158750"/>
                <a:pt x="895350" y="231775"/>
              </a:cubicBezTo>
              <a:cubicBezTo>
                <a:pt x="928687" y="304800"/>
                <a:pt x="889000" y="446088"/>
                <a:pt x="895350" y="508000"/>
              </a:cubicBezTo>
              <a:cubicBezTo>
                <a:pt x="901700" y="569913"/>
                <a:pt x="917575" y="586581"/>
                <a:pt x="933450" y="60325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2</xdr:col>
      <xdr:colOff>34925</xdr:colOff>
      <xdr:row>78</xdr:row>
      <xdr:rowOff>117475</xdr:rowOff>
    </xdr:from>
    <xdr:ext cx="472437" cy="264560"/>
    <xdr:sp macro="" textlink="">
      <xdr:nvSpPr>
        <xdr:cNvPr id="1882" name="テキスト ボックス 1881">
          <a:extLst>
            <a:ext uri="{FF2B5EF4-FFF2-40B4-BE49-F238E27FC236}">
              <a16:creationId xmlns:a16="http://schemas.microsoft.com/office/drawing/2014/main" id="{EC78B9FE-90B0-44F7-ABD9-FD97AC3D6F21}"/>
            </a:ext>
          </a:extLst>
        </xdr:cNvPr>
        <xdr:cNvSpPr txBox="1"/>
      </xdr:nvSpPr>
      <xdr:spPr>
        <a:xfrm>
          <a:off x="1574800" y="13738225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K659</a:t>
          </a:r>
          <a:endParaRPr kumimoji="1" lang="ja-JP" altLang="en-US" sz="1100"/>
        </a:p>
      </xdr:txBody>
    </xdr:sp>
    <xdr:clientData/>
  </xdr:oneCellAnchor>
  <xdr:twoCellAnchor>
    <xdr:from>
      <xdr:col>5</xdr:col>
      <xdr:colOff>85725</xdr:colOff>
      <xdr:row>79</xdr:row>
      <xdr:rowOff>0</xdr:rowOff>
    </xdr:from>
    <xdr:to>
      <xdr:col>5</xdr:col>
      <xdr:colOff>561975</xdr:colOff>
      <xdr:row>79</xdr:row>
      <xdr:rowOff>0</xdr:rowOff>
    </xdr:to>
    <xdr:sp macro="" textlink="">
      <xdr:nvSpPr>
        <xdr:cNvPr id="542244" name="Line 12646">
          <a:extLst>
            <a:ext uri="{FF2B5EF4-FFF2-40B4-BE49-F238E27FC236}">
              <a16:creationId xmlns:a16="http://schemas.microsoft.com/office/drawing/2014/main" id="{529E4571-807F-487B-807B-A75849BA259A}"/>
            </a:ext>
          </a:extLst>
        </xdr:cNvPr>
        <xdr:cNvSpPr>
          <a:spLocks noChangeShapeType="1"/>
        </xdr:cNvSpPr>
      </xdr:nvSpPr>
      <xdr:spPr bwMode="auto">
        <a:xfrm>
          <a:off x="3943350" y="135445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79</xdr:row>
      <xdr:rowOff>0</xdr:rowOff>
    </xdr:from>
    <xdr:to>
      <xdr:col>5</xdr:col>
      <xdr:colOff>266700</xdr:colOff>
      <xdr:row>81</xdr:row>
      <xdr:rowOff>38100</xdr:rowOff>
    </xdr:to>
    <xdr:sp macro="" textlink="">
      <xdr:nvSpPr>
        <xdr:cNvPr id="542245" name="Freeform 1352">
          <a:extLst>
            <a:ext uri="{FF2B5EF4-FFF2-40B4-BE49-F238E27FC236}">
              <a16:creationId xmlns:a16="http://schemas.microsoft.com/office/drawing/2014/main" id="{246BEB49-82BF-434B-912B-D7D93395792C}"/>
            </a:ext>
          </a:extLst>
        </xdr:cNvPr>
        <xdr:cNvSpPr>
          <a:spLocks/>
        </xdr:cNvSpPr>
      </xdr:nvSpPr>
      <xdr:spPr bwMode="auto">
        <a:xfrm flipH="1">
          <a:off x="3200400" y="13544550"/>
          <a:ext cx="923925" cy="3810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190500</xdr:colOff>
      <xdr:row>81</xdr:row>
      <xdr:rowOff>47625</xdr:rowOff>
    </xdr:from>
    <xdr:to>
      <xdr:col>5</xdr:col>
      <xdr:colOff>323850</xdr:colOff>
      <xdr:row>82</xdr:row>
      <xdr:rowOff>0</xdr:rowOff>
    </xdr:to>
    <xdr:sp macro="" textlink="">
      <xdr:nvSpPr>
        <xdr:cNvPr id="542246" name="AutoShape 19">
          <a:extLst>
            <a:ext uri="{FF2B5EF4-FFF2-40B4-BE49-F238E27FC236}">
              <a16:creationId xmlns:a16="http://schemas.microsoft.com/office/drawing/2014/main" id="{4DFE5583-4E18-4AC1-B127-018B13D5F6B4}"/>
            </a:ext>
          </a:extLst>
        </xdr:cNvPr>
        <xdr:cNvSpPr>
          <a:spLocks noChangeArrowheads="1"/>
        </xdr:cNvSpPr>
      </xdr:nvSpPr>
      <xdr:spPr bwMode="auto">
        <a:xfrm>
          <a:off x="4048125" y="139350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114300</xdr:colOff>
      <xdr:row>76</xdr:row>
      <xdr:rowOff>9525</xdr:rowOff>
    </xdr:from>
    <xdr:to>
      <xdr:col>5</xdr:col>
      <xdr:colOff>266700</xdr:colOff>
      <xdr:row>78</xdr:row>
      <xdr:rowOff>114300</xdr:rowOff>
    </xdr:to>
    <xdr:sp macro="" textlink="">
      <xdr:nvSpPr>
        <xdr:cNvPr id="542247" name="Line 12812">
          <a:extLst>
            <a:ext uri="{FF2B5EF4-FFF2-40B4-BE49-F238E27FC236}">
              <a16:creationId xmlns:a16="http://schemas.microsoft.com/office/drawing/2014/main" id="{278B5647-0499-422A-B4AD-C144F111F998}"/>
            </a:ext>
          </a:extLst>
        </xdr:cNvPr>
        <xdr:cNvSpPr>
          <a:spLocks noChangeShapeType="1"/>
        </xdr:cNvSpPr>
      </xdr:nvSpPr>
      <xdr:spPr bwMode="auto">
        <a:xfrm>
          <a:off x="3971925" y="13039725"/>
          <a:ext cx="152400" cy="4476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78</xdr:row>
      <xdr:rowOff>85725</xdr:rowOff>
    </xdr:from>
    <xdr:to>
      <xdr:col>5</xdr:col>
      <xdr:colOff>342900</xdr:colOff>
      <xdr:row>79</xdr:row>
      <xdr:rowOff>47625</xdr:rowOff>
    </xdr:to>
    <xdr:sp macro="" textlink="">
      <xdr:nvSpPr>
        <xdr:cNvPr id="542248" name="Oval 30">
          <a:extLst>
            <a:ext uri="{FF2B5EF4-FFF2-40B4-BE49-F238E27FC236}">
              <a16:creationId xmlns:a16="http://schemas.microsoft.com/office/drawing/2014/main" id="{3E3DC3E3-762D-4D96-AC87-A6B87B312149}"/>
            </a:ext>
          </a:extLst>
        </xdr:cNvPr>
        <xdr:cNvSpPr>
          <a:spLocks noChangeArrowheads="1"/>
        </xdr:cNvSpPr>
      </xdr:nvSpPr>
      <xdr:spPr bwMode="auto">
        <a:xfrm>
          <a:off x="4067175" y="134588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609600</xdr:colOff>
      <xdr:row>76</xdr:row>
      <xdr:rowOff>123825</xdr:rowOff>
    </xdr:from>
    <xdr:to>
      <xdr:col>5</xdr:col>
      <xdr:colOff>85725</xdr:colOff>
      <xdr:row>78</xdr:row>
      <xdr:rowOff>19050</xdr:rowOff>
    </xdr:to>
    <xdr:pic>
      <xdr:nvPicPr>
        <xdr:cNvPr id="542249" name="図 68" descr="「コンビニのロゴ」の画像検索結果">
          <a:extLst>
            <a:ext uri="{FF2B5EF4-FFF2-40B4-BE49-F238E27FC236}">
              <a16:creationId xmlns:a16="http://schemas.microsoft.com/office/drawing/2014/main" id="{E523899B-85F0-46C8-8918-6429B893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3154025"/>
          <a:ext cx="247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141287</xdr:colOff>
      <xdr:row>79</xdr:row>
      <xdr:rowOff>57150</xdr:rowOff>
    </xdr:from>
    <xdr:to>
      <xdr:col>4</xdr:col>
      <xdr:colOff>533781</xdr:colOff>
      <xdr:row>81</xdr:row>
      <xdr:rowOff>21507</xdr:rowOff>
    </xdr:to>
    <xdr:sp macro="" textlink="">
      <xdr:nvSpPr>
        <xdr:cNvPr id="1889" name="AutoShape 971">
          <a:extLst>
            <a:ext uri="{FF2B5EF4-FFF2-40B4-BE49-F238E27FC236}">
              <a16:creationId xmlns:a16="http://schemas.microsoft.com/office/drawing/2014/main" id="{EDA1BB18-C519-41C8-B386-C63ED241D25D}"/>
            </a:ext>
          </a:extLst>
        </xdr:cNvPr>
        <xdr:cNvSpPr>
          <a:spLocks noChangeArrowheads="1"/>
        </xdr:cNvSpPr>
      </xdr:nvSpPr>
      <xdr:spPr bwMode="auto">
        <a:xfrm>
          <a:off x="3221037" y="14027150"/>
          <a:ext cx="392494" cy="313607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503</a:t>
          </a:r>
        </a:p>
      </xdr:txBody>
    </xdr:sp>
    <xdr:clientData/>
  </xdr:twoCellAnchor>
  <xdr:oneCellAnchor>
    <xdr:from>
      <xdr:col>4</xdr:col>
      <xdr:colOff>476250</xdr:colOff>
      <xdr:row>79</xdr:row>
      <xdr:rowOff>50800</xdr:rowOff>
    </xdr:from>
    <xdr:ext cx="493597" cy="292452"/>
    <xdr:sp macro="" textlink="">
      <xdr:nvSpPr>
        <xdr:cNvPr id="1890" name="テキスト ボックス 1889">
          <a:extLst>
            <a:ext uri="{FF2B5EF4-FFF2-40B4-BE49-F238E27FC236}">
              <a16:creationId xmlns:a16="http://schemas.microsoft.com/office/drawing/2014/main" id="{AB9ED631-9AA5-4104-AB03-21FA974FB90E}"/>
            </a:ext>
          </a:extLst>
        </xdr:cNvPr>
        <xdr:cNvSpPr txBox="1"/>
      </xdr:nvSpPr>
      <xdr:spPr>
        <a:xfrm>
          <a:off x="3556000" y="13846175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7</xdr:col>
      <xdr:colOff>9525</xdr:colOff>
      <xdr:row>81</xdr:row>
      <xdr:rowOff>161925</xdr:rowOff>
    </xdr:from>
    <xdr:to>
      <xdr:col>7</xdr:col>
      <xdr:colOff>152400</xdr:colOff>
      <xdr:row>82</xdr:row>
      <xdr:rowOff>114300</xdr:rowOff>
    </xdr:to>
    <xdr:sp macro="" textlink="">
      <xdr:nvSpPr>
        <xdr:cNvPr id="542252" name="AutoShape 19">
          <a:extLst>
            <a:ext uri="{FF2B5EF4-FFF2-40B4-BE49-F238E27FC236}">
              <a16:creationId xmlns:a16="http://schemas.microsoft.com/office/drawing/2014/main" id="{327DD093-44C9-4A72-A242-2ECF9624F08C}"/>
            </a:ext>
          </a:extLst>
        </xdr:cNvPr>
        <xdr:cNvSpPr>
          <a:spLocks noChangeArrowheads="1"/>
        </xdr:cNvSpPr>
      </xdr:nvSpPr>
      <xdr:spPr bwMode="auto">
        <a:xfrm>
          <a:off x="5410200" y="1404937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85725</xdr:colOff>
      <xdr:row>78</xdr:row>
      <xdr:rowOff>161925</xdr:rowOff>
    </xdr:from>
    <xdr:to>
      <xdr:col>7</xdr:col>
      <xdr:colOff>85725</xdr:colOff>
      <xdr:row>81</xdr:row>
      <xdr:rowOff>161925</xdr:rowOff>
    </xdr:to>
    <xdr:sp macro="" textlink="">
      <xdr:nvSpPr>
        <xdr:cNvPr id="542253" name="Line 12810">
          <a:extLst>
            <a:ext uri="{FF2B5EF4-FFF2-40B4-BE49-F238E27FC236}">
              <a16:creationId xmlns:a16="http://schemas.microsoft.com/office/drawing/2014/main" id="{E7662EBC-F7F4-4584-9087-14B72632A89A}"/>
            </a:ext>
          </a:extLst>
        </xdr:cNvPr>
        <xdr:cNvSpPr>
          <a:spLocks noChangeShapeType="1"/>
        </xdr:cNvSpPr>
      </xdr:nvSpPr>
      <xdr:spPr bwMode="auto">
        <a:xfrm>
          <a:off x="5486400" y="13535025"/>
          <a:ext cx="0" cy="514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541020</xdr:colOff>
      <xdr:row>76</xdr:row>
      <xdr:rowOff>34925</xdr:rowOff>
    </xdr:from>
    <xdr:to>
      <xdr:col>7</xdr:col>
      <xdr:colOff>87261</xdr:colOff>
      <xdr:row>79</xdr:row>
      <xdr:rowOff>35</xdr:rowOff>
    </xdr:to>
    <xdr:sp macro="" textlink="">
      <xdr:nvSpPr>
        <xdr:cNvPr id="1893" name="フリーフォーム 502">
          <a:extLst>
            <a:ext uri="{FF2B5EF4-FFF2-40B4-BE49-F238E27FC236}">
              <a16:creationId xmlns:a16="http://schemas.microsoft.com/office/drawing/2014/main" id="{8D0875A2-16F0-4E80-86BA-1763C2BF2A76}"/>
            </a:ext>
          </a:extLst>
        </xdr:cNvPr>
        <xdr:cNvSpPr/>
      </xdr:nvSpPr>
      <xdr:spPr>
        <a:xfrm>
          <a:off x="4648835" y="12746355"/>
          <a:ext cx="283217" cy="474345"/>
        </a:xfrm>
        <a:custGeom>
          <a:avLst/>
          <a:gdLst>
            <a:gd name="connsiteX0" fmla="*/ 314325 w 314325"/>
            <a:gd name="connsiteY0" fmla="*/ 485775 h 485775"/>
            <a:gd name="connsiteX1" fmla="*/ 161925 w 314325"/>
            <a:gd name="connsiteY1" fmla="*/ 381000 h 485775"/>
            <a:gd name="connsiteX2" fmla="*/ 47625 w 314325"/>
            <a:gd name="connsiteY2" fmla="*/ 190500 h 485775"/>
            <a:gd name="connsiteX3" fmla="*/ 0 w 314325"/>
            <a:gd name="connsiteY3" fmla="*/ 0 h 485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14325" h="485775">
              <a:moveTo>
                <a:pt x="314325" y="485775"/>
              </a:moveTo>
              <a:cubicBezTo>
                <a:pt x="260350" y="457993"/>
                <a:pt x="206375" y="430212"/>
                <a:pt x="161925" y="381000"/>
              </a:cubicBezTo>
              <a:cubicBezTo>
                <a:pt x="117475" y="331788"/>
                <a:pt x="74612" y="254000"/>
                <a:pt x="47625" y="190500"/>
              </a:cubicBezTo>
              <a:cubicBezTo>
                <a:pt x="20638" y="127000"/>
                <a:pt x="10319" y="63500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485775</xdr:colOff>
      <xdr:row>75</xdr:row>
      <xdr:rowOff>85725</xdr:rowOff>
    </xdr:from>
    <xdr:to>
      <xdr:col>6</xdr:col>
      <xdr:colOff>552450</xdr:colOff>
      <xdr:row>76</xdr:row>
      <xdr:rowOff>123825</xdr:rowOff>
    </xdr:to>
    <xdr:sp macro="" textlink="">
      <xdr:nvSpPr>
        <xdr:cNvPr id="542255" name="Line 12649">
          <a:extLst>
            <a:ext uri="{FF2B5EF4-FFF2-40B4-BE49-F238E27FC236}">
              <a16:creationId xmlns:a16="http://schemas.microsoft.com/office/drawing/2014/main" id="{0CE49FA3-6518-4B82-89B2-2E206C1B27FA}"/>
            </a:ext>
          </a:extLst>
        </xdr:cNvPr>
        <xdr:cNvSpPr>
          <a:spLocks noChangeShapeType="1"/>
        </xdr:cNvSpPr>
      </xdr:nvSpPr>
      <xdr:spPr bwMode="auto">
        <a:xfrm flipH="1" flipV="1">
          <a:off x="5114925" y="12944475"/>
          <a:ext cx="66675" cy="209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78</xdr:row>
      <xdr:rowOff>171450</xdr:rowOff>
    </xdr:from>
    <xdr:to>
      <xdr:col>7</xdr:col>
      <xdr:colOff>561975</xdr:colOff>
      <xdr:row>80</xdr:row>
      <xdr:rowOff>9525</xdr:rowOff>
    </xdr:to>
    <xdr:sp macro="" textlink="">
      <xdr:nvSpPr>
        <xdr:cNvPr id="542256" name="Line 12810">
          <a:extLst>
            <a:ext uri="{FF2B5EF4-FFF2-40B4-BE49-F238E27FC236}">
              <a16:creationId xmlns:a16="http://schemas.microsoft.com/office/drawing/2014/main" id="{F848171A-5F53-4D03-AED8-240E9E649F7B}"/>
            </a:ext>
          </a:extLst>
        </xdr:cNvPr>
        <xdr:cNvSpPr>
          <a:spLocks noChangeShapeType="1"/>
        </xdr:cNvSpPr>
      </xdr:nvSpPr>
      <xdr:spPr bwMode="auto">
        <a:xfrm rot="5400000" flipH="1">
          <a:off x="5624512" y="13387388"/>
          <a:ext cx="180975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77</xdr:row>
      <xdr:rowOff>47625</xdr:rowOff>
    </xdr:from>
    <xdr:to>
      <xdr:col>7</xdr:col>
      <xdr:colOff>85725</xdr:colOff>
      <xdr:row>79</xdr:row>
      <xdr:rowOff>114300</xdr:rowOff>
    </xdr:to>
    <xdr:sp macro="" textlink="">
      <xdr:nvSpPr>
        <xdr:cNvPr id="542257" name="Line 12759">
          <a:extLst>
            <a:ext uri="{FF2B5EF4-FFF2-40B4-BE49-F238E27FC236}">
              <a16:creationId xmlns:a16="http://schemas.microsoft.com/office/drawing/2014/main" id="{CCBDA156-372B-4C54-AD60-C61955545D3B}"/>
            </a:ext>
          </a:extLst>
        </xdr:cNvPr>
        <xdr:cNvSpPr>
          <a:spLocks noChangeShapeType="1"/>
        </xdr:cNvSpPr>
      </xdr:nvSpPr>
      <xdr:spPr bwMode="auto">
        <a:xfrm>
          <a:off x="5486400" y="132492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79</xdr:row>
      <xdr:rowOff>123825</xdr:rowOff>
    </xdr:from>
    <xdr:to>
      <xdr:col>7</xdr:col>
      <xdr:colOff>514350</xdr:colOff>
      <xdr:row>80</xdr:row>
      <xdr:rowOff>0</xdr:rowOff>
    </xdr:to>
    <xdr:grpSp>
      <xdr:nvGrpSpPr>
        <xdr:cNvPr id="542258" name="Group 1758">
          <a:extLst>
            <a:ext uri="{FF2B5EF4-FFF2-40B4-BE49-F238E27FC236}">
              <a16:creationId xmlns:a16="http://schemas.microsoft.com/office/drawing/2014/main" id="{2E0F160D-B758-4B7B-B920-EA9152E2EAC6}"/>
            </a:ext>
          </a:extLst>
        </xdr:cNvPr>
        <xdr:cNvGrpSpPr>
          <a:grpSpLocks/>
        </xdr:cNvGrpSpPr>
      </xdr:nvGrpSpPr>
      <xdr:grpSpPr bwMode="auto">
        <a:xfrm rot="2041725">
          <a:off x="4991100" y="13919200"/>
          <a:ext cx="912813" cy="50800"/>
          <a:chOff x="4430" y="594"/>
          <a:chExt cx="96" cy="5"/>
        </a:xfrm>
      </xdr:grpSpPr>
      <xdr:sp macro="" textlink="">
        <xdr:nvSpPr>
          <xdr:cNvPr id="542750" name="Line 1750">
            <a:extLst>
              <a:ext uri="{FF2B5EF4-FFF2-40B4-BE49-F238E27FC236}">
                <a16:creationId xmlns:a16="http://schemas.microsoft.com/office/drawing/2014/main" id="{F7C3098B-DA7C-4268-9B46-6F2CB4B85E0B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51" name="Line 1751">
            <a:extLst>
              <a:ext uri="{FF2B5EF4-FFF2-40B4-BE49-F238E27FC236}">
                <a16:creationId xmlns:a16="http://schemas.microsoft.com/office/drawing/2014/main" id="{530EBE32-BF4E-4098-A955-D83B98AB81E1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52" name="Line 1752">
            <a:extLst>
              <a:ext uri="{FF2B5EF4-FFF2-40B4-BE49-F238E27FC236}">
                <a16:creationId xmlns:a16="http://schemas.microsoft.com/office/drawing/2014/main" id="{1B28A2DF-1C52-4B22-9D1F-8EA4F8EF7603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53" name="Line 1753">
            <a:extLst>
              <a:ext uri="{FF2B5EF4-FFF2-40B4-BE49-F238E27FC236}">
                <a16:creationId xmlns:a16="http://schemas.microsoft.com/office/drawing/2014/main" id="{1497969B-E2EE-4E85-B23A-CC643C09F9DC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54" name="Line 1754">
            <a:extLst>
              <a:ext uri="{FF2B5EF4-FFF2-40B4-BE49-F238E27FC236}">
                <a16:creationId xmlns:a16="http://schemas.microsoft.com/office/drawing/2014/main" id="{9C73306C-5EFB-4B7F-9094-8AE6511C4843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55" name="Line 1755">
            <a:extLst>
              <a:ext uri="{FF2B5EF4-FFF2-40B4-BE49-F238E27FC236}">
                <a16:creationId xmlns:a16="http://schemas.microsoft.com/office/drawing/2014/main" id="{2EE7E55D-70E9-420C-95F5-13B9DE0FA9DD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56" name="Line 1756">
            <a:extLst>
              <a:ext uri="{FF2B5EF4-FFF2-40B4-BE49-F238E27FC236}">
                <a16:creationId xmlns:a16="http://schemas.microsoft.com/office/drawing/2014/main" id="{24C167D5-D207-4752-898D-6C490B316A53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57" name="Line 1757">
            <a:extLst>
              <a:ext uri="{FF2B5EF4-FFF2-40B4-BE49-F238E27FC236}">
                <a16:creationId xmlns:a16="http://schemas.microsoft.com/office/drawing/2014/main" id="{66B95E55-26FC-472D-936B-9525CF237AE2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85725</xdr:colOff>
      <xdr:row>78</xdr:row>
      <xdr:rowOff>0</xdr:rowOff>
    </xdr:from>
    <xdr:to>
      <xdr:col>9</xdr:col>
      <xdr:colOff>581025</xdr:colOff>
      <xdr:row>79</xdr:row>
      <xdr:rowOff>0</xdr:rowOff>
    </xdr:to>
    <xdr:sp macro="" textlink="">
      <xdr:nvSpPr>
        <xdr:cNvPr id="542259" name="Line 12646">
          <a:extLst>
            <a:ext uri="{FF2B5EF4-FFF2-40B4-BE49-F238E27FC236}">
              <a16:creationId xmlns:a16="http://schemas.microsoft.com/office/drawing/2014/main" id="{578E2532-81CA-4056-BCB5-22F93DF5A50E}"/>
            </a:ext>
          </a:extLst>
        </xdr:cNvPr>
        <xdr:cNvSpPr>
          <a:spLocks noChangeShapeType="1"/>
        </xdr:cNvSpPr>
      </xdr:nvSpPr>
      <xdr:spPr bwMode="auto">
        <a:xfrm flipV="1">
          <a:off x="7029450" y="13373100"/>
          <a:ext cx="495300" cy="171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79</xdr:row>
      <xdr:rowOff>0</xdr:rowOff>
    </xdr:from>
    <xdr:to>
      <xdr:col>9</xdr:col>
      <xdr:colOff>0</xdr:colOff>
      <xdr:row>82</xdr:row>
      <xdr:rowOff>0</xdr:rowOff>
    </xdr:to>
    <xdr:sp macro="" textlink="">
      <xdr:nvSpPr>
        <xdr:cNvPr id="542260" name="Freeform 1352">
          <a:extLst>
            <a:ext uri="{FF2B5EF4-FFF2-40B4-BE49-F238E27FC236}">
              <a16:creationId xmlns:a16="http://schemas.microsoft.com/office/drawing/2014/main" id="{724325A2-6B5D-41EC-A3E6-554F3C3EBB02}"/>
            </a:ext>
          </a:extLst>
        </xdr:cNvPr>
        <xdr:cNvSpPr>
          <a:spLocks/>
        </xdr:cNvSpPr>
      </xdr:nvSpPr>
      <xdr:spPr bwMode="auto">
        <a:xfrm flipH="1">
          <a:off x="6286500" y="13544550"/>
          <a:ext cx="657225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704850</xdr:colOff>
      <xdr:row>82</xdr:row>
      <xdr:rowOff>0</xdr:rowOff>
    </xdr:from>
    <xdr:to>
      <xdr:col>9</xdr:col>
      <xdr:colOff>66675</xdr:colOff>
      <xdr:row>82</xdr:row>
      <xdr:rowOff>123825</xdr:rowOff>
    </xdr:to>
    <xdr:sp macro="" textlink="">
      <xdr:nvSpPr>
        <xdr:cNvPr id="542261" name="AutoShape 19">
          <a:extLst>
            <a:ext uri="{FF2B5EF4-FFF2-40B4-BE49-F238E27FC236}">
              <a16:creationId xmlns:a16="http://schemas.microsoft.com/office/drawing/2014/main" id="{FCD9E452-7199-4778-B26E-60E0114513AB}"/>
            </a:ext>
          </a:extLst>
        </xdr:cNvPr>
        <xdr:cNvSpPr>
          <a:spLocks noChangeArrowheads="1"/>
        </xdr:cNvSpPr>
      </xdr:nvSpPr>
      <xdr:spPr bwMode="auto">
        <a:xfrm>
          <a:off x="6877050" y="140589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704850</xdr:colOff>
      <xdr:row>78</xdr:row>
      <xdr:rowOff>104775</xdr:rowOff>
    </xdr:from>
    <xdr:to>
      <xdr:col>9</xdr:col>
      <xdr:colOff>76200</xdr:colOff>
      <xdr:row>79</xdr:row>
      <xdr:rowOff>66675</xdr:rowOff>
    </xdr:to>
    <xdr:sp macro="" textlink="">
      <xdr:nvSpPr>
        <xdr:cNvPr id="542262" name="Oval 30">
          <a:extLst>
            <a:ext uri="{FF2B5EF4-FFF2-40B4-BE49-F238E27FC236}">
              <a16:creationId xmlns:a16="http://schemas.microsoft.com/office/drawing/2014/main" id="{74D733E6-B0F0-4041-8820-9BDCC20C6C0A}"/>
            </a:ext>
          </a:extLst>
        </xdr:cNvPr>
        <xdr:cNvSpPr>
          <a:spLocks noChangeArrowheads="1"/>
        </xdr:cNvSpPr>
      </xdr:nvSpPr>
      <xdr:spPr bwMode="auto">
        <a:xfrm>
          <a:off x="6877050" y="1347787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279083</xdr:colOff>
      <xdr:row>79</xdr:row>
      <xdr:rowOff>51117</xdr:rowOff>
    </xdr:from>
    <xdr:to>
      <xdr:col>8</xdr:col>
      <xdr:colOff>668041</xdr:colOff>
      <xdr:row>81</xdr:row>
      <xdr:rowOff>18361</xdr:rowOff>
    </xdr:to>
    <xdr:sp macro="" textlink="">
      <xdr:nvSpPr>
        <xdr:cNvPr id="1910" name="AutoShape 971">
          <a:extLst>
            <a:ext uri="{FF2B5EF4-FFF2-40B4-BE49-F238E27FC236}">
              <a16:creationId xmlns:a16="http://schemas.microsoft.com/office/drawing/2014/main" id="{6F5FD040-7B33-4159-8019-56194619E09C}"/>
            </a:ext>
          </a:extLst>
        </xdr:cNvPr>
        <xdr:cNvSpPr>
          <a:spLocks noChangeArrowheads="1"/>
        </xdr:cNvSpPr>
      </xdr:nvSpPr>
      <xdr:spPr bwMode="auto">
        <a:xfrm>
          <a:off x="6438583" y="14021117"/>
          <a:ext cx="388958" cy="316494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oneCellAnchor>
    <xdr:from>
      <xdr:col>9</xdr:col>
      <xdr:colOff>212725</xdr:colOff>
      <xdr:row>76</xdr:row>
      <xdr:rowOff>52705</xdr:rowOff>
    </xdr:from>
    <xdr:ext cx="400944" cy="264560"/>
    <xdr:sp macro="" textlink="">
      <xdr:nvSpPr>
        <xdr:cNvPr id="1911" name="テキスト ボックス 1910">
          <a:extLst>
            <a:ext uri="{FF2B5EF4-FFF2-40B4-BE49-F238E27FC236}">
              <a16:creationId xmlns:a16="http://schemas.microsoft.com/office/drawing/2014/main" id="{3DE80B95-A6A1-4CBE-9149-4E75F34F8950}"/>
            </a:ext>
          </a:extLst>
        </xdr:cNvPr>
        <xdr:cNvSpPr txBox="1"/>
      </xdr:nvSpPr>
      <xdr:spPr>
        <a:xfrm>
          <a:off x="7142163" y="1332420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K15</a:t>
          </a:r>
          <a:endParaRPr kumimoji="1" lang="ja-JP" altLang="en-US" sz="1100"/>
        </a:p>
      </xdr:txBody>
    </xdr:sp>
    <xdr:clientData/>
  </xdr:oneCellAnchor>
  <xdr:twoCellAnchor editAs="oneCell">
    <xdr:from>
      <xdr:col>8</xdr:col>
      <xdr:colOff>428625</xdr:colOff>
      <xdr:row>77</xdr:row>
      <xdr:rowOff>9525</xdr:rowOff>
    </xdr:from>
    <xdr:to>
      <xdr:col>8</xdr:col>
      <xdr:colOff>666750</xdr:colOff>
      <xdr:row>78</xdr:row>
      <xdr:rowOff>57150</xdr:rowOff>
    </xdr:to>
    <xdr:pic>
      <xdr:nvPicPr>
        <xdr:cNvPr id="542265" name="Picture 12589">
          <a:extLst>
            <a:ext uri="{FF2B5EF4-FFF2-40B4-BE49-F238E27FC236}">
              <a16:creationId xmlns:a16="http://schemas.microsoft.com/office/drawing/2014/main" id="{730FB3C6-37E0-4ED2-B220-373AEEA6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13211175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704850</xdr:colOff>
      <xdr:row>90</xdr:row>
      <xdr:rowOff>0</xdr:rowOff>
    </xdr:from>
    <xdr:to>
      <xdr:col>1</xdr:col>
      <xdr:colOff>66675</xdr:colOff>
      <xdr:row>90</xdr:row>
      <xdr:rowOff>123825</xdr:rowOff>
    </xdr:to>
    <xdr:sp macro="" textlink="">
      <xdr:nvSpPr>
        <xdr:cNvPr id="542266" name="AutoShape 19">
          <a:extLst>
            <a:ext uri="{FF2B5EF4-FFF2-40B4-BE49-F238E27FC236}">
              <a16:creationId xmlns:a16="http://schemas.microsoft.com/office/drawing/2014/main" id="{49B8BAE2-6644-42F5-B776-A058CADC5C5F}"/>
            </a:ext>
          </a:extLst>
        </xdr:cNvPr>
        <xdr:cNvSpPr>
          <a:spLocks noChangeArrowheads="1"/>
        </xdr:cNvSpPr>
      </xdr:nvSpPr>
      <xdr:spPr bwMode="auto">
        <a:xfrm>
          <a:off x="704850" y="154305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771525</xdr:colOff>
      <xdr:row>87</xdr:row>
      <xdr:rowOff>9525</xdr:rowOff>
    </xdr:from>
    <xdr:to>
      <xdr:col>0</xdr:col>
      <xdr:colOff>771525</xdr:colOff>
      <xdr:row>90</xdr:row>
      <xdr:rowOff>0</xdr:rowOff>
    </xdr:to>
    <xdr:sp macro="" textlink="">
      <xdr:nvSpPr>
        <xdr:cNvPr id="542267" name="Line 12810">
          <a:extLst>
            <a:ext uri="{FF2B5EF4-FFF2-40B4-BE49-F238E27FC236}">
              <a16:creationId xmlns:a16="http://schemas.microsoft.com/office/drawing/2014/main" id="{D9DC3D4E-F9E2-4AB5-9C23-C47EAB510015}"/>
            </a:ext>
          </a:extLst>
        </xdr:cNvPr>
        <xdr:cNvSpPr>
          <a:spLocks noChangeShapeType="1"/>
        </xdr:cNvSpPr>
      </xdr:nvSpPr>
      <xdr:spPr bwMode="auto">
        <a:xfrm>
          <a:off x="771525" y="1492567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84</xdr:row>
      <xdr:rowOff>85725</xdr:rowOff>
    </xdr:from>
    <xdr:to>
      <xdr:col>1</xdr:col>
      <xdr:colOff>0</xdr:colOff>
      <xdr:row>86</xdr:row>
      <xdr:rowOff>161925</xdr:rowOff>
    </xdr:to>
    <xdr:sp macro="" textlink="">
      <xdr:nvSpPr>
        <xdr:cNvPr id="542268" name="Line 12812">
          <a:extLst>
            <a:ext uri="{FF2B5EF4-FFF2-40B4-BE49-F238E27FC236}">
              <a16:creationId xmlns:a16="http://schemas.microsoft.com/office/drawing/2014/main" id="{29536245-CC01-4664-B3D7-7BB1CE1D9D52}"/>
            </a:ext>
          </a:extLst>
        </xdr:cNvPr>
        <xdr:cNvSpPr>
          <a:spLocks noChangeShapeType="1"/>
        </xdr:cNvSpPr>
      </xdr:nvSpPr>
      <xdr:spPr bwMode="auto">
        <a:xfrm>
          <a:off x="771525" y="144875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762000</xdr:colOff>
      <xdr:row>85</xdr:row>
      <xdr:rowOff>47625</xdr:rowOff>
    </xdr:from>
    <xdr:to>
      <xdr:col>1</xdr:col>
      <xdr:colOff>457200</xdr:colOff>
      <xdr:row>87</xdr:row>
      <xdr:rowOff>28575</xdr:rowOff>
    </xdr:to>
    <xdr:sp macro="" textlink="">
      <xdr:nvSpPr>
        <xdr:cNvPr id="542269" name="Line 12649">
          <a:extLst>
            <a:ext uri="{FF2B5EF4-FFF2-40B4-BE49-F238E27FC236}">
              <a16:creationId xmlns:a16="http://schemas.microsoft.com/office/drawing/2014/main" id="{373CE09F-5E67-4AAB-9075-B402587C2E2E}"/>
            </a:ext>
          </a:extLst>
        </xdr:cNvPr>
        <xdr:cNvSpPr>
          <a:spLocks noChangeShapeType="1"/>
        </xdr:cNvSpPr>
      </xdr:nvSpPr>
      <xdr:spPr bwMode="auto">
        <a:xfrm flipV="1">
          <a:off x="762000" y="14620875"/>
          <a:ext cx="466725" cy="3238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86</xdr:row>
      <xdr:rowOff>0</xdr:rowOff>
    </xdr:from>
    <xdr:to>
      <xdr:col>1</xdr:col>
      <xdr:colOff>476250</xdr:colOff>
      <xdr:row>86</xdr:row>
      <xdr:rowOff>47625</xdr:rowOff>
    </xdr:to>
    <xdr:grpSp>
      <xdr:nvGrpSpPr>
        <xdr:cNvPr id="542270" name="Group 1758">
          <a:extLst>
            <a:ext uri="{FF2B5EF4-FFF2-40B4-BE49-F238E27FC236}">
              <a16:creationId xmlns:a16="http://schemas.microsoft.com/office/drawing/2014/main" id="{54BF6C48-8AC5-46F7-95C9-200380CF36F0}"/>
            </a:ext>
          </a:extLst>
        </xdr:cNvPr>
        <xdr:cNvGrpSpPr>
          <a:grpSpLocks/>
        </xdr:cNvGrpSpPr>
      </xdr:nvGrpSpPr>
      <xdr:grpSpPr bwMode="auto">
        <a:xfrm rot="-2137541">
          <a:off x="333375" y="15017750"/>
          <a:ext cx="912813" cy="47625"/>
          <a:chOff x="4430" y="594"/>
          <a:chExt cx="96" cy="5"/>
        </a:xfrm>
      </xdr:grpSpPr>
      <xdr:sp macro="" textlink="">
        <xdr:nvSpPr>
          <xdr:cNvPr id="542742" name="Line 1750">
            <a:extLst>
              <a:ext uri="{FF2B5EF4-FFF2-40B4-BE49-F238E27FC236}">
                <a16:creationId xmlns:a16="http://schemas.microsoft.com/office/drawing/2014/main" id="{853FF5D7-B6C7-4B63-9B48-563735E20F9D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43" name="Line 1751">
            <a:extLst>
              <a:ext uri="{FF2B5EF4-FFF2-40B4-BE49-F238E27FC236}">
                <a16:creationId xmlns:a16="http://schemas.microsoft.com/office/drawing/2014/main" id="{F1E12CB4-97AF-408A-AFFC-542A6CFDAB4F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44" name="Line 1752">
            <a:extLst>
              <a:ext uri="{FF2B5EF4-FFF2-40B4-BE49-F238E27FC236}">
                <a16:creationId xmlns:a16="http://schemas.microsoft.com/office/drawing/2014/main" id="{562B9C85-609D-4F60-AF7D-F09289531DBA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45" name="Line 1753">
            <a:extLst>
              <a:ext uri="{FF2B5EF4-FFF2-40B4-BE49-F238E27FC236}">
                <a16:creationId xmlns:a16="http://schemas.microsoft.com/office/drawing/2014/main" id="{3AEA5376-D51D-4C03-A017-80DA8FF2108D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46" name="Line 1754">
            <a:extLst>
              <a:ext uri="{FF2B5EF4-FFF2-40B4-BE49-F238E27FC236}">
                <a16:creationId xmlns:a16="http://schemas.microsoft.com/office/drawing/2014/main" id="{909F88DC-AA9A-4C16-87D3-DF240CAC14D1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47" name="Line 1755">
            <a:extLst>
              <a:ext uri="{FF2B5EF4-FFF2-40B4-BE49-F238E27FC236}">
                <a16:creationId xmlns:a16="http://schemas.microsoft.com/office/drawing/2014/main" id="{E239D4A8-7FE7-4E98-971F-611D311711FC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48" name="Line 1756">
            <a:extLst>
              <a:ext uri="{FF2B5EF4-FFF2-40B4-BE49-F238E27FC236}">
                <a16:creationId xmlns:a16="http://schemas.microsoft.com/office/drawing/2014/main" id="{2C17FB4C-8175-4A1F-8D99-85B595559C19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49" name="Line 1757">
            <a:extLst>
              <a:ext uri="{FF2B5EF4-FFF2-40B4-BE49-F238E27FC236}">
                <a16:creationId xmlns:a16="http://schemas.microsoft.com/office/drawing/2014/main" id="{CA77EC97-C369-434E-A6C2-2A2027584FB1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704850</xdr:colOff>
      <xdr:row>89</xdr:row>
      <xdr:rowOff>161925</xdr:rowOff>
    </xdr:from>
    <xdr:to>
      <xdr:col>3</xdr:col>
      <xdr:colOff>76200</xdr:colOff>
      <xdr:row>90</xdr:row>
      <xdr:rowOff>114300</xdr:rowOff>
    </xdr:to>
    <xdr:sp macro="" textlink="">
      <xdr:nvSpPr>
        <xdr:cNvPr id="542271" name="AutoShape 19">
          <a:extLst>
            <a:ext uri="{FF2B5EF4-FFF2-40B4-BE49-F238E27FC236}">
              <a16:creationId xmlns:a16="http://schemas.microsoft.com/office/drawing/2014/main" id="{158512C2-1B41-4B6B-A1FA-446D0CD1B4DC}"/>
            </a:ext>
          </a:extLst>
        </xdr:cNvPr>
        <xdr:cNvSpPr>
          <a:spLocks noChangeArrowheads="1"/>
        </xdr:cNvSpPr>
      </xdr:nvSpPr>
      <xdr:spPr bwMode="auto">
        <a:xfrm>
          <a:off x="2247900" y="1542097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88</xdr:row>
      <xdr:rowOff>9525</xdr:rowOff>
    </xdr:from>
    <xdr:to>
      <xdr:col>3</xdr:col>
      <xdr:colOff>0</xdr:colOff>
      <xdr:row>90</xdr:row>
      <xdr:rowOff>28575</xdr:rowOff>
    </xdr:to>
    <xdr:sp macro="" textlink="">
      <xdr:nvSpPr>
        <xdr:cNvPr id="542272" name="Line 12810">
          <a:extLst>
            <a:ext uri="{FF2B5EF4-FFF2-40B4-BE49-F238E27FC236}">
              <a16:creationId xmlns:a16="http://schemas.microsoft.com/office/drawing/2014/main" id="{84B1BA9D-17B1-4486-AE23-81F79BB9FEEB}"/>
            </a:ext>
          </a:extLst>
        </xdr:cNvPr>
        <xdr:cNvSpPr>
          <a:spLocks noChangeShapeType="1"/>
        </xdr:cNvSpPr>
      </xdr:nvSpPr>
      <xdr:spPr bwMode="auto">
        <a:xfrm>
          <a:off x="2314575" y="15097125"/>
          <a:ext cx="0" cy="3619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87</xdr:row>
      <xdr:rowOff>9525</xdr:rowOff>
    </xdr:from>
    <xdr:to>
      <xdr:col>3</xdr:col>
      <xdr:colOff>142875</xdr:colOff>
      <xdr:row>88</xdr:row>
      <xdr:rowOff>28575</xdr:rowOff>
    </xdr:to>
    <xdr:sp macro="" textlink="">
      <xdr:nvSpPr>
        <xdr:cNvPr id="542273" name="Line 12810">
          <a:extLst>
            <a:ext uri="{FF2B5EF4-FFF2-40B4-BE49-F238E27FC236}">
              <a16:creationId xmlns:a16="http://schemas.microsoft.com/office/drawing/2014/main" id="{C46289CD-6DDD-4975-84F4-AB4A1AD58FC3}"/>
            </a:ext>
          </a:extLst>
        </xdr:cNvPr>
        <xdr:cNvSpPr>
          <a:spLocks noChangeShapeType="1"/>
        </xdr:cNvSpPr>
      </xdr:nvSpPr>
      <xdr:spPr bwMode="auto">
        <a:xfrm flipH="1">
          <a:off x="2324100" y="14925675"/>
          <a:ext cx="133350" cy="1905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86</xdr:row>
      <xdr:rowOff>85725</xdr:rowOff>
    </xdr:from>
    <xdr:to>
      <xdr:col>3</xdr:col>
      <xdr:colOff>238125</xdr:colOff>
      <xdr:row>87</xdr:row>
      <xdr:rowOff>47625</xdr:rowOff>
    </xdr:to>
    <xdr:sp macro="" textlink="">
      <xdr:nvSpPr>
        <xdr:cNvPr id="542274" name="Oval 30">
          <a:extLst>
            <a:ext uri="{FF2B5EF4-FFF2-40B4-BE49-F238E27FC236}">
              <a16:creationId xmlns:a16="http://schemas.microsoft.com/office/drawing/2014/main" id="{83A74B53-B521-4919-A00F-D3DD728BDED4}"/>
            </a:ext>
          </a:extLst>
        </xdr:cNvPr>
        <xdr:cNvSpPr>
          <a:spLocks noChangeArrowheads="1"/>
        </xdr:cNvSpPr>
      </xdr:nvSpPr>
      <xdr:spPr bwMode="auto">
        <a:xfrm>
          <a:off x="2419350" y="148304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87</xdr:row>
      <xdr:rowOff>28575</xdr:rowOff>
    </xdr:from>
    <xdr:to>
      <xdr:col>3</xdr:col>
      <xdr:colOff>542925</xdr:colOff>
      <xdr:row>88</xdr:row>
      <xdr:rowOff>66675</xdr:rowOff>
    </xdr:to>
    <xdr:sp macro="" textlink="">
      <xdr:nvSpPr>
        <xdr:cNvPr id="542275" name="Line 12810">
          <a:extLst>
            <a:ext uri="{FF2B5EF4-FFF2-40B4-BE49-F238E27FC236}">
              <a16:creationId xmlns:a16="http://schemas.microsoft.com/office/drawing/2014/main" id="{591F0483-61BD-4FF5-B919-590FE0970B37}"/>
            </a:ext>
          </a:extLst>
        </xdr:cNvPr>
        <xdr:cNvSpPr>
          <a:spLocks noChangeShapeType="1"/>
        </xdr:cNvSpPr>
      </xdr:nvSpPr>
      <xdr:spPr bwMode="auto">
        <a:xfrm rot="5400000" flipH="1">
          <a:off x="2605088" y="14901862"/>
          <a:ext cx="209550" cy="2952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2482</xdr:colOff>
      <xdr:row>84</xdr:row>
      <xdr:rowOff>38100</xdr:rowOff>
    </xdr:from>
    <xdr:to>
      <xdr:col>3</xdr:col>
      <xdr:colOff>126366</xdr:colOff>
      <xdr:row>86</xdr:row>
      <xdr:rowOff>114300</xdr:rowOff>
    </xdr:to>
    <xdr:sp macro="" textlink="">
      <xdr:nvSpPr>
        <xdr:cNvPr id="1931" name="フリーフォーム 544">
          <a:extLst>
            <a:ext uri="{FF2B5EF4-FFF2-40B4-BE49-F238E27FC236}">
              <a16:creationId xmlns:a16="http://schemas.microsoft.com/office/drawing/2014/main" id="{CB8D41A5-F4F6-4402-8EC3-ECC3C6C2ABE0}"/>
            </a:ext>
          </a:extLst>
        </xdr:cNvPr>
        <xdr:cNvSpPr/>
      </xdr:nvSpPr>
      <xdr:spPr>
        <a:xfrm>
          <a:off x="2074545" y="14097000"/>
          <a:ext cx="122560" cy="411480"/>
        </a:xfrm>
        <a:custGeom>
          <a:avLst/>
          <a:gdLst>
            <a:gd name="connsiteX0" fmla="*/ 146050 w 146050"/>
            <a:gd name="connsiteY0" fmla="*/ 419100 h 419100"/>
            <a:gd name="connsiteX1" fmla="*/ 22225 w 146050"/>
            <a:gd name="connsiteY1" fmla="*/ 323850 h 419100"/>
            <a:gd name="connsiteX2" fmla="*/ 12700 w 146050"/>
            <a:gd name="connsiteY2" fmla="*/ 276225 h 419100"/>
            <a:gd name="connsiteX3" fmla="*/ 12700 w 146050"/>
            <a:gd name="connsiteY3" fmla="*/ 0 h 419100"/>
            <a:gd name="connsiteX4" fmla="*/ 12700 w 146050"/>
            <a:gd name="connsiteY4" fmla="*/ 0 h 419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6050" h="419100">
              <a:moveTo>
                <a:pt x="146050" y="419100"/>
              </a:moveTo>
              <a:cubicBezTo>
                <a:pt x="95250" y="383381"/>
                <a:pt x="44450" y="347662"/>
                <a:pt x="22225" y="323850"/>
              </a:cubicBezTo>
              <a:cubicBezTo>
                <a:pt x="0" y="300038"/>
                <a:pt x="14288" y="330200"/>
                <a:pt x="12700" y="276225"/>
              </a:cubicBezTo>
              <a:cubicBezTo>
                <a:pt x="11113" y="222250"/>
                <a:pt x="12700" y="0"/>
                <a:pt x="12700" y="0"/>
              </a:cubicBezTo>
              <a:lnTo>
                <a:pt x="12700" y="0"/>
              </a:ln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83</xdr:row>
      <xdr:rowOff>47625</xdr:rowOff>
    </xdr:from>
    <xdr:to>
      <xdr:col>3</xdr:col>
      <xdr:colOff>0</xdr:colOff>
      <xdr:row>85</xdr:row>
      <xdr:rowOff>123825</xdr:rowOff>
    </xdr:to>
    <xdr:sp macro="" textlink="">
      <xdr:nvSpPr>
        <xdr:cNvPr id="542277" name="Line 12812">
          <a:extLst>
            <a:ext uri="{FF2B5EF4-FFF2-40B4-BE49-F238E27FC236}">
              <a16:creationId xmlns:a16="http://schemas.microsoft.com/office/drawing/2014/main" id="{5E0C0000-0BFC-44B2-90C7-7C9232C485AD}"/>
            </a:ext>
          </a:extLst>
        </xdr:cNvPr>
        <xdr:cNvSpPr>
          <a:spLocks noChangeShapeType="1"/>
        </xdr:cNvSpPr>
      </xdr:nvSpPr>
      <xdr:spPr bwMode="auto">
        <a:xfrm>
          <a:off x="2314575" y="142779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762000</xdr:colOff>
      <xdr:row>83</xdr:row>
      <xdr:rowOff>28575</xdr:rowOff>
    </xdr:from>
    <xdr:to>
      <xdr:col>3</xdr:col>
      <xdr:colOff>152400</xdr:colOff>
      <xdr:row>84</xdr:row>
      <xdr:rowOff>76200</xdr:rowOff>
    </xdr:to>
    <xdr:sp macro="" textlink="">
      <xdr:nvSpPr>
        <xdr:cNvPr id="542278" name="Line 12649">
          <a:extLst>
            <a:ext uri="{FF2B5EF4-FFF2-40B4-BE49-F238E27FC236}">
              <a16:creationId xmlns:a16="http://schemas.microsoft.com/office/drawing/2014/main" id="{DFC7CF7A-AF1D-4F76-B068-AFBB5FEB9978}"/>
            </a:ext>
          </a:extLst>
        </xdr:cNvPr>
        <xdr:cNvSpPr>
          <a:spLocks noChangeShapeType="1"/>
        </xdr:cNvSpPr>
      </xdr:nvSpPr>
      <xdr:spPr bwMode="auto">
        <a:xfrm flipV="1">
          <a:off x="2305050" y="14258925"/>
          <a:ext cx="161925" cy="2190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346710</xdr:colOff>
      <xdr:row>82</xdr:row>
      <xdr:rowOff>119380</xdr:rowOff>
    </xdr:from>
    <xdr:ext cx="400944" cy="264560"/>
    <xdr:sp macro="" textlink="">
      <xdr:nvSpPr>
        <xdr:cNvPr id="1934" name="テキスト ボックス 1933">
          <a:extLst>
            <a:ext uri="{FF2B5EF4-FFF2-40B4-BE49-F238E27FC236}">
              <a16:creationId xmlns:a16="http://schemas.microsoft.com/office/drawing/2014/main" id="{E2A17967-626B-49DD-A56D-F6F6EB0B7846}"/>
            </a:ext>
          </a:extLst>
        </xdr:cNvPr>
        <xdr:cNvSpPr txBox="1"/>
      </xdr:nvSpPr>
      <xdr:spPr>
        <a:xfrm>
          <a:off x="1886585" y="1443863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K58</a:t>
          </a:r>
          <a:endParaRPr kumimoji="1" lang="ja-JP" altLang="en-US" sz="1100"/>
        </a:p>
      </xdr:txBody>
    </xdr:sp>
    <xdr:clientData/>
  </xdr:oneCellAnchor>
  <xdr:oneCellAnchor>
    <xdr:from>
      <xdr:col>3</xdr:col>
      <xdr:colOff>371475</xdr:colOff>
      <xdr:row>86</xdr:row>
      <xdr:rowOff>41275</xdr:rowOff>
    </xdr:from>
    <xdr:ext cx="400944" cy="264560"/>
    <xdr:sp macro="" textlink="">
      <xdr:nvSpPr>
        <xdr:cNvPr id="1935" name="テキスト ボックス 1934">
          <a:extLst>
            <a:ext uri="{FF2B5EF4-FFF2-40B4-BE49-F238E27FC236}">
              <a16:creationId xmlns:a16="http://schemas.microsoft.com/office/drawing/2014/main" id="{8F5EC1FE-F2B5-479D-A0D7-45E386139794}"/>
            </a:ext>
          </a:extLst>
        </xdr:cNvPr>
        <xdr:cNvSpPr txBox="1"/>
      </xdr:nvSpPr>
      <xdr:spPr>
        <a:xfrm>
          <a:off x="2681288" y="1505902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K58</a:t>
          </a:r>
          <a:endParaRPr kumimoji="1" lang="ja-JP" altLang="en-US" sz="1100"/>
        </a:p>
      </xdr:txBody>
    </xdr:sp>
    <xdr:clientData/>
  </xdr:oneCellAnchor>
  <xdr:oneCellAnchor>
    <xdr:from>
      <xdr:col>3</xdr:col>
      <xdr:colOff>36830</xdr:colOff>
      <xdr:row>83</xdr:row>
      <xdr:rowOff>66675</xdr:rowOff>
    </xdr:from>
    <xdr:ext cx="751231" cy="275717"/>
    <xdr:sp macro="" textlink="">
      <xdr:nvSpPr>
        <xdr:cNvPr id="1936" name="テキスト ボックス 1935">
          <a:extLst>
            <a:ext uri="{FF2B5EF4-FFF2-40B4-BE49-F238E27FC236}">
              <a16:creationId xmlns:a16="http://schemas.microsoft.com/office/drawing/2014/main" id="{BBDD3E83-7293-40D6-93CD-A9AC1021DC43}"/>
            </a:ext>
          </a:extLst>
        </xdr:cNvPr>
        <xdr:cNvSpPr txBox="1"/>
      </xdr:nvSpPr>
      <xdr:spPr>
        <a:xfrm>
          <a:off x="2346643" y="14560550"/>
          <a:ext cx="751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 b="1"/>
            <a:t>初瀬街道</a:t>
          </a:r>
        </a:p>
      </xdr:txBody>
    </xdr:sp>
    <xdr:clientData/>
  </xdr:oneCellAnchor>
  <xdr:twoCellAnchor>
    <xdr:from>
      <xdr:col>5</xdr:col>
      <xdr:colOff>0</xdr:colOff>
      <xdr:row>84</xdr:row>
      <xdr:rowOff>66675</xdr:rowOff>
    </xdr:from>
    <xdr:to>
      <xdr:col>5</xdr:col>
      <xdr:colOff>0</xdr:colOff>
      <xdr:row>86</xdr:row>
      <xdr:rowOff>123825</xdr:rowOff>
    </xdr:to>
    <xdr:sp macro="" textlink="">
      <xdr:nvSpPr>
        <xdr:cNvPr id="542282" name="Line 12759">
          <a:extLst>
            <a:ext uri="{FF2B5EF4-FFF2-40B4-BE49-F238E27FC236}">
              <a16:creationId xmlns:a16="http://schemas.microsoft.com/office/drawing/2014/main" id="{1C40CDC6-A8EE-47BB-9AC9-A92911D1DFC4}"/>
            </a:ext>
          </a:extLst>
        </xdr:cNvPr>
        <xdr:cNvSpPr>
          <a:spLocks noChangeShapeType="1"/>
        </xdr:cNvSpPr>
      </xdr:nvSpPr>
      <xdr:spPr bwMode="auto">
        <a:xfrm>
          <a:off x="3857625" y="14468475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571500</xdr:colOff>
      <xdr:row>89</xdr:row>
      <xdr:rowOff>152400</xdr:rowOff>
    </xdr:to>
    <xdr:sp macro="" textlink="">
      <xdr:nvSpPr>
        <xdr:cNvPr id="542283" name="Freeform 1352">
          <a:extLst>
            <a:ext uri="{FF2B5EF4-FFF2-40B4-BE49-F238E27FC236}">
              <a16:creationId xmlns:a16="http://schemas.microsoft.com/office/drawing/2014/main" id="{D163CD04-5AFD-484B-A990-832758EE53E2}"/>
            </a:ext>
          </a:extLst>
        </xdr:cNvPr>
        <xdr:cNvSpPr>
          <a:spLocks/>
        </xdr:cNvSpPr>
      </xdr:nvSpPr>
      <xdr:spPr bwMode="auto">
        <a:xfrm>
          <a:off x="3857625" y="14916150"/>
          <a:ext cx="571500" cy="4953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704850</xdr:colOff>
      <xdr:row>89</xdr:row>
      <xdr:rowOff>161925</xdr:rowOff>
    </xdr:from>
    <xdr:to>
      <xdr:col>5</xdr:col>
      <xdr:colOff>66675</xdr:colOff>
      <xdr:row>90</xdr:row>
      <xdr:rowOff>114300</xdr:rowOff>
    </xdr:to>
    <xdr:sp macro="" textlink="">
      <xdr:nvSpPr>
        <xdr:cNvPr id="542284" name="AutoShape 19">
          <a:extLst>
            <a:ext uri="{FF2B5EF4-FFF2-40B4-BE49-F238E27FC236}">
              <a16:creationId xmlns:a16="http://schemas.microsoft.com/office/drawing/2014/main" id="{6B2898A3-A5DF-4FDB-8CD8-D47F1C05C686}"/>
            </a:ext>
          </a:extLst>
        </xdr:cNvPr>
        <xdr:cNvSpPr>
          <a:spLocks noChangeArrowheads="1"/>
        </xdr:cNvSpPr>
      </xdr:nvSpPr>
      <xdr:spPr bwMode="auto">
        <a:xfrm>
          <a:off x="3790950" y="154209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219075</xdr:colOff>
      <xdr:row>87</xdr:row>
      <xdr:rowOff>0</xdr:rowOff>
    </xdr:from>
    <xdr:to>
      <xdr:col>4</xdr:col>
      <xdr:colOff>695325</xdr:colOff>
      <xdr:row>87</xdr:row>
      <xdr:rowOff>0</xdr:rowOff>
    </xdr:to>
    <xdr:sp macro="" textlink="">
      <xdr:nvSpPr>
        <xdr:cNvPr id="542285" name="Line 12811">
          <a:extLst>
            <a:ext uri="{FF2B5EF4-FFF2-40B4-BE49-F238E27FC236}">
              <a16:creationId xmlns:a16="http://schemas.microsoft.com/office/drawing/2014/main" id="{C69358E6-EBE0-4A04-BF50-DC3884C7193D}"/>
            </a:ext>
          </a:extLst>
        </xdr:cNvPr>
        <xdr:cNvSpPr>
          <a:spLocks noChangeShapeType="1"/>
        </xdr:cNvSpPr>
      </xdr:nvSpPr>
      <xdr:spPr bwMode="auto">
        <a:xfrm flipH="1">
          <a:off x="3305175" y="149161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86</xdr:row>
      <xdr:rowOff>114300</xdr:rowOff>
    </xdr:from>
    <xdr:to>
      <xdr:col>5</xdr:col>
      <xdr:colOff>66675</xdr:colOff>
      <xdr:row>87</xdr:row>
      <xdr:rowOff>76200</xdr:rowOff>
    </xdr:to>
    <xdr:sp macro="" textlink="">
      <xdr:nvSpPr>
        <xdr:cNvPr id="542286" name="Oval 30">
          <a:extLst>
            <a:ext uri="{FF2B5EF4-FFF2-40B4-BE49-F238E27FC236}">
              <a16:creationId xmlns:a16="http://schemas.microsoft.com/office/drawing/2014/main" id="{A48EB100-9B2B-48E5-AE11-9FAC132A4F9D}"/>
            </a:ext>
          </a:extLst>
        </xdr:cNvPr>
        <xdr:cNvSpPr>
          <a:spLocks noChangeArrowheads="1"/>
        </xdr:cNvSpPr>
      </xdr:nvSpPr>
      <xdr:spPr bwMode="auto">
        <a:xfrm>
          <a:off x="3790950" y="148590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207010</xdr:colOff>
      <xdr:row>84</xdr:row>
      <xdr:rowOff>111125</xdr:rowOff>
    </xdr:from>
    <xdr:to>
      <xdr:col>5</xdr:col>
      <xdr:colOff>606994</xdr:colOff>
      <xdr:row>86</xdr:row>
      <xdr:rowOff>73289</xdr:rowOff>
    </xdr:to>
    <xdr:sp macro="" textlink="">
      <xdr:nvSpPr>
        <xdr:cNvPr id="1942" name="AutoShape 971">
          <a:extLst>
            <a:ext uri="{FF2B5EF4-FFF2-40B4-BE49-F238E27FC236}">
              <a16:creationId xmlns:a16="http://schemas.microsoft.com/office/drawing/2014/main" id="{1B90A0C0-227A-4071-A909-64A2D675B689}"/>
            </a:ext>
          </a:extLst>
        </xdr:cNvPr>
        <xdr:cNvSpPr>
          <a:spLocks noChangeArrowheads="1"/>
        </xdr:cNvSpPr>
      </xdr:nvSpPr>
      <xdr:spPr bwMode="auto">
        <a:xfrm>
          <a:off x="3642360" y="14163675"/>
          <a:ext cx="349300" cy="303763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58</a:t>
          </a:r>
        </a:p>
      </xdr:txBody>
    </xdr:sp>
    <xdr:clientData/>
  </xdr:twoCellAnchor>
  <xdr:oneCellAnchor>
    <xdr:from>
      <xdr:col>4</xdr:col>
      <xdr:colOff>121920</xdr:colOff>
      <xdr:row>85</xdr:row>
      <xdr:rowOff>2482</xdr:rowOff>
    </xdr:from>
    <xdr:ext cx="400944" cy="264560"/>
    <xdr:sp macro="" textlink="">
      <xdr:nvSpPr>
        <xdr:cNvPr id="1943" name="テキスト ボックス 1942">
          <a:extLst>
            <a:ext uri="{FF2B5EF4-FFF2-40B4-BE49-F238E27FC236}">
              <a16:creationId xmlns:a16="http://schemas.microsoft.com/office/drawing/2014/main" id="{D3C2723C-7ABB-4E53-A3E7-4E91EF6E1B1D}"/>
            </a:ext>
          </a:extLst>
        </xdr:cNvPr>
        <xdr:cNvSpPr txBox="1"/>
      </xdr:nvSpPr>
      <xdr:spPr>
        <a:xfrm>
          <a:off x="3201670" y="14845607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K24</a:t>
          </a:r>
          <a:endParaRPr kumimoji="1" lang="ja-JP" altLang="en-US" sz="1100"/>
        </a:p>
      </xdr:txBody>
    </xdr:sp>
    <xdr:clientData/>
  </xdr:oneCellAnchor>
  <xdr:twoCellAnchor>
    <xdr:from>
      <xdr:col>6</xdr:col>
      <xdr:colOff>704850</xdr:colOff>
      <xdr:row>90</xdr:row>
      <xdr:rowOff>9525</xdr:rowOff>
    </xdr:from>
    <xdr:to>
      <xdr:col>7</xdr:col>
      <xdr:colOff>76200</xdr:colOff>
      <xdr:row>90</xdr:row>
      <xdr:rowOff>142875</xdr:rowOff>
    </xdr:to>
    <xdr:sp macro="" textlink="">
      <xdr:nvSpPr>
        <xdr:cNvPr id="542289" name="AutoShape 19">
          <a:extLst>
            <a:ext uri="{FF2B5EF4-FFF2-40B4-BE49-F238E27FC236}">
              <a16:creationId xmlns:a16="http://schemas.microsoft.com/office/drawing/2014/main" id="{D751C875-8A94-4B1A-BE14-1D33DA9CFF24}"/>
            </a:ext>
          </a:extLst>
        </xdr:cNvPr>
        <xdr:cNvSpPr>
          <a:spLocks noChangeArrowheads="1"/>
        </xdr:cNvSpPr>
      </xdr:nvSpPr>
      <xdr:spPr bwMode="auto">
        <a:xfrm>
          <a:off x="5334000" y="15440025"/>
          <a:ext cx="142875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335280</xdr:colOff>
      <xdr:row>84</xdr:row>
      <xdr:rowOff>118110</xdr:rowOff>
    </xdr:from>
    <xdr:to>
      <xdr:col>6</xdr:col>
      <xdr:colOff>717799</xdr:colOff>
      <xdr:row>86</xdr:row>
      <xdr:rowOff>82434</xdr:rowOff>
    </xdr:to>
    <xdr:sp macro="" textlink="">
      <xdr:nvSpPr>
        <xdr:cNvPr id="1945" name="AutoShape 971">
          <a:extLst>
            <a:ext uri="{FF2B5EF4-FFF2-40B4-BE49-F238E27FC236}">
              <a16:creationId xmlns:a16="http://schemas.microsoft.com/office/drawing/2014/main" id="{34AD3312-F1F0-48B6-9850-4994612BB8D8}"/>
            </a:ext>
          </a:extLst>
        </xdr:cNvPr>
        <xdr:cNvSpPr>
          <a:spLocks noChangeArrowheads="1"/>
        </xdr:cNvSpPr>
      </xdr:nvSpPr>
      <xdr:spPr bwMode="auto">
        <a:xfrm>
          <a:off x="4462145" y="14178915"/>
          <a:ext cx="349300" cy="303763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59</a:t>
          </a:r>
        </a:p>
      </xdr:txBody>
    </xdr:sp>
    <xdr:clientData/>
  </xdr:twoCellAnchor>
  <xdr:oneCellAnchor>
    <xdr:from>
      <xdr:col>7</xdr:col>
      <xdr:colOff>37465</xdr:colOff>
      <xdr:row>84</xdr:row>
      <xdr:rowOff>2425</xdr:rowOff>
    </xdr:from>
    <xdr:ext cx="400944" cy="264560"/>
    <xdr:sp macro="" textlink="">
      <xdr:nvSpPr>
        <xdr:cNvPr id="1946" name="テキスト ボックス 1945">
          <a:extLst>
            <a:ext uri="{FF2B5EF4-FFF2-40B4-BE49-F238E27FC236}">
              <a16:creationId xmlns:a16="http://schemas.microsoft.com/office/drawing/2014/main" id="{21F00D2E-07DC-4E3E-BD53-B31B2D7C8E16}"/>
            </a:ext>
          </a:extLst>
        </xdr:cNvPr>
        <xdr:cNvSpPr txBox="1"/>
      </xdr:nvSpPr>
      <xdr:spPr>
        <a:xfrm>
          <a:off x="5427028" y="1467092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K59</a:t>
          </a:r>
          <a:endParaRPr kumimoji="1" lang="ja-JP" altLang="en-US" sz="1100"/>
        </a:p>
      </xdr:txBody>
    </xdr:sp>
    <xdr:clientData/>
  </xdr:oneCellAnchor>
  <xdr:twoCellAnchor>
    <xdr:from>
      <xdr:col>8</xdr:col>
      <xdr:colOff>733425</xdr:colOff>
      <xdr:row>90</xdr:row>
      <xdr:rowOff>0</xdr:rowOff>
    </xdr:from>
    <xdr:to>
      <xdr:col>9</xdr:col>
      <xdr:colOff>85725</xdr:colOff>
      <xdr:row>90</xdr:row>
      <xdr:rowOff>123825</xdr:rowOff>
    </xdr:to>
    <xdr:sp macro="" textlink="">
      <xdr:nvSpPr>
        <xdr:cNvPr id="542292" name="AutoShape 19">
          <a:extLst>
            <a:ext uri="{FF2B5EF4-FFF2-40B4-BE49-F238E27FC236}">
              <a16:creationId xmlns:a16="http://schemas.microsoft.com/office/drawing/2014/main" id="{C4CF9B9D-837D-43C5-9A86-000379E1DFC1}"/>
            </a:ext>
          </a:extLst>
        </xdr:cNvPr>
        <xdr:cNvSpPr>
          <a:spLocks noChangeArrowheads="1"/>
        </xdr:cNvSpPr>
      </xdr:nvSpPr>
      <xdr:spPr bwMode="auto">
        <a:xfrm>
          <a:off x="6905625" y="15430500"/>
          <a:ext cx="12382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681990</xdr:colOff>
      <xdr:row>86</xdr:row>
      <xdr:rowOff>81280</xdr:rowOff>
    </xdr:from>
    <xdr:to>
      <xdr:col>9</xdr:col>
      <xdr:colOff>3104</xdr:colOff>
      <xdr:row>90</xdr:row>
      <xdr:rowOff>11453</xdr:rowOff>
    </xdr:to>
    <xdr:sp macro="" textlink="">
      <xdr:nvSpPr>
        <xdr:cNvPr id="1948" name="フリーフォーム 587">
          <a:extLst>
            <a:ext uri="{FF2B5EF4-FFF2-40B4-BE49-F238E27FC236}">
              <a16:creationId xmlns:a16="http://schemas.microsoft.com/office/drawing/2014/main" id="{62F30014-5911-4BAC-A00B-FD5FE44A6BA4}"/>
            </a:ext>
          </a:extLst>
        </xdr:cNvPr>
        <xdr:cNvSpPr/>
      </xdr:nvSpPr>
      <xdr:spPr>
        <a:xfrm>
          <a:off x="6162040" y="14481810"/>
          <a:ext cx="88271" cy="594360"/>
        </a:xfrm>
        <a:custGeom>
          <a:avLst/>
          <a:gdLst>
            <a:gd name="connsiteX0" fmla="*/ 114300 w 114300"/>
            <a:gd name="connsiteY0" fmla="*/ 609600 h 609600"/>
            <a:gd name="connsiteX1" fmla="*/ 95250 w 114300"/>
            <a:gd name="connsiteY1" fmla="*/ 209550 h 609600"/>
            <a:gd name="connsiteX2" fmla="*/ 0 w 114300"/>
            <a:gd name="connsiteY2" fmla="*/ 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4300" h="609600">
              <a:moveTo>
                <a:pt x="114300" y="609600"/>
              </a:moveTo>
              <a:cubicBezTo>
                <a:pt x="114300" y="460375"/>
                <a:pt x="114300" y="311150"/>
                <a:pt x="95250" y="209550"/>
              </a:cubicBezTo>
              <a:cubicBezTo>
                <a:pt x="76200" y="107950"/>
                <a:pt x="38100" y="53975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685800</xdr:colOff>
      <xdr:row>83</xdr:row>
      <xdr:rowOff>123825</xdr:rowOff>
    </xdr:from>
    <xdr:to>
      <xdr:col>9</xdr:col>
      <xdr:colOff>295275</xdr:colOff>
      <xdr:row>86</xdr:row>
      <xdr:rowOff>104775</xdr:rowOff>
    </xdr:to>
    <xdr:sp macro="" textlink="">
      <xdr:nvSpPr>
        <xdr:cNvPr id="542294" name="Line 12649">
          <a:extLst>
            <a:ext uri="{FF2B5EF4-FFF2-40B4-BE49-F238E27FC236}">
              <a16:creationId xmlns:a16="http://schemas.microsoft.com/office/drawing/2014/main" id="{CEED35DB-23B6-4973-884D-0F5A3608F8F5}"/>
            </a:ext>
          </a:extLst>
        </xdr:cNvPr>
        <xdr:cNvSpPr>
          <a:spLocks noChangeShapeType="1"/>
        </xdr:cNvSpPr>
      </xdr:nvSpPr>
      <xdr:spPr bwMode="auto">
        <a:xfrm flipV="1">
          <a:off x="6858000" y="14354175"/>
          <a:ext cx="381000" cy="4953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158115</xdr:colOff>
      <xdr:row>86</xdr:row>
      <xdr:rowOff>79375</xdr:rowOff>
    </xdr:from>
    <xdr:to>
      <xdr:col>8</xdr:col>
      <xdr:colOff>649435</xdr:colOff>
      <xdr:row>87</xdr:row>
      <xdr:rowOff>141352</xdr:rowOff>
    </xdr:to>
    <xdr:sp macro="" textlink="">
      <xdr:nvSpPr>
        <xdr:cNvPr id="1950" name="フリーフォーム 589">
          <a:extLst>
            <a:ext uri="{FF2B5EF4-FFF2-40B4-BE49-F238E27FC236}">
              <a16:creationId xmlns:a16="http://schemas.microsoft.com/office/drawing/2014/main" id="{6A1AD16C-2066-477E-BC82-55A3DA7E480F}"/>
            </a:ext>
          </a:extLst>
        </xdr:cNvPr>
        <xdr:cNvSpPr/>
      </xdr:nvSpPr>
      <xdr:spPr>
        <a:xfrm>
          <a:off x="5695950" y="14479905"/>
          <a:ext cx="448313" cy="231140"/>
        </a:xfrm>
        <a:custGeom>
          <a:avLst/>
          <a:gdLst>
            <a:gd name="connsiteX0" fmla="*/ 495300 w 495300"/>
            <a:gd name="connsiteY0" fmla="*/ 0 h 234950"/>
            <a:gd name="connsiteX1" fmla="*/ 381000 w 495300"/>
            <a:gd name="connsiteY1" fmla="*/ 123825 h 234950"/>
            <a:gd name="connsiteX2" fmla="*/ 133350 w 495300"/>
            <a:gd name="connsiteY2" fmla="*/ 219075 h 234950"/>
            <a:gd name="connsiteX3" fmla="*/ 0 w 495300"/>
            <a:gd name="connsiteY3" fmla="*/ 219075 h 234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5300" h="234950">
              <a:moveTo>
                <a:pt x="495300" y="0"/>
              </a:moveTo>
              <a:cubicBezTo>
                <a:pt x="468312" y="43656"/>
                <a:pt x="441325" y="87313"/>
                <a:pt x="381000" y="123825"/>
              </a:cubicBezTo>
              <a:cubicBezTo>
                <a:pt x="320675" y="160337"/>
                <a:pt x="196850" y="203200"/>
                <a:pt x="133350" y="219075"/>
              </a:cubicBezTo>
              <a:cubicBezTo>
                <a:pt x="69850" y="234950"/>
                <a:pt x="34925" y="227012"/>
                <a:pt x="0" y="219075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9</xdr:col>
      <xdr:colOff>165100</xdr:colOff>
      <xdr:row>84</xdr:row>
      <xdr:rowOff>76200</xdr:rowOff>
    </xdr:from>
    <xdr:ext cx="607859" cy="459100"/>
    <xdr:sp macro="" textlink="">
      <xdr:nvSpPr>
        <xdr:cNvPr id="1951" name="テキスト ボックス 1950">
          <a:extLst>
            <a:ext uri="{FF2B5EF4-FFF2-40B4-BE49-F238E27FC236}">
              <a16:creationId xmlns:a16="http://schemas.microsoft.com/office/drawing/2014/main" id="{8C053AEB-6EBB-48FE-9F9D-D42A38989BCF}"/>
            </a:ext>
          </a:extLst>
        </xdr:cNvPr>
        <xdr:cNvSpPr txBox="1"/>
      </xdr:nvSpPr>
      <xdr:spPr>
        <a:xfrm>
          <a:off x="7094538" y="14744700"/>
          <a:ext cx="60785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旧伊勢</a:t>
          </a:r>
          <a:endParaRPr kumimoji="1" lang="en-US" altLang="ja-JP" sz="1100"/>
        </a:p>
        <a:p>
          <a:r>
            <a:rPr kumimoji="1" lang="ja-JP" altLang="en-US" sz="1100"/>
            <a:t>街道</a:t>
          </a:r>
        </a:p>
      </xdr:txBody>
    </xdr:sp>
    <xdr:clientData/>
  </xdr:oneCellAnchor>
  <xdr:twoCellAnchor>
    <xdr:from>
      <xdr:col>2</xdr:col>
      <xdr:colOff>704850</xdr:colOff>
      <xdr:row>98</xdr:row>
      <xdr:rowOff>0</xdr:rowOff>
    </xdr:from>
    <xdr:to>
      <xdr:col>3</xdr:col>
      <xdr:colOff>76200</xdr:colOff>
      <xdr:row>98</xdr:row>
      <xdr:rowOff>123825</xdr:rowOff>
    </xdr:to>
    <xdr:sp macro="" textlink="">
      <xdr:nvSpPr>
        <xdr:cNvPr id="542297" name="AutoShape 19">
          <a:extLst>
            <a:ext uri="{FF2B5EF4-FFF2-40B4-BE49-F238E27FC236}">
              <a16:creationId xmlns:a16="http://schemas.microsoft.com/office/drawing/2014/main" id="{070DF7DF-15E2-4184-AEB5-17F616A1146F}"/>
            </a:ext>
          </a:extLst>
        </xdr:cNvPr>
        <xdr:cNvSpPr>
          <a:spLocks noChangeArrowheads="1"/>
        </xdr:cNvSpPr>
      </xdr:nvSpPr>
      <xdr:spPr bwMode="auto">
        <a:xfrm>
          <a:off x="2247900" y="16802100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665480</xdr:colOff>
      <xdr:row>94</xdr:row>
      <xdr:rowOff>114300</xdr:rowOff>
    </xdr:from>
    <xdr:to>
      <xdr:col>3</xdr:col>
      <xdr:colOff>35478</xdr:colOff>
      <xdr:row>98</xdr:row>
      <xdr:rowOff>38100</xdr:rowOff>
    </xdr:to>
    <xdr:sp macro="" textlink="">
      <xdr:nvSpPr>
        <xdr:cNvPr id="1953" name="フリーフォーム 592">
          <a:extLst>
            <a:ext uri="{FF2B5EF4-FFF2-40B4-BE49-F238E27FC236}">
              <a16:creationId xmlns:a16="http://schemas.microsoft.com/office/drawing/2014/main" id="{4821C93F-339D-4E72-A04E-7DF56CA73823}"/>
            </a:ext>
          </a:extLst>
        </xdr:cNvPr>
        <xdr:cNvSpPr/>
      </xdr:nvSpPr>
      <xdr:spPr>
        <a:xfrm>
          <a:off x="1983740" y="15849600"/>
          <a:ext cx="118593" cy="594360"/>
        </a:xfrm>
        <a:custGeom>
          <a:avLst/>
          <a:gdLst>
            <a:gd name="connsiteX0" fmla="*/ 114300 w 114300"/>
            <a:gd name="connsiteY0" fmla="*/ 609600 h 609600"/>
            <a:gd name="connsiteX1" fmla="*/ 95250 w 114300"/>
            <a:gd name="connsiteY1" fmla="*/ 209550 h 609600"/>
            <a:gd name="connsiteX2" fmla="*/ 0 w 114300"/>
            <a:gd name="connsiteY2" fmla="*/ 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4300" h="609600">
              <a:moveTo>
                <a:pt x="114300" y="609600"/>
              </a:moveTo>
              <a:cubicBezTo>
                <a:pt x="114300" y="460375"/>
                <a:pt x="114300" y="311150"/>
                <a:pt x="95250" y="209550"/>
              </a:cubicBezTo>
              <a:cubicBezTo>
                <a:pt x="76200" y="107950"/>
                <a:pt x="38100" y="53975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428625</xdr:colOff>
      <xdr:row>94</xdr:row>
      <xdr:rowOff>104775</xdr:rowOff>
    </xdr:from>
    <xdr:to>
      <xdr:col>2</xdr:col>
      <xdr:colOff>666750</xdr:colOff>
      <xdr:row>97</xdr:row>
      <xdr:rowOff>47625</xdr:rowOff>
    </xdr:to>
    <xdr:sp macro="" textlink="">
      <xdr:nvSpPr>
        <xdr:cNvPr id="542299" name="Line 12759">
          <a:extLst>
            <a:ext uri="{FF2B5EF4-FFF2-40B4-BE49-F238E27FC236}">
              <a16:creationId xmlns:a16="http://schemas.microsoft.com/office/drawing/2014/main" id="{047D20CF-A0C1-4127-88B6-A739874E40F6}"/>
            </a:ext>
          </a:extLst>
        </xdr:cNvPr>
        <xdr:cNvSpPr>
          <a:spLocks noChangeShapeType="1"/>
        </xdr:cNvSpPr>
      </xdr:nvSpPr>
      <xdr:spPr bwMode="auto">
        <a:xfrm flipH="1">
          <a:off x="1971675" y="16221075"/>
          <a:ext cx="238125" cy="4572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666750</xdr:colOff>
      <xdr:row>91</xdr:row>
      <xdr:rowOff>152400</xdr:rowOff>
    </xdr:from>
    <xdr:to>
      <xdr:col>3</xdr:col>
      <xdr:colOff>123825</xdr:colOff>
      <xdr:row>94</xdr:row>
      <xdr:rowOff>114300</xdr:rowOff>
    </xdr:to>
    <xdr:sp macro="" textlink="">
      <xdr:nvSpPr>
        <xdr:cNvPr id="542300" name="Line 12649">
          <a:extLst>
            <a:ext uri="{FF2B5EF4-FFF2-40B4-BE49-F238E27FC236}">
              <a16:creationId xmlns:a16="http://schemas.microsoft.com/office/drawing/2014/main" id="{B1E94905-6CB6-4F2B-82E0-64DA7788BA94}"/>
            </a:ext>
          </a:extLst>
        </xdr:cNvPr>
        <xdr:cNvSpPr>
          <a:spLocks noChangeShapeType="1"/>
        </xdr:cNvSpPr>
      </xdr:nvSpPr>
      <xdr:spPr bwMode="auto">
        <a:xfrm flipV="1">
          <a:off x="2209800" y="15754350"/>
          <a:ext cx="228600" cy="476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94</xdr:row>
      <xdr:rowOff>66675</xdr:rowOff>
    </xdr:from>
    <xdr:to>
      <xdr:col>2</xdr:col>
      <xdr:colOff>733425</xdr:colOff>
      <xdr:row>95</xdr:row>
      <xdr:rowOff>28575</xdr:rowOff>
    </xdr:to>
    <xdr:sp macro="" textlink="">
      <xdr:nvSpPr>
        <xdr:cNvPr id="542301" name="Oval 30">
          <a:extLst>
            <a:ext uri="{FF2B5EF4-FFF2-40B4-BE49-F238E27FC236}">
              <a16:creationId xmlns:a16="http://schemas.microsoft.com/office/drawing/2014/main" id="{408C2B53-4A83-470D-9AC0-D43D0CA71309}"/>
            </a:ext>
          </a:extLst>
        </xdr:cNvPr>
        <xdr:cNvSpPr>
          <a:spLocks noChangeArrowheads="1"/>
        </xdr:cNvSpPr>
      </xdr:nvSpPr>
      <xdr:spPr bwMode="auto">
        <a:xfrm>
          <a:off x="2152650" y="16182975"/>
          <a:ext cx="12382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401955</xdr:colOff>
      <xdr:row>91</xdr:row>
      <xdr:rowOff>79375</xdr:rowOff>
    </xdr:from>
    <xdr:to>
      <xdr:col>3</xdr:col>
      <xdr:colOff>17430</xdr:colOff>
      <xdr:row>93</xdr:row>
      <xdr:rowOff>46696</xdr:rowOff>
    </xdr:to>
    <xdr:sp macro="" textlink="">
      <xdr:nvSpPr>
        <xdr:cNvPr id="1957" name="AutoShape 971">
          <a:extLst>
            <a:ext uri="{FF2B5EF4-FFF2-40B4-BE49-F238E27FC236}">
              <a16:creationId xmlns:a16="http://schemas.microsoft.com/office/drawing/2014/main" id="{BD6ABBC8-8B92-4A39-A990-5CD45F1E9FF0}"/>
            </a:ext>
          </a:extLst>
        </xdr:cNvPr>
        <xdr:cNvSpPr>
          <a:spLocks noChangeArrowheads="1"/>
        </xdr:cNvSpPr>
      </xdr:nvSpPr>
      <xdr:spPr bwMode="auto">
        <a:xfrm>
          <a:off x="1737995" y="15318105"/>
          <a:ext cx="351818" cy="29616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oneCellAnchor>
    <xdr:from>
      <xdr:col>2</xdr:col>
      <xdr:colOff>78105</xdr:colOff>
      <xdr:row>95</xdr:row>
      <xdr:rowOff>93345</xdr:rowOff>
    </xdr:from>
    <xdr:ext cx="400944" cy="264560"/>
    <xdr:sp macro="" textlink="">
      <xdr:nvSpPr>
        <xdr:cNvPr id="1958" name="テキスト ボックス 1957">
          <a:extLst>
            <a:ext uri="{FF2B5EF4-FFF2-40B4-BE49-F238E27FC236}">
              <a16:creationId xmlns:a16="http://schemas.microsoft.com/office/drawing/2014/main" id="{A58A3F45-8879-4366-92FD-F2F1D3ED7277}"/>
            </a:ext>
          </a:extLst>
        </xdr:cNvPr>
        <xdr:cNvSpPr txBox="1"/>
      </xdr:nvSpPr>
      <xdr:spPr>
        <a:xfrm>
          <a:off x="1617980" y="1668272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K37</a:t>
          </a:r>
          <a:endParaRPr kumimoji="1" lang="ja-JP" altLang="en-US" sz="1100"/>
        </a:p>
      </xdr:txBody>
    </xdr:sp>
    <xdr:clientData/>
  </xdr:oneCellAnchor>
  <xdr:twoCellAnchor>
    <xdr:from>
      <xdr:col>5</xdr:col>
      <xdr:colOff>161925</xdr:colOff>
      <xdr:row>97</xdr:row>
      <xdr:rowOff>47625</xdr:rowOff>
    </xdr:from>
    <xdr:to>
      <xdr:col>5</xdr:col>
      <xdr:colOff>304800</xdr:colOff>
      <xdr:row>98</xdr:row>
      <xdr:rowOff>9525</xdr:rowOff>
    </xdr:to>
    <xdr:sp macro="" textlink="">
      <xdr:nvSpPr>
        <xdr:cNvPr id="542304" name="AutoShape 19">
          <a:extLst>
            <a:ext uri="{FF2B5EF4-FFF2-40B4-BE49-F238E27FC236}">
              <a16:creationId xmlns:a16="http://schemas.microsoft.com/office/drawing/2014/main" id="{60963A5E-9370-4567-BC74-CC8EB546473C}"/>
            </a:ext>
          </a:extLst>
        </xdr:cNvPr>
        <xdr:cNvSpPr>
          <a:spLocks noChangeArrowheads="1"/>
        </xdr:cNvSpPr>
      </xdr:nvSpPr>
      <xdr:spPr bwMode="auto">
        <a:xfrm>
          <a:off x="4019550" y="16678275"/>
          <a:ext cx="142875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238125</xdr:colOff>
      <xdr:row>92</xdr:row>
      <xdr:rowOff>38100</xdr:rowOff>
    </xdr:from>
    <xdr:to>
      <xdr:col>5</xdr:col>
      <xdr:colOff>238125</xdr:colOff>
      <xdr:row>94</xdr:row>
      <xdr:rowOff>114300</xdr:rowOff>
    </xdr:to>
    <xdr:sp macro="" textlink="">
      <xdr:nvSpPr>
        <xdr:cNvPr id="542305" name="Line 12812">
          <a:extLst>
            <a:ext uri="{FF2B5EF4-FFF2-40B4-BE49-F238E27FC236}">
              <a16:creationId xmlns:a16="http://schemas.microsoft.com/office/drawing/2014/main" id="{9890ECC5-0135-4FA0-B6BC-64EE15ABB964}"/>
            </a:ext>
          </a:extLst>
        </xdr:cNvPr>
        <xdr:cNvSpPr>
          <a:spLocks noChangeShapeType="1"/>
        </xdr:cNvSpPr>
      </xdr:nvSpPr>
      <xdr:spPr bwMode="auto">
        <a:xfrm>
          <a:off x="4095750" y="158115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94</xdr:row>
      <xdr:rowOff>123825</xdr:rowOff>
    </xdr:from>
    <xdr:to>
      <xdr:col>5</xdr:col>
      <xdr:colOff>304800</xdr:colOff>
      <xdr:row>95</xdr:row>
      <xdr:rowOff>85725</xdr:rowOff>
    </xdr:to>
    <xdr:sp macro="" textlink="">
      <xdr:nvSpPr>
        <xdr:cNvPr id="542306" name="Oval 30">
          <a:extLst>
            <a:ext uri="{FF2B5EF4-FFF2-40B4-BE49-F238E27FC236}">
              <a16:creationId xmlns:a16="http://schemas.microsoft.com/office/drawing/2014/main" id="{36D55B25-4DD1-4404-94DB-9363C8131A1D}"/>
            </a:ext>
          </a:extLst>
        </xdr:cNvPr>
        <xdr:cNvSpPr>
          <a:spLocks noChangeArrowheads="1"/>
        </xdr:cNvSpPr>
      </xdr:nvSpPr>
      <xdr:spPr bwMode="auto">
        <a:xfrm>
          <a:off x="4019550" y="1624012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238125</xdr:colOff>
      <xdr:row>95</xdr:row>
      <xdr:rowOff>76200</xdr:rowOff>
    </xdr:from>
    <xdr:to>
      <xdr:col>5</xdr:col>
      <xdr:colOff>238125</xdr:colOff>
      <xdr:row>97</xdr:row>
      <xdr:rowOff>85725</xdr:rowOff>
    </xdr:to>
    <xdr:sp macro="" textlink="">
      <xdr:nvSpPr>
        <xdr:cNvPr id="542307" name="Line 12810">
          <a:extLst>
            <a:ext uri="{FF2B5EF4-FFF2-40B4-BE49-F238E27FC236}">
              <a16:creationId xmlns:a16="http://schemas.microsoft.com/office/drawing/2014/main" id="{E39F9FF2-9707-4A63-9DBE-9BDBF423516C}"/>
            </a:ext>
          </a:extLst>
        </xdr:cNvPr>
        <xdr:cNvSpPr>
          <a:spLocks noChangeShapeType="1"/>
        </xdr:cNvSpPr>
      </xdr:nvSpPr>
      <xdr:spPr bwMode="auto">
        <a:xfrm>
          <a:off x="4095750" y="16363950"/>
          <a:ext cx="0" cy="352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300990</xdr:colOff>
      <xdr:row>92</xdr:row>
      <xdr:rowOff>59055</xdr:rowOff>
    </xdr:from>
    <xdr:ext cx="400944" cy="264560"/>
    <xdr:sp macro="" textlink="">
      <xdr:nvSpPr>
        <xdr:cNvPr id="1963" name="テキスト ボックス 1962">
          <a:extLst>
            <a:ext uri="{FF2B5EF4-FFF2-40B4-BE49-F238E27FC236}">
              <a16:creationId xmlns:a16="http://schemas.microsoft.com/office/drawing/2014/main" id="{D7D0E140-24E7-437E-BEC9-BE4248FFB77A}"/>
            </a:ext>
          </a:extLst>
        </xdr:cNvPr>
        <xdr:cNvSpPr txBox="1"/>
      </xdr:nvSpPr>
      <xdr:spPr>
        <a:xfrm>
          <a:off x="4150678" y="1612455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K37</a:t>
          </a:r>
          <a:endParaRPr kumimoji="1" lang="ja-JP" altLang="en-US" sz="1100"/>
        </a:p>
      </xdr:txBody>
    </xdr:sp>
    <xdr:clientData/>
  </xdr:oneCellAnchor>
  <xdr:twoCellAnchor>
    <xdr:from>
      <xdr:col>5</xdr:col>
      <xdr:colOff>323850</xdr:colOff>
      <xdr:row>95</xdr:row>
      <xdr:rowOff>28575</xdr:rowOff>
    </xdr:from>
    <xdr:to>
      <xdr:col>5</xdr:col>
      <xdr:colOff>685800</xdr:colOff>
      <xdr:row>95</xdr:row>
      <xdr:rowOff>28575</xdr:rowOff>
    </xdr:to>
    <xdr:sp macro="" textlink="">
      <xdr:nvSpPr>
        <xdr:cNvPr id="542309" name="Line 12810">
          <a:extLst>
            <a:ext uri="{FF2B5EF4-FFF2-40B4-BE49-F238E27FC236}">
              <a16:creationId xmlns:a16="http://schemas.microsoft.com/office/drawing/2014/main" id="{F6E4D60C-C0EF-4323-B911-3CD7E91D8A16}"/>
            </a:ext>
          </a:extLst>
        </xdr:cNvPr>
        <xdr:cNvSpPr>
          <a:spLocks noChangeShapeType="1"/>
        </xdr:cNvSpPr>
      </xdr:nvSpPr>
      <xdr:spPr bwMode="auto">
        <a:xfrm rot="5400000">
          <a:off x="4362450" y="16135350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392430</xdr:colOff>
      <xdr:row>92</xdr:row>
      <xdr:rowOff>127000</xdr:rowOff>
    </xdr:from>
    <xdr:to>
      <xdr:col>5</xdr:col>
      <xdr:colOff>159701</xdr:colOff>
      <xdr:row>95</xdr:row>
      <xdr:rowOff>35018</xdr:rowOff>
    </xdr:to>
    <xdr:sp macro="" textlink="">
      <xdr:nvSpPr>
        <xdr:cNvPr id="1965" name="フリーフォーム 606">
          <a:extLst>
            <a:ext uri="{FF2B5EF4-FFF2-40B4-BE49-F238E27FC236}">
              <a16:creationId xmlns:a16="http://schemas.microsoft.com/office/drawing/2014/main" id="{6E71E0EC-A4D4-46C5-82C3-5C6C387CE332}"/>
            </a:ext>
          </a:extLst>
        </xdr:cNvPr>
        <xdr:cNvSpPr/>
      </xdr:nvSpPr>
      <xdr:spPr>
        <a:xfrm>
          <a:off x="3115310" y="15523845"/>
          <a:ext cx="489003" cy="407670"/>
        </a:xfrm>
        <a:custGeom>
          <a:avLst/>
          <a:gdLst>
            <a:gd name="connsiteX0" fmla="*/ 542925 w 542925"/>
            <a:gd name="connsiteY0" fmla="*/ 419100 h 419100"/>
            <a:gd name="connsiteX1" fmla="*/ 276225 w 542925"/>
            <a:gd name="connsiteY1" fmla="*/ 390525 h 419100"/>
            <a:gd name="connsiteX2" fmla="*/ 123825 w 542925"/>
            <a:gd name="connsiteY2" fmla="*/ 295275 h 419100"/>
            <a:gd name="connsiteX3" fmla="*/ 0 w 542925"/>
            <a:gd name="connsiteY3" fmla="*/ 0 h 419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42925" h="419100">
              <a:moveTo>
                <a:pt x="542925" y="419100"/>
              </a:moveTo>
              <a:cubicBezTo>
                <a:pt x="444500" y="415131"/>
                <a:pt x="346075" y="411162"/>
                <a:pt x="276225" y="390525"/>
              </a:cubicBezTo>
              <a:cubicBezTo>
                <a:pt x="206375" y="369888"/>
                <a:pt x="169862" y="360362"/>
                <a:pt x="123825" y="295275"/>
              </a:cubicBezTo>
              <a:cubicBezTo>
                <a:pt x="77788" y="230188"/>
                <a:pt x="38894" y="115094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304800</xdr:colOff>
      <xdr:row>91</xdr:row>
      <xdr:rowOff>85725</xdr:rowOff>
    </xdr:from>
    <xdr:to>
      <xdr:col>4</xdr:col>
      <xdr:colOff>390525</xdr:colOff>
      <xdr:row>92</xdr:row>
      <xdr:rowOff>152400</xdr:rowOff>
    </xdr:to>
    <xdr:sp macro="" textlink="">
      <xdr:nvSpPr>
        <xdr:cNvPr id="542311" name="Line 12649">
          <a:extLst>
            <a:ext uri="{FF2B5EF4-FFF2-40B4-BE49-F238E27FC236}">
              <a16:creationId xmlns:a16="http://schemas.microsoft.com/office/drawing/2014/main" id="{6E0B446F-9160-48BA-AC84-EB0D9ADB43A3}"/>
            </a:ext>
          </a:extLst>
        </xdr:cNvPr>
        <xdr:cNvSpPr>
          <a:spLocks noChangeShapeType="1"/>
        </xdr:cNvSpPr>
      </xdr:nvSpPr>
      <xdr:spPr bwMode="auto">
        <a:xfrm flipH="1" flipV="1">
          <a:off x="3390900" y="15687675"/>
          <a:ext cx="85725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122555</xdr:colOff>
      <xdr:row>94</xdr:row>
      <xdr:rowOff>48895</xdr:rowOff>
    </xdr:from>
    <xdr:to>
      <xdr:col>5</xdr:col>
      <xdr:colOff>87665</xdr:colOff>
      <xdr:row>95</xdr:row>
      <xdr:rowOff>44185</xdr:rowOff>
    </xdr:to>
    <xdr:sp macro="" textlink="">
      <xdr:nvSpPr>
        <xdr:cNvPr id="1967" name="フリーフォーム 608">
          <a:extLst>
            <a:ext uri="{FF2B5EF4-FFF2-40B4-BE49-F238E27FC236}">
              <a16:creationId xmlns:a16="http://schemas.microsoft.com/office/drawing/2014/main" id="{904D12C9-AB67-4E15-8BFD-F2EF13567912}"/>
            </a:ext>
          </a:extLst>
        </xdr:cNvPr>
        <xdr:cNvSpPr/>
      </xdr:nvSpPr>
      <xdr:spPr>
        <a:xfrm>
          <a:off x="2880360" y="15782925"/>
          <a:ext cx="664845" cy="166052"/>
        </a:xfrm>
        <a:custGeom>
          <a:avLst/>
          <a:gdLst>
            <a:gd name="connsiteX0" fmla="*/ 742950 w 742950"/>
            <a:gd name="connsiteY0" fmla="*/ 161925 h 169862"/>
            <a:gd name="connsiteX1" fmla="*/ 333375 w 742950"/>
            <a:gd name="connsiteY1" fmla="*/ 142875 h 169862"/>
            <a:gd name="connsiteX2" fmla="*/ 0 w 742950"/>
            <a:gd name="connsiteY2" fmla="*/ 0 h 1698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2950" h="169862">
              <a:moveTo>
                <a:pt x="742950" y="161925"/>
              </a:moveTo>
              <a:cubicBezTo>
                <a:pt x="600075" y="165893"/>
                <a:pt x="457200" y="169862"/>
                <a:pt x="333375" y="142875"/>
              </a:cubicBezTo>
              <a:cubicBezTo>
                <a:pt x="209550" y="115888"/>
                <a:pt x="104775" y="57944"/>
                <a:pt x="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435925</xdr:colOff>
      <xdr:row>91</xdr:row>
      <xdr:rowOff>114619</xdr:rowOff>
    </xdr:from>
    <xdr:to>
      <xdr:col>5</xdr:col>
      <xdr:colOff>37930</xdr:colOff>
      <xdr:row>93</xdr:row>
      <xdr:rowOff>80683</xdr:rowOff>
    </xdr:to>
    <xdr:sp macro="" textlink="">
      <xdr:nvSpPr>
        <xdr:cNvPr id="1968" name="AutoShape 971">
          <a:extLst>
            <a:ext uri="{FF2B5EF4-FFF2-40B4-BE49-F238E27FC236}">
              <a16:creationId xmlns:a16="http://schemas.microsoft.com/office/drawing/2014/main" id="{A48D5225-6121-4D60-A523-2C7016BA800E}"/>
            </a:ext>
          </a:extLst>
        </xdr:cNvPr>
        <xdr:cNvSpPr>
          <a:spLocks noChangeArrowheads="1"/>
        </xdr:cNvSpPr>
      </xdr:nvSpPr>
      <xdr:spPr bwMode="auto">
        <a:xfrm>
          <a:off x="3144200" y="15353349"/>
          <a:ext cx="359415" cy="304174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428</a:t>
          </a:r>
        </a:p>
      </xdr:txBody>
    </xdr:sp>
    <xdr:clientData/>
  </xdr:twoCellAnchor>
  <xdr:oneCellAnchor>
    <xdr:from>
      <xdr:col>3</xdr:col>
      <xdr:colOff>752475</xdr:colOff>
      <xdr:row>94</xdr:row>
      <xdr:rowOff>144145</xdr:rowOff>
    </xdr:from>
    <xdr:ext cx="472437" cy="264560"/>
    <xdr:sp macro="" textlink="">
      <xdr:nvSpPr>
        <xdr:cNvPr id="1969" name="テキスト ボックス 1968">
          <a:extLst>
            <a:ext uri="{FF2B5EF4-FFF2-40B4-BE49-F238E27FC236}">
              <a16:creationId xmlns:a16="http://schemas.microsoft.com/office/drawing/2014/main" id="{29DCE3C1-4442-4B0E-98CD-65BC67C145F7}"/>
            </a:ext>
          </a:extLst>
        </xdr:cNvPr>
        <xdr:cNvSpPr txBox="1"/>
      </xdr:nvSpPr>
      <xdr:spPr>
        <a:xfrm>
          <a:off x="3062288" y="16558895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K706</a:t>
          </a:r>
          <a:endParaRPr kumimoji="1" lang="ja-JP" altLang="en-US" sz="1100"/>
        </a:p>
      </xdr:txBody>
    </xdr:sp>
    <xdr:clientData/>
  </xdr:oneCellAnchor>
  <xdr:twoCellAnchor>
    <xdr:from>
      <xdr:col>4</xdr:col>
      <xdr:colOff>226695</xdr:colOff>
      <xdr:row>96</xdr:row>
      <xdr:rowOff>111125</xdr:rowOff>
    </xdr:from>
    <xdr:to>
      <xdr:col>5</xdr:col>
      <xdr:colOff>518203</xdr:colOff>
      <xdr:row>97</xdr:row>
      <xdr:rowOff>1988</xdr:rowOff>
    </xdr:to>
    <xdr:sp macro="" textlink="">
      <xdr:nvSpPr>
        <xdr:cNvPr id="1970" name="フリーフォーム 611">
          <a:extLst>
            <a:ext uri="{FF2B5EF4-FFF2-40B4-BE49-F238E27FC236}">
              <a16:creationId xmlns:a16="http://schemas.microsoft.com/office/drawing/2014/main" id="{62194433-6AB0-4CBF-9D77-AE271C3ADF97}"/>
            </a:ext>
          </a:extLst>
        </xdr:cNvPr>
        <xdr:cNvSpPr/>
      </xdr:nvSpPr>
      <xdr:spPr>
        <a:xfrm>
          <a:off x="2968625" y="16164560"/>
          <a:ext cx="956221" cy="59267"/>
        </a:xfrm>
        <a:custGeom>
          <a:avLst/>
          <a:gdLst>
            <a:gd name="connsiteX0" fmla="*/ 0 w 1057275"/>
            <a:gd name="connsiteY0" fmla="*/ 31750 h 50800"/>
            <a:gd name="connsiteX1" fmla="*/ 276225 w 1057275"/>
            <a:gd name="connsiteY1" fmla="*/ 3175 h 50800"/>
            <a:gd name="connsiteX2" fmla="*/ 533400 w 1057275"/>
            <a:gd name="connsiteY2" fmla="*/ 50800 h 50800"/>
            <a:gd name="connsiteX3" fmla="*/ 781050 w 1057275"/>
            <a:gd name="connsiteY3" fmla="*/ 3175 h 50800"/>
            <a:gd name="connsiteX4" fmla="*/ 1057275 w 1057275"/>
            <a:gd name="connsiteY4" fmla="*/ 41275 h 50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275" h="50800">
              <a:moveTo>
                <a:pt x="0" y="31750"/>
              </a:moveTo>
              <a:cubicBezTo>
                <a:pt x="93662" y="15875"/>
                <a:pt x="187325" y="0"/>
                <a:pt x="276225" y="3175"/>
              </a:cubicBezTo>
              <a:cubicBezTo>
                <a:pt x="365125" y="6350"/>
                <a:pt x="449263" y="50800"/>
                <a:pt x="533400" y="50800"/>
              </a:cubicBezTo>
              <a:cubicBezTo>
                <a:pt x="617537" y="50800"/>
                <a:pt x="693738" y="4762"/>
                <a:pt x="781050" y="3175"/>
              </a:cubicBezTo>
              <a:cubicBezTo>
                <a:pt x="868362" y="1588"/>
                <a:pt x="1057275" y="41275"/>
                <a:pt x="1057275" y="4127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628650</xdr:colOff>
      <xdr:row>94</xdr:row>
      <xdr:rowOff>85725</xdr:rowOff>
    </xdr:from>
    <xdr:to>
      <xdr:col>5</xdr:col>
      <xdr:colOff>161925</xdr:colOff>
      <xdr:row>94</xdr:row>
      <xdr:rowOff>152400</xdr:rowOff>
    </xdr:to>
    <xdr:sp macro="" textlink="">
      <xdr:nvSpPr>
        <xdr:cNvPr id="542316" name="Line 12810">
          <a:extLst>
            <a:ext uri="{FF2B5EF4-FFF2-40B4-BE49-F238E27FC236}">
              <a16:creationId xmlns:a16="http://schemas.microsoft.com/office/drawing/2014/main" id="{04AE3597-21AF-44CB-A501-5F221BAE94F3}"/>
            </a:ext>
          </a:extLst>
        </xdr:cNvPr>
        <xdr:cNvSpPr>
          <a:spLocks noChangeShapeType="1"/>
        </xdr:cNvSpPr>
      </xdr:nvSpPr>
      <xdr:spPr bwMode="auto">
        <a:xfrm rot="5400000">
          <a:off x="3833812" y="16082963"/>
          <a:ext cx="66675" cy="3048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169372</xdr:colOff>
      <xdr:row>101</xdr:row>
      <xdr:rowOff>45085</xdr:rowOff>
    </xdr:from>
    <xdr:ext cx="1227627" cy="835977"/>
    <xdr:sp macro="" textlink="">
      <xdr:nvSpPr>
        <xdr:cNvPr id="1972" name="テキスト ボックス 1971">
          <a:extLst>
            <a:ext uri="{FF2B5EF4-FFF2-40B4-BE49-F238E27FC236}">
              <a16:creationId xmlns:a16="http://schemas.microsoft.com/office/drawing/2014/main" id="{02C09A60-9FDF-46FB-956E-A32E883671AC}"/>
            </a:ext>
          </a:extLst>
        </xdr:cNvPr>
        <xdr:cNvSpPr txBox="1"/>
      </xdr:nvSpPr>
      <xdr:spPr>
        <a:xfrm>
          <a:off x="169372" y="17682210"/>
          <a:ext cx="1227627" cy="8359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ja-JP" altLang="en-US" sz="1400" b="1" baseline="0"/>
            <a:t>通過ﾁｪｯｸ </a:t>
          </a:r>
          <a:r>
            <a:rPr kumimoji="1" lang="en-US" altLang="ja-JP" sz="1200" b="1" baseline="0"/>
            <a:t>2b</a:t>
          </a:r>
          <a:endParaRPr kumimoji="0" lang="en-US" altLang="ja-JP" sz="1100" b="0" i="1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endParaRPr kumimoji="1" lang="en-US" altLang="ja-JP" sz="1200" b="1" baseline="0"/>
        </a:p>
        <a:p>
          <a:pPr algn="ctr">
            <a:lnSpc>
              <a:spcPts val="900"/>
            </a:lnSpc>
          </a:pPr>
          <a:r>
            <a:rPr kumimoji="1" lang="en-US" altLang="ja-JP" sz="1200" b="1" baseline="0"/>
            <a:t> </a:t>
          </a:r>
          <a:r>
            <a:rPr kumimoji="1" lang="ja-JP" altLang="en-US" sz="1200" b="1" baseline="0"/>
            <a:t>ﾌｧﾐﾏ</a:t>
          </a:r>
          <a:endParaRPr kumimoji="1" lang="en-US" altLang="ja-JP" sz="1200" b="1" baseline="0"/>
        </a:p>
        <a:p>
          <a:pPr algn="ctr">
            <a:lnSpc>
              <a:spcPts val="900"/>
            </a:lnSpc>
          </a:pPr>
          <a:endParaRPr kumimoji="1" lang="en-US" altLang="ja-JP" sz="1200" b="1" baseline="0"/>
        </a:p>
        <a:p>
          <a:pPr algn="ctr">
            <a:lnSpc>
              <a:spcPts val="800"/>
            </a:lnSpc>
          </a:pPr>
          <a:r>
            <a:rPr kumimoji="1" lang="ja-JP" altLang="en-US" sz="1200" b="1"/>
            <a:t>明和斎宮店</a:t>
          </a:r>
          <a:endParaRPr kumimoji="1" lang="en-US" altLang="ja-JP" sz="1200" b="1"/>
        </a:p>
      </xdr:txBody>
    </xdr:sp>
    <xdr:clientData/>
  </xdr:oneCellAnchor>
  <xdr:twoCellAnchor>
    <xdr:from>
      <xdr:col>0</xdr:col>
      <xdr:colOff>85725</xdr:colOff>
      <xdr:row>103</xdr:row>
      <xdr:rowOff>152400</xdr:rowOff>
    </xdr:from>
    <xdr:to>
      <xdr:col>0</xdr:col>
      <xdr:colOff>266700</xdr:colOff>
      <xdr:row>105</xdr:row>
      <xdr:rowOff>28575</xdr:rowOff>
    </xdr:to>
    <xdr:sp macro="" textlink="">
      <xdr:nvSpPr>
        <xdr:cNvPr id="542318" name="Freeform 1352">
          <a:extLst>
            <a:ext uri="{FF2B5EF4-FFF2-40B4-BE49-F238E27FC236}">
              <a16:creationId xmlns:a16="http://schemas.microsoft.com/office/drawing/2014/main" id="{3E22355E-F859-4247-8676-095F8756E70C}"/>
            </a:ext>
          </a:extLst>
        </xdr:cNvPr>
        <xdr:cNvSpPr>
          <a:spLocks/>
        </xdr:cNvSpPr>
      </xdr:nvSpPr>
      <xdr:spPr bwMode="auto">
        <a:xfrm>
          <a:off x="85725" y="17811750"/>
          <a:ext cx="180975" cy="2190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105</xdr:row>
      <xdr:rowOff>9525</xdr:rowOff>
    </xdr:from>
    <xdr:to>
      <xdr:col>0</xdr:col>
      <xdr:colOff>152400</xdr:colOff>
      <xdr:row>105</xdr:row>
      <xdr:rowOff>133350</xdr:rowOff>
    </xdr:to>
    <xdr:sp macro="" textlink="">
      <xdr:nvSpPr>
        <xdr:cNvPr id="542319" name="AutoShape 19">
          <a:extLst>
            <a:ext uri="{FF2B5EF4-FFF2-40B4-BE49-F238E27FC236}">
              <a16:creationId xmlns:a16="http://schemas.microsoft.com/office/drawing/2014/main" id="{E65EAE04-9E31-49D6-8B7E-1847AC4A34A7}"/>
            </a:ext>
          </a:extLst>
        </xdr:cNvPr>
        <xdr:cNvSpPr>
          <a:spLocks noChangeArrowheads="1"/>
        </xdr:cNvSpPr>
      </xdr:nvSpPr>
      <xdr:spPr bwMode="auto">
        <a:xfrm>
          <a:off x="9525" y="1801177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101</xdr:row>
      <xdr:rowOff>85725</xdr:rowOff>
    </xdr:from>
    <xdr:to>
      <xdr:col>0</xdr:col>
      <xdr:colOff>219075</xdr:colOff>
      <xdr:row>103</xdr:row>
      <xdr:rowOff>85725</xdr:rowOff>
    </xdr:to>
    <xdr:sp macro="" textlink="">
      <xdr:nvSpPr>
        <xdr:cNvPr id="542320" name="Freeform 1352">
          <a:extLst>
            <a:ext uri="{FF2B5EF4-FFF2-40B4-BE49-F238E27FC236}">
              <a16:creationId xmlns:a16="http://schemas.microsoft.com/office/drawing/2014/main" id="{84F2C85B-4E62-4EB7-9607-9A948783100F}"/>
            </a:ext>
          </a:extLst>
        </xdr:cNvPr>
        <xdr:cNvSpPr>
          <a:spLocks/>
        </xdr:cNvSpPr>
      </xdr:nvSpPr>
      <xdr:spPr bwMode="auto">
        <a:xfrm rot="5400000" flipH="1" flipV="1">
          <a:off x="-19050" y="17506950"/>
          <a:ext cx="342900" cy="133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514350</xdr:colOff>
      <xdr:row>103</xdr:row>
      <xdr:rowOff>28575</xdr:rowOff>
    </xdr:from>
    <xdr:to>
      <xdr:col>1</xdr:col>
      <xdr:colOff>733425</xdr:colOff>
      <xdr:row>104</xdr:row>
      <xdr:rowOff>66675</xdr:rowOff>
    </xdr:to>
    <xdr:pic>
      <xdr:nvPicPr>
        <xdr:cNvPr id="542321" name="図 67" descr="「コンビニのロゴ」の画像検索結果">
          <a:extLst>
            <a:ext uri="{FF2B5EF4-FFF2-40B4-BE49-F238E27FC236}">
              <a16:creationId xmlns:a16="http://schemas.microsoft.com/office/drawing/2014/main" id="{38E9C27E-DC38-4D18-B6E2-DA75B1D8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76879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104</xdr:row>
      <xdr:rowOff>0</xdr:rowOff>
    </xdr:from>
    <xdr:to>
      <xdr:col>7</xdr:col>
      <xdr:colOff>571500</xdr:colOff>
      <xdr:row>107</xdr:row>
      <xdr:rowOff>9525</xdr:rowOff>
    </xdr:to>
    <xdr:sp macro="" textlink="">
      <xdr:nvSpPr>
        <xdr:cNvPr id="542322" name="Freeform 1352">
          <a:extLst>
            <a:ext uri="{FF2B5EF4-FFF2-40B4-BE49-F238E27FC236}">
              <a16:creationId xmlns:a16="http://schemas.microsoft.com/office/drawing/2014/main" id="{6A10328A-4F56-4039-9C8C-0FA3162CFFCB}"/>
            </a:ext>
          </a:extLst>
        </xdr:cNvPr>
        <xdr:cNvSpPr>
          <a:spLocks/>
        </xdr:cNvSpPr>
      </xdr:nvSpPr>
      <xdr:spPr bwMode="auto">
        <a:xfrm>
          <a:off x="5400675" y="1783080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107</xdr:row>
      <xdr:rowOff>0</xdr:rowOff>
    </xdr:from>
    <xdr:to>
      <xdr:col>7</xdr:col>
      <xdr:colOff>66675</xdr:colOff>
      <xdr:row>107</xdr:row>
      <xdr:rowOff>123825</xdr:rowOff>
    </xdr:to>
    <xdr:sp macro="" textlink="">
      <xdr:nvSpPr>
        <xdr:cNvPr id="542323" name="AutoShape 19">
          <a:extLst>
            <a:ext uri="{FF2B5EF4-FFF2-40B4-BE49-F238E27FC236}">
              <a16:creationId xmlns:a16="http://schemas.microsoft.com/office/drawing/2014/main" id="{2F38CDBC-2CAD-4A5A-97D6-859128E18D16}"/>
            </a:ext>
          </a:extLst>
        </xdr:cNvPr>
        <xdr:cNvSpPr>
          <a:spLocks noChangeArrowheads="1"/>
        </xdr:cNvSpPr>
      </xdr:nvSpPr>
      <xdr:spPr bwMode="auto">
        <a:xfrm>
          <a:off x="5334000" y="183451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704850</xdr:colOff>
      <xdr:row>103</xdr:row>
      <xdr:rowOff>104775</xdr:rowOff>
    </xdr:from>
    <xdr:to>
      <xdr:col>7</xdr:col>
      <xdr:colOff>76200</xdr:colOff>
      <xdr:row>104</xdr:row>
      <xdr:rowOff>66675</xdr:rowOff>
    </xdr:to>
    <xdr:sp macro="" textlink="">
      <xdr:nvSpPr>
        <xdr:cNvPr id="542324" name="Oval 30">
          <a:extLst>
            <a:ext uri="{FF2B5EF4-FFF2-40B4-BE49-F238E27FC236}">
              <a16:creationId xmlns:a16="http://schemas.microsoft.com/office/drawing/2014/main" id="{493C97FB-15A2-4318-9AAF-C39FDD825A10}"/>
            </a:ext>
          </a:extLst>
        </xdr:cNvPr>
        <xdr:cNvSpPr>
          <a:spLocks noChangeArrowheads="1"/>
        </xdr:cNvSpPr>
      </xdr:nvSpPr>
      <xdr:spPr bwMode="auto">
        <a:xfrm>
          <a:off x="5334000" y="1776412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262890</xdr:colOff>
      <xdr:row>101</xdr:row>
      <xdr:rowOff>85725</xdr:rowOff>
    </xdr:from>
    <xdr:to>
      <xdr:col>7</xdr:col>
      <xdr:colOff>691274</xdr:colOff>
      <xdr:row>103</xdr:row>
      <xdr:rowOff>77539</xdr:rowOff>
    </xdr:to>
    <xdr:sp macro="" textlink="">
      <xdr:nvSpPr>
        <xdr:cNvPr id="1983" name="AutoShape 971">
          <a:extLst>
            <a:ext uri="{FF2B5EF4-FFF2-40B4-BE49-F238E27FC236}">
              <a16:creationId xmlns:a16="http://schemas.microsoft.com/office/drawing/2014/main" id="{5AC78A00-DA2E-46E7-AF2B-0CEBAFB3ADF5}"/>
            </a:ext>
          </a:extLst>
        </xdr:cNvPr>
        <xdr:cNvSpPr>
          <a:spLocks noChangeArrowheads="1"/>
        </xdr:cNvSpPr>
      </xdr:nvSpPr>
      <xdr:spPr bwMode="auto">
        <a:xfrm>
          <a:off x="5105400" y="16994505"/>
          <a:ext cx="385269" cy="333375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428</a:t>
          </a:r>
        </a:p>
      </xdr:txBody>
    </xdr:sp>
    <xdr:clientData/>
  </xdr:twoCellAnchor>
  <xdr:twoCellAnchor>
    <xdr:from>
      <xdr:col>6</xdr:col>
      <xdr:colOff>219075</xdr:colOff>
      <xdr:row>104</xdr:row>
      <xdr:rowOff>0</xdr:rowOff>
    </xdr:from>
    <xdr:to>
      <xdr:col>6</xdr:col>
      <xdr:colOff>695325</xdr:colOff>
      <xdr:row>104</xdr:row>
      <xdr:rowOff>0</xdr:rowOff>
    </xdr:to>
    <xdr:sp macro="" textlink="">
      <xdr:nvSpPr>
        <xdr:cNvPr id="542326" name="Line 12646">
          <a:extLst>
            <a:ext uri="{FF2B5EF4-FFF2-40B4-BE49-F238E27FC236}">
              <a16:creationId xmlns:a16="http://schemas.microsoft.com/office/drawing/2014/main" id="{54D7C52B-FE83-4CE4-84E6-D0AD0D1BD312}"/>
            </a:ext>
          </a:extLst>
        </xdr:cNvPr>
        <xdr:cNvSpPr>
          <a:spLocks noChangeShapeType="1"/>
        </xdr:cNvSpPr>
      </xdr:nvSpPr>
      <xdr:spPr bwMode="auto">
        <a:xfrm>
          <a:off x="4848225" y="178308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166370</xdr:colOff>
      <xdr:row>102</xdr:row>
      <xdr:rowOff>5080</xdr:rowOff>
    </xdr:from>
    <xdr:ext cx="472437" cy="264560"/>
    <xdr:sp macro="" textlink="">
      <xdr:nvSpPr>
        <xdr:cNvPr id="1985" name="テキスト ボックス 1984">
          <a:extLst>
            <a:ext uri="{FF2B5EF4-FFF2-40B4-BE49-F238E27FC236}">
              <a16:creationId xmlns:a16="http://schemas.microsoft.com/office/drawing/2014/main" id="{CEB5CEF0-43FD-4E75-9B6C-4E3836DE1CE6}"/>
            </a:ext>
          </a:extLst>
        </xdr:cNvPr>
        <xdr:cNvSpPr txBox="1"/>
      </xdr:nvSpPr>
      <xdr:spPr>
        <a:xfrm>
          <a:off x="4785995" y="17816830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K713</a:t>
          </a:r>
          <a:endParaRPr kumimoji="1" lang="ja-JP" altLang="en-US" sz="1100"/>
        </a:p>
      </xdr:txBody>
    </xdr:sp>
    <xdr:clientData/>
  </xdr:oneCellAnchor>
  <xdr:oneCellAnchor>
    <xdr:from>
      <xdr:col>7</xdr:col>
      <xdr:colOff>122872</xdr:colOff>
      <xdr:row>104</xdr:row>
      <xdr:rowOff>17145</xdr:rowOff>
    </xdr:from>
    <xdr:ext cx="607859" cy="459100"/>
    <xdr:sp macro="" textlink="">
      <xdr:nvSpPr>
        <xdr:cNvPr id="1986" name="テキスト ボックス 1985">
          <a:extLst>
            <a:ext uri="{FF2B5EF4-FFF2-40B4-BE49-F238E27FC236}">
              <a16:creationId xmlns:a16="http://schemas.microsoft.com/office/drawing/2014/main" id="{4C9F8D0B-6C8A-44E7-9E89-3B2CB58A959B}"/>
            </a:ext>
          </a:extLst>
        </xdr:cNvPr>
        <xdr:cNvSpPr txBox="1"/>
      </xdr:nvSpPr>
      <xdr:spPr>
        <a:xfrm>
          <a:off x="5512435" y="18178145"/>
          <a:ext cx="60785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旧伊勢</a:t>
          </a:r>
          <a:endParaRPr kumimoji="1" lang="en-US" altLang="ja-JP" sz="1100"/>
        </a:p>
        <a:p>
          <a:r>
            <a:rPr kumimoji="1" lang="ja-JP" altLang="en-US" sz="1100"/>
            <a:t>街道</a:t>
          </a:r>
        </a:p>
      </xdr:txBody>
    </xdr:sp>
    <xdr:clientData/>
  </xdr:oneCellAnchor>
  <xdr:twoCellAnchor>
    <xdr:from>
      <xdr:col>9</xdr:col>
      <xdr:colOff>0</xdr:colOff>
      <xdr:row>104</xdr:row>
      <xdr:rowOff>0</xdr:rowOff>
    </xdr:from>
    <xdr:to>
      <xdr:col>9</xdr:col>
      <xdr:colOff>571500</xdr:colOff>
      <xdr:row>107</xdr:row>
      <xdr:rowOff>9525</xdr:rowOff>
    </xdr:to>
    <xdr:sp macro="" textlink="">
      <xdr:nvSpPr>
        <xdr:cNvPr id="542329" name="Freeform 1352">
          <a:extLst>
            <a:ext uri="{FF2B5EF4-FFF2-40B4-BE49-F238E27FC236}">
              <a16:creationId xmlns:a16="http://schemas.microsoft.com/office/drawing/2014/main" id="{59D5FD16-8EC5-459C-AF4B-174B4D05BA8C}"/>
            </a:ext>
          </a:extLst>
        </xdr:cNvPr>
        <xdr:cNvSpPr>
          <a:spLocks/>
        </xdr:cNvSpPr>
      </xdr:nvSpPr>
      <xdr:spPr bwMode="auto">
        <a:xfrm>
          <a:off x="6943725" y="1783080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704850</xdr:colOff>
      <xdr:row>107</xdr:row>
      <xdr:rowOff>0</xdr:rowOff>
    </xdr:from>
    <xdr:to>
      <xdr:col>9</xdr:col>
      <xdr:colOff>66675</xdr:colOff>
      <xdr:row>107</xdr:row>
      <xdr:rowOff>123825</xdr:rowOff>
    </xdr:to>
    <xdr:sp macro="" textlink="">
      <xdr:nvSpPr>
        <xdr:cNvPr id="542330" name="AutoShape 19">
          <a:extLst>
            <a:ext uri="{FF2B5EF4-FFF2-40B4-BE49-F238E27FC236}">
              <a16:creationId xmlns:a16="http://schemas.microsoft.com/office/drawing/2014/main" id="{E2D30173-5A66-4AB2-A06D-395B7E5DFBCD}"/>
            </a:ext>
          </a:extLst>
        </xdr:cNvPr>
        <xdr:cNvSpPr>
          <a:spLocks noChangeArrowheads="1"/>
        </xdr:cNvSpPr>
      </xdr:nvSpPr>
      <xdr:spPr bwMode="auto">
        <a:xfrm>
          <a:off x="6877050" y="183451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219075</xdr:colOff>
      <xdr:row>104</xdr:row>
      <xdr:rowOff>0</xdr:rowOff>
    </xdr:from>
    <xdr:to>
      <xdr:col>8</xdr:col>
      <xdr:colOff>695325</xdr:colOff>
      <xdr:row>104</xdr:row>
      <xdr:rowOff>0</xdr:rowOff>
    </xdr:to>
    <xdr:sp macro="" textlink="">
      <xdr:nvSpPr>
        <xdr:cNvPr id="542331" name="Line 12811">
          <a:extLst>
            <a:ext uri="{FF2B5EF4-FFF2-40B4-BE49-F238E27FC236}">
              <a16:creationId xmlns:a16="http://schemas.microsoft.com/office/drawing/2014/main" id="{75F0E874-6FCD-42A9-B743-D8085EAC363E}"/>
            </a:ext>
          </a:extLst>
        </xdr:cNvPr>
        <xdr:cNvSpPr>
          <a:spLocks noChangeShapeType="1"/>
        </xdr:cNvSpPr>
      </xdr:nvSpPr>
      <xdr:spPr bwMode="auto">
        <a:xfrm flipH="1">
          <a:off x="6391275" y="178308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704850</xdr:colOff>
      <xdr:row>103</xdr:row>
      <xdr:rowOff>104775</xdr:rowOff>
    </xdr:from>
    <xdr:to>
      <xdr:col>9</xdr:col>
      <xdr:colOff>76200</xdr:colOff>
      <xdr:row>104</xdr:row>
      <xdr:rowOff>66675</xdr:rowOff>
    </xdr:to>
    <xdr:sp macro="" textlink="">
      <xdr:nvSpPr>
        <xdr:cNvPr id="542332" name="Oval 30">
          <a:extLst>
            <a:ext uri="{FF2B5EF4-FFF2-40B4-BE49-F238E27FC236}">
              <a16:creationId xmlns:a16="http://schemas.microsoft.com/office/drawing/2014/main" id="{C6E3A2A6-393B-4159-9B51-6CFEA540B1E3}"/>
            </a:ext>
          </a:extLst>
        </xdr:cNvPr>
        <xdr:cNvSpPr>
          <a:spLocks noChangeArrowheads="1"/>
        </xdr:cNvSpPr>
      </xdr:nvSpPr>
      <xdr:spPr bwMode="auto">
        <a:xfrm>
          <a:off x="6877050" y="1776412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140969</xdr:colOff>
      <xdr:row>101</xdr:row>
      <xdr:rowOff>38100</xdr:rowOff>
    </xdr:from>
    <xdr:to>
      <xdr:col>9</xdr:col>
      <xdr:colOff>653251</xdr:colOff>
      <xdr:row>103</xdr:row>
      <xdr:rowOff>39379</xdr:rowOff>
    </xdr:to>
    <xdr:sp macro="" textlink="">
      <xdr:nvSpPr>
        <xdr:cNvPr id="1992" name="AutoShape 971">
          <a:extLst>
            <a:ext uri="{FF2B5EF4-FFF2-40B4-BE49-F238E27FC236}">
              <a16:creationId xmlns:a16="http://schemas.microsoft.com/office/drawing/2014/main" id="{62149190-B756-4538-9D1D-84A05AD0D3CB}"/>
            </a:ext>
          </a:extLst>
        </xdr:cNvPr>
        <xdr:cNvSpPr>
          <a:spLocks noChangeArrowheads="1"/>
        </xdr:cNvSpPr>
      </xdr:nvSpPr>
      <xdr:spPr bwMode="auto">
        <a:xfrm>
          <a:off x="6379844" y="16946880"/>
          <a:ext cx="461687" cy="342900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428</a:t>
          </a:r>
        </a:p>
      </xdr:txBody>
    </xdr:sp>
    <xdr:clientData/>
  </xdr:twoCellAnchor>
  <xdr:twoCellAnchor>
    <xdr:from>
      <xdr:col>8</xdr:col>
      <xdr:colOff>259080</xdr:colOff>
      <xdr:row>102</xdr:row>
      <xdr:rowOff>1588</xdr:rowOff>
    </xdr:from>
    <xdr:to>
      <xdr:col>9</xdr:col>
      <xdr:colOff>648539</xdr:colOff>
      <xdr:row>102</xdr:row>
      <xdr:rowOff>114300</xdr:rowOff>
    </xdr:to>
    <xdr:sp macro="" textlink="">
      <xdr:nvSpPr>
        <xdr:cNvPr id="1993" name="フリーフォーム 634">
          <a:extLst>
            <a:ext uri="{FF2B5EF4-FFF2-40B4-BE49-F238E27FC236}">
              <a16:creationId xmlns:a16="http://schemas.microsoft.com/office/drawing/2014/main" id="{33425E76-23BB-4C84-9E37-DE8011026B73}"/>
            </a:ext>
          </a:extLst>
        </xdr:cNvPr>
        <xdr:cNvSpPr/>
      </xdr:nvSpPr>
      <xdr:spPr>
        <a:xfrm>
          <a:off x="5782310" y="17078008"/>
          <a:ext cx="1052147" cy="112712"/>
        </a:xfrm>
        <a:custGeom>
          <a:avLst/>
          <a:gdLst>
            <a:gd name="connsiteX0" fmla="*/ 0 w 1162050"/>
            <a:gd name="connsiteY0" fmla="*/ 119062 h 119062"/>
            <a:gd name="connsiteX1" fmla="*/ 238125 w 1162050"/>
            <a:gd name="connsiteY1" fmla="*/ 23812 h 119062"/>
            <a:gd name="connsiteX2" fmla="*/ 561975 w 1162050"/>
            <a:gd name="connsiteY2" fmla="*/ 80962 h 119062"/>
            <a:gd name="connsiteX3" fmla="*/ 790575 w 1162050"/>
            <a:gd name="connsiteY3" fmla="*/ 4762 h 119062"/>
            <a:gd name="connsiteX4" fmla="*/ 1162050 w 1162050"/>
            <a:gd name="connsiteY4" fmla="*/ 52387 h 119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62050" h="119062">
              <a:moveTo>
                <a:pt x="0" y="119062"/>
              </a:moveTo>
              <a:cubicBezTo>
                <a:pt x="72231" y="74612"/>
                <a:pt x="144463" y="30162"/>
                <a:pt x="238125" y="23812"/>
              </a:cubicBezTo>
              <a:cubicBezTo>
                <a:pt x="331787" y="17462"/>
                <a:pt x="469900" y="84137"/>
                <a:pt x="561975" y="80962"/>
              </a:cubicBezTo>
              <a:cubicBezTo>
                <a:pt x="654050" y="77787"/>
                <a:pt x="690563" y="9524"/>
                <a:pt x="790575" y="4762"/>
              </a:cubicBezTo>
              <a:cubicBezTo>
                <a:pt x="890587" y="0"/>
                <a:pt x="1026318" y="26193"/>
                <a:pt x="1162050" y="52387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114300</xdr:colOff>
      <xdr:row>112</xdr:row>
      <xdr:rowOff>0</xdr:rowOff>
    </xdr:from>
    <xdr:to>
      <xdr:col>1</xdr:col>
      <xdr:colOff>314325</xdr:colOff>
      <xdr:row>114</xdr:row>
      <xdr:rowOff>9525</xdr:rowOff>
    </xdr:to>
    <xdr:sp macro="" textlink="">
      <xdr:nvSpPr>
        <xdr:cNvPr id="542335" name="Freeform 1352">
          <a:extLst>
            <a:ext uri="{FF2B5EF4-FFF2-40B4-BE49-F238E27FC236}">
              <a16:creationId xmlns:a16="http://schemas.microsoft.com/office/drawing/2014/main" id="{55DCBB2C-2FE1-42FA-B877-B223A24EB8A4}"/>
            </a:ext>
          </a:extLst>
        </xdr:cNvPr>
        <xdr:cNvSpPr>
          <a:spLocks/>
        </xdr:cNvSpPr>
      </xdr:nvSpPr>
      <xdr:spPr bwMode="auto">
        <a:xfrm flipH="1">
          <a:off x="114300" y="19202400"/>
          <a:ext cx="971550" cy="35242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247650</xdr:colOff>
      <xdr:row>114</xdr:row>
      <xdr:rowOff>9525</xdr:rowOff>
    </xdr:from>
    <xdr:to>
      <xdr:col>1</xdr:col>
      <xdr:colOff>390525</xdr:colOff>
      <xdr:row>114</xdr:row>
      <xdr:rowOff>133350</xdr:rowOff>
    </xdr:to>
    <xdr:sp macro="" textlink="">
      <xdr:nvSpPr>
        <xdr:cNvPr id="542336" name="AutoShape 19">
          <a:extLst>
            <a:ext uri="{FF2B5EF4-FFF2-40B4-BE49-F238E27FC236}">
              <a16:creationId xmlns:a16="http://schemas.microsoft.com/office/drawing/2014/main" id="{AF812B86-4004-4FFA-B6F3-70F498B70E3F}"/>
            </a:ext>
          </a:extLst>
        </xdr:cNvPr>
        <xdr:cNvSpPr>
          <a:spLocks noChangeArrowheads="1"/>
        </xdr:cNvSpPr>
      </xdr:nvSpPr>
      <xdr:spPr bwMode="auto">
        <a:xfrm>
          <a:off x="1019175" y="1955482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314325</xdr:colOff>
      <xdr:row>109</xdr:row>
      <xdr:rowOff>76200</xdr:rowOff>
    </xdr:from>
    <xdr:to>
      <xdr:col>1</xdr:col>
      <xdr:colOff>314325</xdr:colOff>
      <xdr:row>111</xdr:row>
      <xdr:rowOff>152400</xdr:rowOff>
    </xdr:to>
    <xdr:sp macro="" textlink="">
      <xdr:nvSpPr>
        <xdr:cNvPr id="542337" name="Line 12812">
          <a:extLst>
            <a:ext uri="{FF2B5EF4-FFF2-40B4-BE49-F238E27FC236}">
              <a16:creationId xmlns:a16="http://schemas.microsoft.com/office/drawing/2014/main" id="{21F4305F-F151-4A64-AD3E-961A9E156A25}"/>
            </a:ext>
          </a:extLst>
        </xdr:cNvPr>
        <xdr:cNvSpPr>
          <a:spLocks noChangeShapeType="1"/>
        </xdr:cNvSpPr>
      </xdr:nvSpPr>
      <xdr:spPr bwMode="auto">
        <a:xfrm>
          <a:off x="1085850" y="187642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39052</xdr:colOff>
      <xdr:row>107</xdr:row>
      <xdr:rowOff>147002</xdr:rowOff>
    </xdr:from>
    <xdr:ext cx="472437" cy="264560"/>
    <xdr:sp macro="" textlink="">
      <xdr:nvSpPr>
        <xdr:cNvPr id="1997" name="テキスト ボックス 1996">
          <a:extLst>
            <a:ext uri="{FF2B5EF4-FFF2-40B4-BE49-F238E27FC236}">
              <a16:creationId xmlns:a16="http://schemas.microsoft.com/office/drawing/2014/main" id="{A929C724-6DF9-4757-B213-D75164FB9128}"/>
            </a:ext>
          </a:extLst>
        </xdr:cNvPr>
        <xdr:cNvSpPr txBox="1"/>
      </xdr:nvSpPr>
      <xdr:spPr>
        <a:xfrm>
          <a:off x="808990" y="18831877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K428</a:t>
          </a:r>
          <a:endParaRPr kumimoji="1" lang="ja-JP" altLang="en-US" sz="1100"/>
        </a:p>
      </xdr:txBody>
    </xdr:sp>
    <xdr:clientData/>
  </xdr:oneCellAnchor>
  <xdr:twoCellAnchor>
    <xdr:from>
      <xdr:col>1</xdr:col>
      <xdr:colOff>82867</xdr:colOff>
      <xdr:row>109</xdr:row>
      <xdr:rowOff>88900</xdr:rowOff>
    </xdr:from>
    <xdr:to>
      <xdr:col>1</xdr:col>
      <xdr:colOff>163463</xdr:colOff>
      <xdr:row>114</xdr:row>
      <xdr:rowOff>114338</xdr:rowOff>
    </xdr:to>
    <xdr:sp macro="" textlink="">
      <xdr:nvSpPr>
        <xdr:cNvPr id="1999" name="フリーフォーム 641">
          <a:extLst>
            <a:ext uri="{FF2B5EF4-FFF2-40B4-BE49-F238E27FC236}">
              <a16:creationId xmlns:a16="http://schemas.microsoft.com/office/drawing/2014/main" id="{538DCC25-005F-40C2-827D-B18683574735}"/>
            </a:ext>
          </a:extLst>
        </xdr:cNvPr>
        <xdr:cNvSpPr/>
      </xdr:nvSpPr>
      <xdr:spPr>
        <a:xfrm>
          <a:off x="766762" y="18329275"/>
          <a:ext cx="80596" cy="879475"/>
        </a:xfrm>
        <a:custGeom>
          <a:avLst/>
          <a:gdLst>
            <a:gd name="connsiteX0" fmla="*/ 19050 w 95250"/>
            <a:gd name="connsiteY0" fmla="*/ 0 h 895350"/>
            <a:gd name="connsiteX1" fmla="*/ 85725 w 95250"/>
            <a:gd name="connsiteY1" fmla="*/ 228600 h 895350"/>
            <a:gd name="connsiteX2" fmla="*/ 0 w 95250"/>
            <a:gd name="connsiteY2" fmla="*/ 485775 h 895350"/>
            <a:gd name="connsiteX3" fmla="*/ 85725 w 95250"/>
            <a:gd name="connsiteY3" fmla="*/ 771525 h 895350"/>
            <a:gd name="connsiteX4" fmla="*/ 57150 w 95250"/>
            <a:gd name="connsiteY4" fmla="*/ 895350 h 895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5250" h="895350">
              <a:moveTo>
                <a:pt x="19050" y="0"/>
              </a:moveTo>
              <a:cubicBezTo>
                <a:pt x="53975" y="73819"/>
                <a:pt x="88900" y="147638"/>
                <a:pt x="85725" y="228600"/>
              </a:cubicBezTo>
              <a:cubicBezTo>
                <a:pt x="82550" y="309562"/>
                <a:pt x="0" y="395288"/>
                <a:pt x="0" y="485775"/>
              </a:cubicBezTo>
              <a:cubicBezTo>
                <a:pt x="0" y="576262"/>
                <a:pt x="76200" y="703263"/>
                <a:pt x="85725" y="771525"/>
              </a:cubicBezTo>
              <a:cubicBezTo>
                <a:pt x="95250" y="839787"/>
                <a:pt x="76200" y="867568"/>
                <a:pt x="57150" y="89535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112</xdr:row>
      <xdr:rowOff>104775</xdr:rowOff>
    </xdr:from>
    <xdr:to>
      <xdr:col>3</xdr:col>
      <xdr:colOff>704850</xdr:colOff>
      <xdr:row>113</xdr:row>
      <xdr:rowOff>104775</xdr:rowOff>
    </xdr:to>
    <xdr:sp macro="" textlink="">
      <xdr:nvSpPr>
        <xdr:cNvPr id="542340" name="Line 12646">
          <a:extLst>
            <a:ext uri="{FF2B5EF4-FFF2-40B4-BE49-F238E27FC236}">
              <a16:creationId xmlns:a16="http://schemas.microsoft.com/office/drawing/2014/main" id="{B1F8314A-0162-4EAB-819D-D87C6F3B56B2}"/>
            </a:ext>
          </a:extLst>
        </xdr:cNvPr>
        <xdr:cNvSpPr>
          <a:spLocks noChangeShapeType="1"/>
        </xdr:cNvSpPr>
      </xdr:nvSpPr>
      <xdr:spPr bwMode="auto">
        <a:xfrm>
          <a:off x="2628900" y="19307175"/>
          <a:ext cx="390525" cy="171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323850</xdr:colOff>
      <xdr:row>114</xdr:row>
      <xdr:rowOff>9525</xdr:rowOff>
    </xdr:from>
    <xdr:to>
      <xdr:col>3</xdr:col>
      <xdr:colOff>466725</xdr:colOff>
      <xdr:row>114</xdr:row>
      <xdr:rowOff>133350</xdr:rowOff>
    </xdr:to>
    <xdr:sp macro="" textlink="">
      <xdr:nvSpPr>
        <xdr:cNvPr id="542341" name="AutoShape 19">
          <a:extLst>
            <a:ext uri="{FF2B5EF4-FFF2-40B4-BE49-F238E27FC236}">
              <a16:creationId xmlns:a16="http://schemas.microsoft.com/office/drawing/2014/main" id="{ED023583-00EB-428E-BCFF-7527A98CFCE5}"/>
            </a:ext>
          </a:extLst>
        </xdr:cNvPr>
        <xdr:cNvSpPr>
          <a:spLocks noChangeArrowheads="1"/>
        </xdr:cNvSpPr>
      </xdr:nvSpPr>
      <xdr:spPr bwMode="auto">
        <a:xfrm>
          <a:off x="2638425" y="1955482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390525</xdr:colOff>
      <xdr:row>110</xdr:row>
      <xdr:rowOff>47625</xdr:rowOff>
    </xdr:from>
    <xdr:to>
      <xdr:col>3</xdr:col>
      <xdr:colOff>390525</xdr:colOff>
      <xdr:row>112</xdr:row>
      <xdr:rowOff>123825</xdr:rowOff>
    </xdr:to>
    <xdr:sp macro="" textlink="">
      <xdr:nvSpPr>
        <xdr:cNvPr id="542342" name="Line 12812">
          <a:extLst>
            <a:ext uri="{FF2B5EF4-FFF2-40B4-BE49-F238E27FC236}">
              <a16:creationId xmlns:a16="http://schemas.microsoft.com/office/drawing/2014/main" id="{BBC21967-0D33-4BC2-8F4B-839DFF9FCD3F}"/>
            </a:ext>
          </a:extLst>
        </xdr:cNvPr>
        <xdr:cNvSpPr>
          <a:spLocks noChangeShapeType="1"/>
        </xdr:cNvSpPr>
      </xdr:nvSpPr>
      <xdr:spPr bwMode="auto">
        <a:xfrm>
          <a:off x="2705100" y="189071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112</xdr:row>
      <xdr:rowOff>0</xdr:rowOff>
    </xdr:from>
    <xdr:to>
      <xdr:col>5</xdr:col>
      <xdr:colOff>504825</xdr:colOff>
      <xdr:row>112</xdr:row>
      <xdr:rowOff>0</xdr:rowOff>
    </xdr:to>
    <xdr:sp macro="" textlink="">
      <xdr:nvSpPr>
        <xdr:cNvPr id="542343" name="Line 12646">
          <a:extLst>
            <a:ext uri="{FF2B5EF4-FFF2-40B4-BE49-F238E27FC236}">
              <a16:creationId xmlns:a16="http://schemas.microsoft.com/office/drawing/2014/main" id="{613C12F9-AE20-4E08-8AEA-DF42DDD41247}"/>
            </a:ext>
          </a:extLst>
        </xdr:cNvPr>
        <xdr:cNvSpPr>
          <a:spLocks noChangeShapeType="1"/>
        </xdr:cNvSpPr>
      </xdr:nvSpPr>
      <xdr:spPr bwMode="auto">
        <a:xfrm>
          <a:off x="3886200" y="192024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112</xdr:row>
      <xdr:rowOff>0</xdr:rowOff>
    </xdr:from>
    <xdr:to>
      <xdr:col>5</xdr:col>
      <xdr:colOff>0</xdr:colOff>
      <xdr:row>115</xdr:row>
      <xdr:rowOff>0</xdr:rowOff>
    </xdr:to>
    <xdr:sp macro="" textlink="">
      <xdr:nvSpPr>
        <xdr:cNvPr id="542344" name="Freeform 1352">
          <a:extLst>
            <a:ext uri="{FF2B5EF4-FFF2-40B4-BE49-F238E27FC236}">
              <a16:creationId xmlns:a16="http://schemas.microsoft.com/office/drawing/2014/main" id="{7C91C75A-216D-466E-982B-26DE2A504475}"/>
            </a:ext>
          </a:extLst>
        </xdr:cNvPr>
        <xdr:cNvSpPr>
          <a:spLocks/>
        </xdr:cNvSpPr>
      </xdr:nvSpPr>
      <xdr:spPr bwMode="auto">
        <a:xfrm flipH="1">
          <a:off x="3200400" y="19202400"/>
          <a:ext cx="657225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704850</xdr:colOff>
      <xdr:row>115</xdr:row>
      <xdr:rowOff>0</xdr:rowOff>
    </xdr:from>
    <xdr:to>
      <xdr:col>5</xdr:col>
      <xdr:colOff>66675</xdr:colOff>
      <xdr:row>115</xdr:row>
      <xdr:rowOff>123825</xdr:rowOff>
    </xdr:to>
    <xdr:sp macro="" textlink="">
      <xdr:nvSpPr>
        <xdr:cNvPr id="542345" name="AutoShape 19">
          <a:extLst>
            <a:ext uri="{FF2B5EF4-FFF2-40B4-BE49-F238E27FC236}">
              <a16:creationId xmlns:a16="http://schemas.microsoft.com/office/drawing/2014/main" id="{FEA01E05-FAF0-4383-9F31-3C4B4F0F7973}"/>
            </a:ext>
          </a:extLst>
        </xdr:cNvPr>
        <xdr:cNvSpPr>
          <a:spLocks noChangeArrowheads="1"/>
        </xdr:cNvSpPr>
      </xdr:nvSpPr>
      <xdr:spPr bwMode="auto">
        <a:xfrm>
          <a:off x="3790950" y="197167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109</xdr:row>
      <xdr:rowOff>85725</xdr:rowOff>
    </xdr:from>
    <xdr:to>
      <xdr:col>5</xdr:col>
      <xdr:colOff>123825</xdr:colOff>
      <xdr:row>111</xdr:row>
      <xdr:rowOff>123825</xdr:rowOff>
    </xdr:to>
    <xdr:sp macro="" textlink="">
      <xdr:nvSpPr>
        <xdr:cNvPr id="542346" name="Line 12812">
          <a:extLst>
            <a:ext uri="{FF2B5EF4-FFF2-40B4-BE49-F238E27FC236}">
              <a16:creationId xmlns:a16="http://schemas.microsoft.com/office/drawing/2014/main" id="{DB5CE23A-2027-497A-9211-593C20B4EB00}"/>
            </a:ext>
          </a:extLst>
        </xdr:cNvPr>
        <xdr:cNvSpPr>
          <a:spLocks noChangeShapeType="1"/>
        </xdr:cNvSpPr>
      </xdr:nvSpPr>
      <xdr:spPr bwMode="auto">
        <a:xfrm flipH="1">
          <a:off x="3857625" y="18773775"/>
          <a:ext cx="123825" cy="381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628650</xdr:colOff>
      <xdr:row>108</xdr:row>
      <xdr:rowOff>123825</xdr:rowOff>
    </xdr:from>
    <xdr:to>
      <xdr:col>4</xdr:col>
      <xdr:colOff>685800</xdr:colOff>
      <xdr:row>114</xdr:row>
      <xdr:rowOff>9525</xdr:rowOff>
    </xdr:to>
    <xdr:grpSp>
      <xdr:nvGrpSpPr>
        <xdr:cNvPr id="542347" name="Group 1758">
          <a:extLst>
            <a:ext uri="{FF2B5EF4-FFF2-40B4-BE49-F238E27FC236}">
              <a16:creationId xmlns:a16="http://schemas.microsoft.com/office/drawing/2014/main" id="{FF648C53-0996-4961-9299-29D81D34BAAF}"/>
            </a:ext>
          </a:extLst>
        </xdr:cNvPr>
        <xdr:cNvGrpSpPr>
          <a:grpSpLocks/>
        </xdr:cNvGrpSpPr>
      </xdr:nvGrpSpPr>
      <xdr:grpSpPr bwMode="auto">
        <a:xfrm rot="-4090219">
          <a:off x="3270250" y="19421475"/>
          <a:ext cx="933450" cy="57150"/>
          <a:chOff x="4430" y="594"/>
          <a:chExt cx="96" cy="5"/>
        </a:xfrm>
      </xdr:grpSpPr>
      <xdr:sp macro="" textlink="">
        <xdr:nvSpPr>
          <xdr:cNvPr id="542734" name="Line 1750">
            <a:extLst>
              <a:ext uri="{FF2B5EF4-FFF2-40B4-BE49-F238E27FC236}">
                <a16:creationId xmlns:a16="http://schemas.microsoft.com/office/drawing/2014/main" id="{0E98157F-58D4-4F4D-8E93-382F9261D189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35" name="Line 1751">
            <a:extLst>
              <a:ext uri="{FF2B5EF4-FFF2-40B4-BE49-F238E27FC236}">
                <a16:creationId xmlns:a16="http://schemas.microsoft.com/office/drawing/2014/main" id="{AF3E1C30-2B35-47D0-859C-3F45433B7EC6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36" name="Line 1752">
            <a:extLst>
              <a:ext uri="{FF2B5EF4-FFF2-40B4-BE49-F238E27FC236}">
                <a16:creationId xmlns:a16="http://schemas.microsoft.com/office/drawing/2014/main" id="{9414EFCE-5999-40CE-B2AB-56EA6F4F3E46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37" name="Line 1753">
            <a:extLst>
              <a:ext uri="{FF2B5EF4-FFF2-40B4-BE49-F238E27FC236}">
                <a16:creationId xmlns:a16="http://schemas.microsoft.com/office/drawing/2014/main" id="{F3CDD28A-79E6-46AF-82CF-1A7846729D2C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38" name="Line 1754">
            <a:extLst>
              <a:ext uri="{FF2B5EF4-FFF2-40B4-BE49-F238E27FC236}">
                <a16:creationId xmlns:a16="http://schemas.microsoft.com/office/drawing/2014/main" id="{13FB0709-2DBC-4BAF-9374-CD63C6FDD8BB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39" name="Line 1755">
            <a:extLst>
              <a:ext uri="{FF2B5EF4-FFF2-40B4-BE49-F238E27FC236}">
                <a16:creationId xmlns:a16="http://schemas.microsoft.com/office/drawing/2014/main" id="{CE4A2412-74E7-4DFC-BD52-D68F54CE4101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40" name="Line 1756">
            <a:extLst>
              <a:ext uri="{FF2B5EF4-FFF2-40B4-BE49-F238E27FC236}">
                <a16:creationId xmlns:a16="http://schemas.microsoft.com/office/drawing/2014/main" id="{7F985B13-531A-4B47-8570-D44F3DFC9AAF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41" name="Line 1757">
            <a:extLst>
              <a:ext uri="{FF2B5EF4-FFF2-40B4-BE49-F238E27FC236}">
                <a16:creationId xmlns:a16="http://schemas.microsoft.com/office/drawing/2014/main" id="{23CD6A1C-6C4F-4736-862D-E1BF1F08B425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0</xdr:col>
      <xdr:colOff>399097</xdr:colOff>
      <xdr:row>112</xdr:row>
      <xdr:rowOff>90805</xdr:rowOff>
    </xdr:from>
    <xdr:ext cx="607859" cy="275717"/>
    <xdr:sp macro="" textlink="">
      <xdr:nvSpPr>
        <xdr:cNvPr id="2020" name="テキスト ボックス 2019">
          <a:extLst>
            <a:ext uri="{FF2B5EF4-FFF2-40B4-BE49-F238E27FC236}">
              <a16:creationId xmlns:a16="http://schemas.microsoft.com/office/drawing/2014/main" id="{3E02EF72-B1D5-498E-9429-F5B652740F89}"/>
            </a:ext>
          </a:extLst>
        </xdr:cNvPr>
        <xdr:cNvSpPr txBox="1"/>
      </xdr:nvSpPr>
      <xdr:spPr>
        <a:xfrm>
          <a:off x="399097" y="19648805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宮川橋</a:t>
          </a:r>
        </a:p>
      </xdr:txBody>
    </xdr:sp>
    <xdr:clientData/>
  </xdr:oneCellAnchor>
  <xdr:twoCellAnchor>
    <xdr:from>
      <xdr:col>3</xdr:col>
      <xdr:colOff>400050</xdr:colOff>
      <xdr:row>112</xdr:row>
      <xdr:rowOff>142875</xdr:rowOff>
    </xdr:from>
    <xdr:to>
      <xdr:col>3</xdr:col>
      <xdr:colOff>400050</xdr:colOff>
      <xdr:row>114</xdr:row>
      <xdr:rowOff>47625</xdr:rowOff>
    </xdr:to>
    <xdr:sp macro="" textlink="">
      <xdr:nvSpPr>
        <xdr:cNvPr id="542349" name="Line 12810">
          <a:extLst>
            <a:ext uri="{FF2B5EF4-FFF2-40B4-BE49-F238E27FC236}">
              <a16:creationId xmlns:a16="http://schemas.microsoft.com/office/drawing/2014/main" id="{A7D24B48-0851-4DC7-88F3-69C83851BB3A}"/>
            </a:ext>
          </a:extLst>
        </xdr:cNvPr>
        <xdr:cNvSpPr>
          <a:spLocks noChangeShapeType="1"/>
        </xdr:cNvSpPr>
      </xdr:nvSpPr>
      <xdr:spPr bwMode="auto">
        <a:xfrm>
          <a:off x="2714625" y="19345275"/>
          <a:ext cx="0" cy="2476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110</xdr:row>
      <xdr:rowOff>47625</xdr:rowOff>
    </xdr:from>
    <xdr:to>
      <xdr:col>3</xdr:col>
      <xdr:colOff>409575</xdr:colOff>
      <xdr:row>112</xdr:row>
      <xdr:rowOff>152400</xdr:rowOff>
    </xdr:to>
    <xdr:sp macro="" textlink="">
      <xdr:nvSpPr>
        <xdr:cNvPr id="542350" name="Line 12809">
          <a:extLst>
            <a:ext uri="{FF2B5EF4-FFF2-40B4-BE49-F238E27FC236}">
              <a16:creationId xmlns:a16="http://schemas.microsoft.com/office/drawing/2014/main" id="{3E6A997E-26E2-4D34-814F-F7F9F2CBD070}"/>
            </a:ext>
          </a:extLst>
        </xdr:cNvPr>
        <xdr:cNvSpPr>
          <a:spLocks noChangeShapeType="1"/>
        </xdr:cNvSpPr>
      </xdr:nvSpPr>
      <xdr:spPr bwMode="auto">
        <a:xfrm flipH="1" flipV="1">
          <a:off x="1628775" y="18907125"/>
          <a:ext cx="1095375" cy="4476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704850</xdr:colOff>
      <xdr:row>115</xdr:row>
      <xdr:rowOff>0</xdr:rowOff>
    </xdr:from>
    <xdr:to>
      <xdr:col>7</xdr:col>
      <xdr:colOff>66675</xdr:colOff>
      <xdr:row>115</xdr:row>
      <xdr:rowOff>123825</xdr:rowOff>
    </xdr:to>
    <xdr:sp macro="" textlink="">
      <xdr:nvSpPr>
        <xdr:cNvPr id="542351" name="AutoShape 19">
          <a:extLst>
            <a:ext uri="{FF2B5EF4-FFF2-40B4-BE49-F238E27FC236}">
              <a16:creationId xmlns:a16="http://schemas.microsoft.com/office/drawing/2014/main" id="{E6D1A50C-2942-4E5E-AE85-BE5DADD0A938}"/>
            </a:ext>
          </a:extLst>
        </xdr:cNvPr>
        <xdr:cNvSpPr>
          <a:spLocks noChangeArrowheads="1"/>
        </xdr:cNvSpPr>
      </xdr:nvSpPr>
      <xdr:spPr bwMode="auto">
        <a:xfrm>
          <a:off x="5334000" y="197167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112</xdr:row>
      <xdr:rowOff>9525</xdr:rowOff>
    </xdr:from>
    <xdr:to>
      <xdr:col>6</xdr:col>
      <xdr:colOff>771525</xdr:colOff>
      <xdr:row>115</xdr:row>
      <xdr:rowOff>0</xdr:rowOff>
    </xdr:to>
    <xdr:sp macro="" textlink="">
      <xdr:nvSpPr>
        <xdr:cNvPr id="542352" name="Line 12810">
          <a:extLst>
            <a:ext uri="{FF2B5EF4-FFF2-40B4-BE49-F238E27FC236}">
              <a16:creationId xmlns:a16="http://schemas.microsoft.com/office/drawing/2014/main" id="{DC28CE89-EEB6-44F0-ACC3-293A432750EB}"/>
            </a:ext>
          </a:extLst>
        </xdr:cNvPr>
        <xdr:cNvSpPr>
          <a:spLocks noChangeShapeType="1"/>
        </xdr:cNvSpPr>
      </xdr:nvSpPr>
      <xdr:spPr bwMode="auto">
        <a:xfrm>
          <a:off x="5400675" y="1921192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109</xdr:row>
      <xdr:rowOff>38100</xdr:rowOff>
    </xdr:from>
    <xdr:to>
      <xdr:col>7</xdr:col>
      <xdr:colOff>0</xdr:colOff>
      <xdr:row>111</xdr:row>
      <xdr:rowOff>114300</xdr:rowOff>
    </xdr:to>
    <xdr:sp macro="" textlink="">
      <xdr:nvSpPr>
        <xdr:cNvPr id="542353" name="Line 12812">
          <a:extLst>
            <a:ext uri="{FF2B5EF4-FFF2-40B4-BE49-F238E27FC236}">
              <a16:creationId xmlns:a16="http://schemas.microsoft.com/office/drawing/2014/main" id="{3D5A97B5-92E7-4124-BD53-3A7FA753BEDC}"/>
            </a:ext>
          </a:extLst>
        </xdr:cNvPr>
        <xdr:cNvSpPr>
          <a:spLocks noChangeShapeType="1"/>
        </xdr:cNvSpPr>
      </xdr:nvSpPr>
      <xdr:spPr bwMode="auto">
        <a:xfrm>
          <a:off x="5400675" y="187261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704850</xdr:colOff>
      <xdr:row>111</xdr:row>
      <xdr:rowOff>104775</xdr:rowOff>
    </xdr:from>
    <xdr:to>
      <xdr:col>7</xdr:col>
      <xdr:colOff>76200</xdr:colOff>
      <xdr:row>112</xdr:row>
      <xdr:rowOff>66675</xdr:rowOff>
    </xdr:to>
    <xdr:sp macro="" textlink="">
      <xdr:nvSpPr>
        <xdr:cNvPr id="542354" name="Oval 30">
          <a:extLst>
            <a:ext uri="{FF2B5EF4-FFF2-40B4-BE49-F238E27FC236}">
              <a16:creationId xmlns:a16="http://schemas.microsoft.com/office/drawing/2014/main" id="{75D36604-2054-4946-9271-7A36099214CF}"/>
            </a:ext>
          </a:extLst>
        </xdr:cNvPr>
        <xdr:cNvSpPr>
          <a:spLocks noChangeArrowheads="1"/>
        </xdr:cNvSpPr>
      </xdr:nvSpPr>
      <xdr:spPr bwMode="auto">
        <a:xfrm>
          <a:off x="5334000" y="1913572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352425</xdr:colOff>
      <xdr:row>112</xdr:row>
      <xdr:rowOff>0</xdr:rowOff>
    </xdr:from>
    <xdr:to>
      <xdr:col>6</xdr:col>
      <xdr:colOff>714375</xdr:colOff>
      <xdr:row>112</xdr:row>
      <xdr:rowOff>0</xdr:rowOff>
    </xdr:to>
    <xdr:sp macro="" textlink="">
      <xdr:nvSpPr>
        <xdr:cNvPr id="542355" name="Line 12810">
          <a:extLst>
            <a:ext uri="{FF2B5EF4-FFF2-40B4-BE49-F238E27FC236}">
              <a16:creationId xmlns:a16="http://schemas.microsoft.com/office/drawing/2014/main" id="{BFF449F2-ED74-4E6C-BE15-63FFB1971AFC}"/>
            </a:ext>
          </a:extLst>
        </xdr:cNvPr>
        <xdr:cNvSpPr>
          <a:spLocks noChangeShapeType="1"/>
        </xdr:cNvSpPr>
      </xdr:nvSpPr>
      <xdr:spPr bwMode="auto">
        <a:xfrm rot="5400000">
          <a:off x="5162550" y="19021425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111</xdr:row>
      <xdr:rowOff>66675</xdr:rowOff>
    </xdr:from>
    <xdr:to>
      <xdr:col>7</xdr:col>
      <xdr:colOff>666750</xdr:colOff>
      <xdr:row>111</xdr:row>
      <xdr:rowOff>152400</xdr:rowOff>
    </xdr:to>
    <xdr:sp macro="" textlink="">
      <xdr:nvSpPr>
        <xdr:cNvPr id="542356" name="Line 12809">
          <a:extLst>
            <a:ext uri="{FF2B5EF4-FFF2-40B4-BE49-F238E27FC236}">
              <a16:creationId xmlns:a16="http://schemas.microsoft.com/office/drawing/2014/main" id="{FFA816CA-E513-4AFC-9526-383AFE634A0C}"/>
            </a:ext>
          </a:extLst>
        </xdr:cNvPr>
        <xdr:cNvSpPr>
          <a:spLocks noChangeShapeType="1"/>
        </xdr:cNvSpPr>
      </xdr:nvSpPr>
      <xdr:spPr bwMode="auto">
        <a:xfrm flipV="1">
          <a:off x="5486400" y="19097625"/>
          <a:ext cx="581025" cy="857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228600</xdr:colOff>
      <xdr:row>112</xdr:row>
      <xdr:rowOff>85725</xdr:rowOff>
    </xdr:from>
    <xdr:to>
      <xdr:col>9</xdr:col>
      <xdr:colOff>581025</xdr:colOff>
      <xdr:row>112</xdr:row>
      <xdr:rowOff>152400</xdr:rowOff>
    </xdr:to>
    <xdr:sp macro="" textlink="">
      <xdr:nvSpPr>
        <xdr:cNvPr id="542357" name="Line 12811">
          <a:extLst>
            <a:ext uri="{FF2B5EF4-FFF2-40B4-BE49-F238E27FC236}">
              <a16:creationId xmlns:a16="http://schemas.microsoft.com/office/drawing/2014/main" id="{8FDA7C27-99F5-409C-AD16-1DF25F041EF7}"/>
            </a:ext>
          </a:extLst>
        </xdr:cNvPr>
        <xdr:cNvSpPr>
          <a:spLocks noChangeShapeType="1"/>
        </xdr:cNvSpPr>
      </xdr:nvSpPr>
      <xdr:spPr bwMode="auto">
        <a:xfrm flipH="1" flipV="1">
          <a:off x="7172325" y="19288125"/>
          <a:ext cx="352425" cy="666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109</xdr:row>
      <xdr:rowOff>76200</xdr:rowOff>
    </xdr:from>
    <xdr:to>
      <xdr:col>9</xdr:col>
      <xdr:colOff>200025</xdr:colOff>
      <xdr:row>111</xdr:row>
      <xdr:rowOff>152400</xdr:rowOff>
    </xdr:to>
    <xdr:sp macro="" textlink="">
      <xdr:nvSpPr>
        <xdr:cNvPr id="542358" name="Line 12812">
          <a:extLst>
            <a:ext uri="{FF2B5EF4-FFF2-40B4-BE49-F238E27FC236}">
              <a16:creationId xmlns:a16="http://schemas.microsoft.com/office/drawing/2014/main" id="{CB83A8EC-6164-43A1-B5DC-5388BCE46DAE}"/>
            </a:ext>
          </a:extLst>
        </xdr:cNvPr>
        <xdr:cNvSpPr>
          <a:spLocks noChangeShapeType="1"/>
        </xdr:cNvSpPr>
      </xdr:nvSpPr>
      <xdr:spPr bwMode="auto">
        <a:xfrm>
          <a:off x="7143750" y="187642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111</xdr:row>
      <xdr:rowOff>9525</xdr:rowOff>
    </xdr:from>
    <xdr:to>
      <xdr:col>9</xdr:col>
      <xdr:colOff>142875</xdr:colOff>
      <xdr:row>112</xdr:row>
      <xdr:rowOff>47625</xdr:rowOff>
    </xdr:to>
    <xdr:sp macro="" textlink="">
      <xdr:nvSpPr>
        <xdr:cNvPr id="542359" name="Line 12809">
          <a:extLst>
            <a:ext uri="{FF2B5EF4-FFF2-40B4-BE49-F238E27FC236}">
              <a16:creationId xmlns:a16="http://schemas.microsoft.com/office/drawing/2014/main" id="{2DB20820-CF07-42A6-8165-C8FC14AD24CF}"/>
            </a:ext>
          </a:extLst>
        </xdr:cNvPr>
        <xdr:cNvSpPr>
          <a:spLocks noChangeShapeType="1"/>
        </xdr:cNvSpPr>
      </xdr:nvSpPr>
      <xdr:spPr bwMode="auto">
        <a:xfrm flipH="1" flipV="1">
          <a:off x="6324600" y="19040475"/>
          <a:ext cx="762000" cy="209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474172</xdr:colOff>
      <xdr:row>109</xdr:row>
      <xdr:rowOff>75623</xdr:rowOff>
    </xdr:from>
    <xdr:to>
      <xdr:col>9</xdr:col>
      <xdr:colOff>89994</xdr:colOff>
      <xdr:row>111</xdr:row>
      <xdr:rowOff>20643</xdr:rowOff>
    </xdr:to>
    <xdr:sp macro="" textlink="">
      <xdr:nvSpPr>
        <xdr:cNvPr id="2033" name="AutoShape 971">
          <a:extLst>
            <a:ext uri="{FF2B5EF4-FFF2-40B4-BE49-F238E27FC236}">
              <a16:creationId xmlns:a16="http://schemas.microsoft.com/office/drawing/2014/main" id="{9EDC1E1A-83DA-41D8-832F-5F9EDFC1C7BE}"/>
            </a:ext>
          </a:extLst>
        </xdr:cNvPr>
        <xdr:cNvSpPr>
          <a:spLocks noChangeArrowheads="1"/>
        </xdr:cNvSpPr>
      </xdr:nvSpPr>
      <xdr:spPr bwMode="auto">
        <a:xfrm>
          <a:off x="5971540" y="15925800"/>
          <a:ext cx="352423" cy="251835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102</a:t>
          </a:r>
        </a:p>
      </xdr:txBody>
    </xdr:sp>
    <xdr:clientData/>
  </xdr:twoCellAnchor>
  <xdr:oneCellAnchor>
    <xdr:from>
      <xdr:col>9</xdr:col>
      <xdr:colOff>295910</xdr:colOff>
      <xdr:row>110</xdr:row>
      <xdr:rowOff>127000</xdr:rowOff>
    </xdr:from>
    <xdr:ext cx="472437" cy="264560"/>
    <xdr:sp macro="" textlink="">
      <xdr:nvSpPr>
        <xdr:cNvPr id="2034" name="テキスト ボックス 2033">
          <a:extLst>
            <a:ext uri="{FF2B5EF4-FFF2-40B4-BE49-F238E27FC236}">
              <a16:creationId xmlns:a16="http://schemas.microsoft.com/office/drawing/2014/main" id="{F1A02F12-0BF6-4750-B509-FE3988482241}"/>
            </a:ext>
          </a:extLst>
        </xdr:cNvPr>
        <xdr:cNvSpPr txBox="1"/>
      </xdr:nvSpPr>
      <xdr:spPr>
        <a:xfrm>
          <a:off x="7225348" y="19335750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K102</a:t>
          </a:r>
          <a:endParaRPr kumimoji="1" lang="ja-JP" altLang="en-US" sz="1100"/>
        </a:p>
      </xdr:txBody>
    </xdr:sp>
    <xdr:clientData/>
  </xdr:oneCellAnchor>
  <xdr:twoCellAnchor>
    <xdr:from>
      <xdr:col>9</xdr:col>
      <xdr:colOff>180975</xdr:colOff>
      <xdr:row>112</xdr:row>
      <xdr:rowOff>123825</xdr:rowOff>
    </xdr:from>
    <xdr:to>
      <xdr:col>9</xdr:col>
      <xdr:colOff>180975</xdr:colOff>
      <xdr:row>114</xdr:row>
      <xdr:rowOff>142875</xdr:rowOff>
    </xdr:to>
    <xdr:sp macro="" textlink="">
      <xdr:nvSpPr>
        <xdr:cNvPr id="542362" name="Line 12810">
          <a:extLst>
            <a:ext uri="{FF2B5EF4-FFF2-40B4-BE49-F238E27FC236}">
              <a16:creationId xmlns:a16="http://schemas.microsoft.com/office/drawing/2014/main" id="{DC28407E-B3A7-427C-B068-4EA394357119}"/>
            </a:ext>
          </a:extLst>
        </xdr:cNvPr>
        <xdr:cNvSpPr>
          <a:spLocks noChangeShapeType="1"/>
        </xdr:cNvSpPr>
      </xdr:nvSpPr>
      <xdr:spPr bwMode="auto">
        <a:xfrm>
          <a:off x="7124700" y="19326225"/>
          <a:ext cx="0" cy="3619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112</xdr:row>
      <xdr:rowOff>0</xdr:rowOff>
    </xdr:from>
    <xdr:to>
      <xdr:col>9</xdr:col>
      <xdr:colOff>266700</xdr:colOff>
      <xdr:row>112</xdr:row>
      <xdr:rowOff>123825</xdr:rowOff>
    </xdr:to>
    <xdr:sp macro="" textlink="">
      <xdr:nvSpPr>
        <xdr:cNvPr id="542363" name="Oval 30">
          <a:extLst>
            <a:ext uri="{FF2B5EF4-FFF2-40B4-BE49-F238E27FC236}">
              <a16:creationId xmlns:a16="http://schemas.microsoft.com/office/drawing/2014/main" id="{74C9456F-BA52-4970-B410-66200EB9ACF8}"/>
            </a:ext>
          </a:extLst>
        </xdr:cNvPr>
        <xdr:cNvSpPr>
          <a:spLocks noChangeArrowheads="1"/>
        </xdr:cNvSpPr>
      </xdr:nvSpPr>
      <xdr:spPr bwMode="auto">
        <a:xfrm>
          <a:off x="7067550" y="19202400"/>
          <a:ext cx="142875" cy="12382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108</xdr:row>
      <xdr:rowOff>104775</xdr:rowOff>
    </xdr:from>
    <xdr:to>
      <xdr:col>8</xdr:col>
      <xdr:colOff>457200</xdr:colOff>
      <xdr:row>110</xdr:row>
      <xdr:rowOff>57150</xdr:rowOff>
    </xdr:to>
    <xdr:grpSp>
      <xdr:nvGrpSpPr>
        <xdr:cNvPr id="542364" name="グループ化 63">
          <a:extLst>
            <a:ext uri="{FF2B5EF4-FFF2-40B4-BE49-F238E27FC236}">
              <a16:creationId xmlns:a16="http://schemas.microsoft.com/office/drawing/2014/main" id="{A602EF90-823C-4FF7-8422-9712DA2A7719}"/>
            </a:ext>
          </a:extLst>
        </xdr:cNvPr>
        <xdr:cNvGrpSpPr>
          <a:grpSpLocks/>
        </xdr:cNvGrpSpPr>
      </xdr:nvGrpSpPr>
      <xdr:grpSpPr bwMode="auto">
        <a:xfrm>
          <a:off x="6302375" y="18964275"/>
          <a:ext cx="314325" cy="301625"/>
          <a:chOff x="4603815" y="3750229"/>
          <a:chExt cx="342720" cy="337466"/>
        </a:xfrm>
      </xdr:grpSpPr>
      <xdr:pic>
        <xdr:nvPicPr>
          <xdr:cNvPr id="542732" name="Picture 6673">
            <a:extLst>
              <a:ext uri="{FF2B5EF4-FFF2-40B4-BE49-F238E27FC236}">
                <a16:creationId xmlns:a16="http://schemas.microsoft.com/office/drawing/2014/main" id="{C4BA799E-3F29-42AD-A961-B1E5FDEF25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39" name="Text Box 6674">
            <a:extLst>
              <a:ext uri="{FF2B5EF4-FFF2-40B4-BE49-F238E27FC236}">
                <a16:creationId xmlns:a16="http://schemas.microsoft.com/office/drawing/2014/main" id="{0B9BEBD1-925B-45C9-8286-070E9A580ABA}"/>
              </a:ext>
            </a:extLst>
          </xdr:cNvPr>
          <xdr:cNvSpPr/>
        </xdr:nvSpPr>
        <xdr:spPr>
          <a:xfrm>
            <a:off x="4614200" y="3750229"/>
            <a:ext cx="321949" cy="261264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twoCellAnchor>
  <xdr:twoCellAnchor>
    <xdr:from>
      <xdr:col>0</xdr:col>
      <xdr:colOff>704850</xdr:colOff>
      <xdr:row>123</xdr:row>
      <xdr:rowOff>0</xdr:rowOff>
    </xdr:from>
    <xdr:to>
      <xdr:col>1</xdr:col>
      <xdr:colOff>66675</xdr:colOff>
      <xdr:row>123</xdr:row>
      <xdr:rowOff>123825</xdr:rowOff>
    </xdr:to>
    <xdr:sp macro="" textlink="">
      <xdr:nvSpPr>
        <xdr:cNvPr id="542365" name="AutoShape 19">
          <a:extLst>
            <a:ext uri="{FF2B5EF4-FFF2-40B4-BE49-F238E27FC236}">
              <a16:creationId xmlns:a16="http://schemas.microsoft.com/office/drawing/2014/main" id="{41A6964C-207E-4179-8835-306504E0A046}"/>
            </a:ext>
          </a:extLst>
        </xdr:cNvPr>
        <xdr:cNvSpPr>
          <a:spLocks noChangeArrowheads="1"/>
        </xdr:cNvSpPr>
      </xdr:nvSpPr>
      <xdr:spPr bwMode="auto">
        <a:xfrm>
          <a:off x="704850" y="210883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117</xdr:row>
      <xdr:rowOff>9525</xdr:rowOff>
    </xdr:from>
    <xdr:to>
      <xdr:col>1</xdr:col>
      <xdr:colOff>161925</xdr:colOff>
      <xdr:row>119</xdr:row>
      <xdr:rowOff>114300</xdr:rowOff>
    </xdr:to>
    <xdr:sp macro="" textlink="">
      <xdr:nvSpPr>
        <xdr:cNvPr id="542366" name="Line 12812">
          <a:extLst>
            <a:ext uri="{FF2B5EF4-FFF2-40B4-BE49-F238E27FC236}">
              <a16:creationId xmlns:a16="http://schemas.microsoft.com/office/drawing/2014/main" id="{1AA18F0D-6817-4B55-AC73-76CACDF9C70A}"/>
            </a:ext>
          </a:extLst>
        </xdr:cNvPr>
        <xdr:cNvSpPr>
          <a:spLocks noChangeShapeType="1"/>
        </xdr:cNvSpPr>
      </xdr:nvSpPr>
      <xdr:spPr bwMode="auto">
        <a:xfrm flipH="1">
          <a:off x="781050" y="20069175"/>
          <a:ext cx="152400" cy="4476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695325</xdr:colOff>
      <xdr:row>119</xdr:row>
      <xdr:rowOff>104775</xdr:rowOff>
    </xdr:from>
    <xdr:to>
      <xdr:col>1</xdr:col>
      <xdr:colOff>66675</xdr:colOff>
      <xdr:row>120</xdr:row>
      <xdr:rowOff>66675</xdr:rowOff>
    </xdr:to>
    <xdr:sp macro="" textlink="">
      <xdr:nvSpPr>
        <xdr:cNvPr id="542367" name="Oval 30">
          <a:extLst>
            <a:ext uri="{FF2B5EF4-FFF2-40B4-BE49-F238E27FC236}">
              <a16:creationId xmlns:a16="http://schemas.microsoft.com/office/drawing/2014/main" id="{17A0EEA8-9BFA-495E-8E09-6F219DE9BEC6}"/>
            </a:ext>
          </a:extLst>
        </xdr:cNvPr>
        <xdr:cNvSpPr>
          <a:spLocks noChangeArrowheads="1"/>
        </xdr:cNvSpPr>
      </xdr:nvSpPr>
      <xdr:spPr bwMode="auto">
        <a:xfrm>
          <a:off x="695325" y="2050732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117</xdr:row>
      <xdr:rowOff>38100</xdr:rowOff>
    </xdr:from>
    <xdr:to>
      <xdr:col>0</xdr:col>
      <xdr:colOff>762000</xdr:colOff>
      <xdr:row>121</xdr:row>
      <xdr:rowOff>28575</xdr:rowOff>
    </xdr:to>
    <xdr:sp macro="" textlink="">
      <xdr:nvSpPr>
        <xdr:cNvPr id="542368" name="Line 12649">
          <a:extLst>
            <a:ext uri="{FF2B5EF4-FFF2-40B4-BE49-F238E27FC236}">
              <a16:creationId xmlns:a16="http://schemas.microsoft.com/office/drawing/2014/main" id="{58B1FB0F-100D-468B-BA07-13F319DFBA94}"/>
            </a:ext>
          </a:extLst>
        </xdr:cNvPr>
        <xdr:cNvSpPr>
          <a:spLocks noChangeShapeType="1"/>
        </xdr:cNvSpPr>
      </xdr:nvSpPr>
      <xdr:spPr bwMode="auto">
        <a:xfrm flipH="1" flipV="1">
          <a:off x="295275" y="20097750"/>
          <a:ext cx="466725" cy="6762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119</xdr:row>
      <xdr:rowOff>9525</xdr:rowOff>
    </xdr:from>
    <xdr:to>
      <xdr:col>0</xdr:col>
      <xdr:colOff>447675</xdr:colOff>
      <xdr:row>120</xdr:row>
      <xdr:rowOff>142875</xdr:rowOff>
    </xdr:to>
    <xdr:grpSp>
      <xdr:nvGrpSpPr>
        <xdr:cNvPr id="542369" name="グループ化 63">
          <a:extLst>
            <a:ext uri="{FF2B5EF4-FFF2-40B4-BE49-F238E27FC236}">
              <a16:creationId xmlns:a16="http://schemas.microsoft.com/office/drawing/2014/main" id="{CAF54D7F-6E2C-432B-B995-0801BEB1A2D6}"/>
            </a:ext>
          </a:extLst>
        </xdr:cNvPr>
        <xdr:cNvGrpSpPr>
          <a:grpSpLocks/>
        </xdr:cNvGrpSpPr>
      </xdr:nvGrpSpPr>
      <xdr:grpSpPr bwMode="auto">
        <a:xfrm>
          <a:off x="123825" y="20789900"/>
          <a:ext cx="323850" cy="307975"/>
          <a:chOff x="4603815" y="3750229"/>
          <a:chExt cx="342720" cy="337466"/>
        </a:xfrm>
      </xdr:grpSpPr>
      <xdr:pic>
        <xdr:nvPicPr>
          <xdr:cNvPr id="542730" name="Picture 6673">
            <a:extLst>
              <a:ext uri="{FF2B5EF4-FFF2-40B4-BE49-F238E27FC236}">
                <a16:creationId xmlns:a16="http://schemas.microsoft.com/office/drawing/2014/main" id="{B90CD4E1-6C38-4839-A218-3FC91E35E6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46" name="Text Box 6674">
            <a:extLst>
              <a:ext uri="{FF2B5EF4-FFF2-40B4-BE49-F238E27FC236}">
                <a16:creationId xmlns:a16="http://schemas.microsoft.com/office/drawing/2014/main" id="{012CFF20-F993-4AF0-9378-F9B0BB2F34EC}"/>
              </a:ext>
            </a:extLst>
          </xdr:cNvPr>
          <xdr:cNvSpPr/>
        </xdr:nvSpPr>
        <xdr:spPr>
          <a:xfrm>
            <a:off x="4613895" y="3750229"/>
            <a:ext cx="322560" cy="263645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twoCellAnchor>
  <xdr:oneCellAnchor>
    <xdr:from>
      <xdr:col>1</xdr:col>
      <xdr:colOff>164782</xdr:colOff>
      <xdr:row>117</xdr:row>
      <xdr:rowOff>93663</xdr:rowOff>
    </xdr:from>
    <xdr:ext cx="404278" cy="264560"/>
    <xdr:sp macro="" textlink="">
      <xdr:nvSpPr>
        <xdr:cNvPr id="2047" name="テキスト ボックス 2046">
          <a:extLst>
            <a:ext uri="{FF2B5EF4-FFF2-40B4-BE49-F238E27FC236}">
              <a16:creationId xmlns:a16="http://schemas.microsoft.com/office/drawing/2014/main" id="{15A6ADE9-36C1-459C-8359-B204FD9BD9E9}"/>
            </a:ext>
          </a:extLst>
        </xdr:cNvPr>
        <xdr:cNvSpPr txBox="1"/>
      </xdr:nvSpPr>
      <xdr:spPr>
        <a:xfrm>
          <a:off x="934720" y="20524788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R42</a:t>
          </a:r>
          <a:endParaRPr kumimoji="1" lang="ja-JP" altLang="en-US" sz="1100"/>
        </a:p>
      </xdr:txBody>
    </xdr:sp>
    <xdr:clientData/>
  </xdr:oneCellAnchor>
  <xdr:twoCellAnchor>
    <xdr:from>
      <xdr:col>2</xdr:col>
      <xdr:colOff>114300</xdr:colOff>
      <xdr:row>120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542371" name="Freeform 1352">
          <a:extLst>
            <a:ext uri="{FF2B5EF4-FFF2-40B4-BE49-F238E27FC236}">
              <a16:creationId xmlns:a16="http://schemas.microsoft.com/office/drawing/2014/main" id="{EC24A8D3-7AD3-4929-8ECB-B22FB25F04F0}"/>
            </a:ext>
          </a:extLst>
        </xdr:cNvPr>
        <xdr:cNvSpPr>
          <a:spLocks/>
        </xdr:cNvSpPr>
      </xdr:nvSpPr>
      <xdr:spPr bwMode="auto">
        <a:xfrm flipH="1">
          <a:off x="1657350" y="20574000"/>
          <a:ext cx="657225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704850</xdr:colOff>
      <xdr:row>123</xdr:row>
      <xdr:rowOff>0</xdr:rowOff>
    </xdr:from>
    <xdr:to>
      <xdr:col>3</xdr:col>
      <xdr:colOff>66675</xdr:colOff>
      <xdr:row>123</xdr:row>
      <xdr:rowOff>123825</xdr:rowOff>
    </xdr:to>
    <xdr:sp macro="" textlink="">
      <xdr:nvSpPr>
        <xdr:cNvPr id="542372" name="AutoShape 19">
          <a:extLst>
            <a:ext uri="{FF2B5EF4-FFF2-40B4-BE49-F238E27FC236}">
              <a16:creationId xmlns:a16="http://schemas.microsoft.com/office/drawing/2014/main" id="{45553FC0-5AE8-4801-B41D-DF0F712A0EE2}"/>
            </a:ext>
          </a:extLst>
        </xdr:cNvPr>
        <xdr:cNvSpPr>
          <a:spLocks noChangeArrowheads="1"/>
        </xdr:cNvSpPr>
      </xdr:nvSpPr>
      <xdr:spPr bwMode="auto">
        <a:xfrm>
          <a:off x="2247900" y="210883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117</xdr:row>
      <xdr:rowOff>47625</xdr:rowOff>
    </xdr:from>
    <xdr:to>
      <xdr:col>3</xdr:col>
      <xdr:colOff>0</xdr:colOff>
      <xdr:row>119</xdr:row>
      <xdr:rowOff>123825</xdr:rowOff>
    </xdr:to>
    <xdr:sp macro="" textlink="">
      <xdr:nvSpPr>
        <xdr:cNvPr id="542373" name="Line 12812">
          <a:extLst>
            <a:ext uri="{FF2B5EF4-FFF2-40B4-BE49-F238E27FC236}">
              <a16:creationId xmlns:a16="http://schemas.microsoft.com/office/drawing/2014/main" id="{7EB6AF85-5264-448F-98F2-C2BD3F562468}"/>
            </a:ext>
          </a:extLst>
        </xdr:cNvPr>
        <xdr:cNvSpPr>
          <a:spLocks noChangeShapeType="1"/>
        </xdr:cNvSpPr>
      </xdr:nvSpPr>
      <xdr:spPr bwMode="auto">
        <a:xfrm>
          <a:off x="2314575" y="201072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122</xdr:row>
      <xdr:rowOff>0</xdr:rowOff>
    </xdr:from>
    <xdr:to>
      <xdr:col>4</xdr:col>
      <xdr:colOff>590550</xdr:colOff>
      <xdr:row>122</xdr:row>
      <xdr:rowOff>123825</xdr:rowOff>
    </xdr:to>
    <xdr:sp macro="" textlink="">
      <xdr:nvSpPr>
        <xdr:cNvPr id="542374" name="AutoShape 19">
          <a:extLst>
            <a:ext uri="{FF2B5EF4-FFF2-40B4-BE49-F238E27FC236}">
              <a16:creationId xmlns:a16="http://schemas.microsoft.com/office/drawing/2014/main" id="{A508B771-6613-438E-952E-CB3586E84740}"/>
            </a:ext>
          </a:extLst>
        </xdr:cNvPr>
        <xdr:cNvSpPr>
          <a:spLocks noChangeArrowheads="1"/>
        </xdr:cNvSpPr>
      </xdr:nvSpPr>
      <xdr:spPr bwMode="auto">
        <a:xfrm>
          <a:off x="3533775" y="20916900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190500</xdr:colOff>
      <xdr:row>120</xdr:row>
      <xdr:rowOff>0</xdr:rowOff>
    </xdr:from>
    <xdr:to>
      <xdr:col>4</xdr:col>
      <xdr:colOff>666750</xdr:colOff>
      <xdr:row>120</xdr:row>
      <xdr:rowOff>0</xdr:rowOff>
    </xdr:to>
    <xdr:sp macro="" textlink="">
      <xdr:nvSpPr>
        <xdr:cNvPr id="542375" name="Line 12811">
          <a:extLst>
            <a:ext uri="{FF2B5EF4-FFF2-40B4-BE49-F238E27FC236}">
              <a16:creationId xmlns:a16="http://schemas.microsoft.com/office/drawing/2014/main" id="{97113D1F-F6A1-446C-A350-45B96A523251}"/>
            </a:ext>
          </a:extLst>
        </xdr:cNvPr>
        <xdr:cNvSpPr>
          <a:spLocks noChangeShapeType="1"/>
        </xdr:cNvSpPr>
      </xdr:nvSpPr>
      <xdr:spPr bwMode="auto">
        <a:xfrm flipH="1">
          <a:off x="3276600" y="205740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38100</xdr:colOff>
      <xdr:row>117</xdr:row>
      <xdr:rowOff>63500</xdr:rowOff>
    </xdr:from>
    <xdr:ext cx="404278" cy="264560"/>
    <xdr:sp macro="" textlink="">
      <xdr:nvSpPr>
        <xdr:cNvPr id="2053" name="テキスト ボックス 2052">
          <a:extLst>
            <a:ext uri="{FF2B5EF4-FFF2-40B4-BE49-F238E27FC236}">
              <a16:creationId xmlns:a16="http://schemas.microsoft.com/office/drawing/2014/main" id="{840EBF16-CBAB-494A-8689-27A49B5C4EFE}"/>
            </a:ext>
          </a:extLst>
        </xdr:cNvPr>
        <xdr:cNvSpPr txBox="1"/>
      </xdr:nvSpPr>
      <xdr:spPr>
        <a:xfrm>
          <a:off x="2347913" y="20494625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R42</a:t>
          </a:r>
          <a:endParaRPr kumimoji="1" lang="ja-JP" altLang="en-US" sz="1100"/>
        </a:p>
      </xdr:txBody>
    </xdr:sp>
    <xdr:clientData/>
  </xdr:oneCellAnchor>
  <xdr:twoCellAnchor>
    <xdr:from>
      <xdr:col>4</xdr:col>
      <xdr:colOff>514350</xdr:colOff>
      <xdr:row>119</xdr:row>
      <xdr:rowOff>161925</xdr:rowOff>
    </xdr:from>
    <xdr:to>
      <xdr:col>4</xdr:col>
      <xdr:colOff>514350</xdr:colOff>
      <xdr:row>122</xdr:row>
      <xdr:rowOff>0</xdr:rowOff>
    </xdr:to>
    <xdr:sp macro="" textlink="">
      <xdr:nvSpPr>
        <xdr:cNvPr id="542377" name="Line 12810">
          <a:extLst>
            <a:ext uri="{FF2B5EF4-FFF2-40B4-BE49-F238E27FC236}">
              <a16:creationId xmlns:a16="http://schemas.microsoft.com/office/drawing/2014/main" id="{9DCC8182-22C7-452D-BB99-01ED01634FA8}"/>
            </a:ext>
          </a:extLst>
        </xdr:cNvPr>
        <xdr:cNvSpPr>
          <a:spLocks noChangeShapeType="1"/>
        </xdr:cNvSpPr>
      </xdr:nvSpPr>
      <xdr:spPr bwMode="auto">
        <a:xfrm>
          <a:off x="3600450" y="20564475"/>
          <a:ext cx="0" cy="352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120</xdr:row>
      <xdr:rowOff>9525</xdr:rowOff>
    </xdr:from>
    <xdr:to>
      <xdr:col>5</xdr:col>
      <xdr:colOff>314325</xdr:colOff>
      <xdr:row>120</xdr:row>
      <xdr:rowOff>9525</xdr:rowOff>
    </xdr:to>
    <xdr:sp macro="" textlink="">
      <xdr:nvSpPr>
        <xdr:cNvPr id="542378" name="Line 12810">
          <a:extLst>
            <a:ext uri="{FF2B5EF4-FFF2-40B4-BE49-F238E27FC236}">
              <a16:creationId xmlns:a16="http://schemas.microsoft.com/office/drawing/2014/main" id="{B6B5BFA8-7658-452A-B720-AAE6B283CEC0}"/>
            </a:ext>
          </a:extLst>
        </xdr:cNvPr>
        <xdr:cNvSpPr>
          <a:spLocks noChangeShapeType="1"/>
        </xdr:cNvSpPr>
      </xdr:nvSpPr>
      <xdr:spPr bwMode="auto">
        <a:xfrm rot="5400000">
          <a:off x="3890963" y="20302537"/>
          <a:ext cx="0" cy="561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304800</xdr:colOff>
      <xdr:row>118</xdr:row>
      <xdr:rowOff>85725</xdr:rowOff>
    </xdr:from>
    <xdr:to>
      <xdr:col>5</xdr:col>
      <xdr:colOff>304800</xdr:colOff>
      <xdr:row>120</xdr:row>
      <xdr:rowOff>0</xdr:rowOff>
    </xdr:to>
    <xdr:sp macro="" textlink="">
      <xdr:nvSpPr>
        <xdr:cNvPr id="542379" name="Line 12649">
          <a:extLst>
            <a:ext uri="{FF2B5EF4-FFF2-40B4-BE49-F238E27FC236}">
              <a16:creationId xmlns:a16="http://schemas.microsoft.com/office/drawing/2014/main" id="{BB6C3FF4-D3F2-4B5F-8B26-6481CEA23BC8}"/>
            </a:ext>
          </a:extLst>
        </xdr:cNvPr>
        <xdr:cNvSpPr>
          <a:spLocks noChangeShapeType="1"/>
        </xdr:cNvSpPr>
      </xdr:nvSpPr>
      <xdr:spPr bwMode="auto">
        <a:xfrm flipH="1" flipV="1">
          <a:off x="4162425" y="20316825"/>
          <a:ext cx="0" cy="2571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165273</xdr:colOff>
      <xdr:row>116</xdr:row>
      <xdr:rowOff>166399</xdr:rowOff>
    </xdr:from>
    <xdr:ext cx="1368360" cy="651163"/>
    <xdr:sp macro="" textlink="">
      <xdr:nvSpPr>
        <xdr:cNvPr id="2059" name="テキスト ボックス 2058">
          <a:extLst>
            <a:ext uri="{FF2B5EF4-FFF2-40B4-BE49-F238E27FC236}">
              <a16:creationId xmlns:a16="http://schemas.microsoft.com/office/drawing/2014/main" id="{B43C2C4A-71CF-4704-ACC4-AEA5452ECBCA}"/>
            </a:ext>
          </a:extLst>
        </xdr:cNvPr>
        <xdr:cNvSpPr txBox="1"/>
      </xdr:nvSpPr>
      <xdr:spPr>
        <a:xfrm>
          <a:off x="4784898" y="20597524"/>
          <a:ext cx="1368360" cy="65116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ja-JP" altLang="en-US" sz="1400" b="1"/>
            <a:t>通過ﾁｪｯｸ ③</a:t>
          </a:r>
          <a:endParaRPr kumimoji="0" lang="en-US" altLang="ja-JP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kumimoji="1" lang="en-US" altLang="ja-JP" sz="1400" b="1"/>
            <a:t> </a:t>
          </a:r>
        </a:p>
        <a:p>
          <a:pPr algn="ctr">
            <a:lnSpc>
              <a:spcPts val="1100"/>
            </a:lnSpc>
          </a:pPr>
          <a:r>
            <a:rPr kumimoji="1" lang="ja-JP" altLang="en-US" sz="1400" b="1"/>
            <a:t>二見玉興神社</a:t>
          </a:r>
          <a:endParaRPr kumimoji="1" lang="en-US" altLang="ja-JP" sz="1400" b="1"/>
        </a:p>
      </xdr:txBody>
    </xdr:sp>
    <xdr:clientData/>
  </xdr:oneCellAnchor>
  <xdr:twoCellAnchor>
    <xdr:from>
      <xdr:col>6</xdr:col>
      <xdr:colOff>104775</xdr:colOff>
      <xdr:row>120</xdr:row>
      <xdr:rowOff>28575</xdr:rowOff>
    </xdr:from>
    <xdr:to>
      <xdr:col>6</xdr:col>
      <xdr:colOff>295275</xdr:colOff>
      <xdr:row>122</xdr:row>
      <xdr:rowOff>85725</xdr:rowOff>
    </xdr:to>
    <xdr:grpSp>
      <xdr:nvGrpSpPr>
        <xdr:cNvPr id="542381" name="グループ化 16">
          <a:extLst>
            <a:ext uri="{FF2B5EF4-FFF2-40B4-BE49-F238E27FC236}">
              <a16:creationId xmlns:a16="http://schemas.microsoft.com/office/drawing/2014/main" id="{74E63151-FC23-4990-9A0D-68A833864FC5}"/>
            </a:ext>
          </a:extLst>
        </xdr:cNvPr>
        <xdr:cNvGrpSpPr>
          <a:grpSpLocks/>
        </xdr:cNvGrpSpPr>
      </xdr:nvGrpSpPr>
      <xdr:grpSpPr bwMode="auto">
        <a:xfrm>
          <a:off x="4724400" y="20983575"/>
          <a:ext cx="190500" cy="406400"/>
          <a:chOff x="8477250" y="666750"/>
          <a:chExt cx="190500" cy="406980"/>
        </a:xfrm>
      </xdr:grpSpPr>
      <xdr:sp macro="" textlink="">
        <xdr:nvSpPr>
          <xdr:cNvPr id="542728" name="Freeform 1352">
            <a:extLst>
              <a:ext uri="{FF2B5EF4-FFF2-40B4-BE49-F238E27FC236}">
                <a16:creationId xmlns:a16="http://schemas.microsoft.com/office/drawing/2014/main" id="{754664D1-E44B-4836-9C88-2DB18013CAFE}"/>
              </a:ext>
            </a:extLst>
          </xdr:cNvPr>
          <xdr:cNvSpPr>
            <a:spLocks/>
          </xdr:cNvSpPr>
        </xdr:nvSpPr>
        <xdr:spPr bwMode="auto">
          <a:xfrm>
            <a:off x="8477250" y="666750"/>
            <a:ext cx="190500" cy="381866"/>
          </a:xfrm>
          <a:custGeom>
            <a:avLst/>
            <a:gdLst>
              <a:gd name="T0" fmla="*/ 0 w 14"/>
              <a:gd name="T1" fmla="*/ 2147483646 h 51"/>
              <a:gd name="T2" fmla="*/ 0 w 14"/>
              <a:gd name="T3" fmla="*/ 0 h 51"/>
              <a:gd name="T4" fmla="*/ 2147483646 w 14"/>
              <a:gd name="T5" fmla="*/ 0 h 51"/>
              <a:gd name="T6" fmla="*/ 0 60000 65536"/>
              <a:gd name="T7" fmla="*/ 0 60000 65536"/>
              <a:gd name="T8" fmla="*/ 0 60000 65536"/>
              <a:gd name="T9" fmla="*/ 0 w 14"/>
              <a:gd name="T10" fmla="*/ 0 h 51"/>
              <a:gd name="T11" fmla="*/ 14 w 14"/>
              <a:gd name="T12" fmla="*/ 51 h 5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51">
                <a:moveTo>
                  <a:pt x="0" y="51"/>
                </a:moveTo>
                <a:lnTo>
                  <a:pt x="0" y="0"/>
                </a:lnTo>
                <a:lnTo>
                  <a:pt x="14" y="0"/>
                </a:lnTo>
              </a:path>
            </a:pathLst>
          </a:custGeom>
          <a:noFill/>
          <a:ln w="28575">
            <a:solidFill>
              <a:srgbClr val="000000"/>
            </a:solidFill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2729" name="Freeform 1352">
            <a:extLst>
              <a:ext uri="{FF2B5EF4-FFF2-40B4-BE49-F238E27FC236}">
                <a16:creationId xmlns:a16="http://schemas.microsoft.com/office/drawing/2014/main" id="{50AFB242-0559-4C58-AF47-FF4E975F4301}"/>
              </a:ext>
            </a:extLst>
          </xdr:cNvPr>
          <xdr:cNvSpPr>
            <a:spLocks/>
          </xdr:cNvSpPr>
        </xdr:nvSpPr>
        <xdr:spPr bwMode="auto">
          <a:xfrm rot="5400000" flipV="1">
            <a:off x="8446944" y="865910"/>
            <a:ext cx="316058" cy="99582"/>
          </a:xfrm>
          <a:custGeom>
            <a:avLst/>
            <a:gdLst>
              <a:gd name="T0" fmla="*/ 0 w 14"/>
              <a:gd name="T1" fmla="*/ 2147483646 h 51"/>
              <a:gd name="T2" fmla="*/ 0 w 14"/>
              <a:gd name="T3" fmla="*/ 0 h 51"/>
              <a:gd name="T4" fmla="*/ 2147483646 w 14"/>
              <a:gd name="T5" fmla="*/ 0 h 51"/>
              <a:gd name="T6" fmla="*/ 0 60000 65536"/>
              <a:gd name="T7" fmla="*/ 0 60000 65536"/>
              <a:gd name="T8" fmla="*/ 0 60000 65536"/>
              <a:gd name="T9" fmla="*/ 0 w 14"/>
              <a:gd name="T10" fmla="*/ 0 h 51"/>
              <a:gd name="T11" fmla="*/ 14 w 14"/>
              <a:gd name="T12" fmla="*/ 51 h 5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51">
                <a:moveTo>
                  <a:pt x="0" y="51"/>
                </a:moveTo>
                <a:lnTo>
                  <a:pt x="0" y="0"/>
                </a:lnTo>
                <a:lnTo>
                  <a:pt x="14" y="0"/>
                </a:lnTo>
              </a:path>
            </a:pathLst>
          </a:custGeom>
          <a:noFill/>
          <a:ln w="28575">
            <a:solidFill>
              <a:srgbClr val="000000"/>
            </a:solidFill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66675</xdr:colOff>
      <xdr:row>122</xdr:row>
      <xdr:rowOff>47625</xdr:rowOff>
    </xdr:from>
    <xdr:to>
      <xdr:col>6</xdr:col>
      <xdr:colOff>200025</xdr:colOff>
      <xdr:row>123</xdr:row>
      <xdr:rowOff>0</xdr:rowOff>
    </xdr:to>
    <xdr:sp macro="" textlink="">
      <xdr:nvSpPr>
        <xdr:cNvPr id="542382" name="AutoShape 19">
          <a:extLst>
            <a:ext uri="{FF2B5EF4-FFF2-40B4-BE49-F238E27FC236}">
              <a16:creationId xmlns:a16="http://schemas.microsoft.com/office/drawing/2014/main" id="{6E8E501C-3D0F-46FD-9B2E-CED27D1152E5}"/>
            </a:ext>
          </a:extLst>
        </xdr:cNvPr>
        <xdr:cNvSpPr>
          <a:spLocks noChangeArrowheads="1"/>
        </xdr:cNvSpPr>
      </xdr:nvSpPr>
      <xdr:spPr bwMode="auto">
        <a:xfrm>
          <a:off x="4695825" y="209645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542925</xdr:colOff>
      <xdr:row>129</xdr:row>
      <xdr:rowOff>104775</xdr:rowOff>
    </xdr:from>
    <xdr:to>
      <xdr:col>4</xdr:col>
      <xdr:colOff>676275</xdr:colOff>
      <xdr:row>130</xdr:row>
      <xdr:rowOff>57150</xdr:rowOff>
    </xdr:to>
    <xdr:sp macro="" textlink="">
      <xdr:nvSpPr>
        <xdr:cNvPr id="542383" name="AutoShape 19">
          <a:extLst>
            <a:ext uri="{FF2B5EF4-FFF2-40B4-BE49-F238E27FC236}">
              <a16:creationId xmlns:a16="http://schemas.microsoft.com/office/drawing/2014/main" id="{7CC6AEE9-174B-4CE2-A938-9F2AEAA36D05}"/>
            </a:ext>
          </a:extLst>
        </xdr:cNvPr>
        <xdr:cNvSpPr>
          <a:spLocks noChangeArrowheads="1"/>
        </xdr:cNvSpPr>
      </xdr:nvSpPr>
      <xdr:spPr bwMode="auto">
        <a:xfrm>
          <a:off x="3629025" y="222218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590550</xdr:colOff>
      <xdr:row>128</xdr:row>
      <xdr:rowOff>123825</xdr:rowOff>
    </xdr:from>
    <xdr:to>
      <xdr:col>5</xdr:col>
      <xdr:colOff>371475</xdr:colOff>
      <xdr:row>128</xdr:row>
      <xdr:rowOff>123825</xdr:rowOff>
    </xdr:to>
    <xdr:sp macro="" textlink="">
      <xdr:nvSpPr>
        <xdr:cNvPr id="542384" name="Line 12810">
          <a:extLst>
            <a:ext uri="{FF2B5EF4-FFF2-40B4-BE49-F238E27FC236}">
              <a16:creationId xmlns:a16="http://schemas.microsoft.com/office/drawing/2014/main" id="{FFF60B18-4869-4568-B318-D1E7A5FF9E41}"/>
            </a:ext>
          </a:extLst>
        </xdr:cNvPr>
        <xdr:cNvSpPr>
          <a:spLocks noChangeShapeType="1"/>
        </xdr:cNvSpPr>
      </xdr:nvSpPr>
      <xdr:spPr bwMode="auto">
        <a:xfrm rot="5400000">
          <a:off x="3952875" y="21793200"/>
          <a:ext cx="0" cy="5524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609600</xdr:colOff>
      <xdr:row>128</xdr:row>
      <xdr:rowOff>123825</xdr:rowOff>
    </xdr:from>
    <xdr:to>
      <xdr:col>4</xdr:col>
      <xdr:colOff>609600</xdr:colOff>
      <xdr:row>129</xdr:row>
      <xdr:rowOff>133350</xdr:rowOff>
    </xdr:to>
    <xdr:sp macro="" textlink="">
      <xdr:nvSpPr>
        <xdr:cNvPr id="542385" name="Line 12810">
          <a:extLst>
            <a:ext uri="{FF2B5EF4-FFF2-40B4-BE49-F238E27FC236}">
              <a16:creationId xmlns:a16="http://schemas.microsoft.com/office/drawing/2014/main" id="{FDF8203A-D4EC-4C30-BB9A-253C786734E0}"/>
            </a:ext>
          </a:extLst>
        </xdr:cNvPr>
        <xdr:cNvSpPr>
          <a:spLocks noChangeShapeType="1"/>
        </xdr:cNvSpPr>
      </xdr:nvSpPr>
      <xdr:spPr bwMode="auto">
        <a:xfrm>
          <a:off x="3695700" y="22069425"/>
          <a:ext cx="0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352425</xdr:colOff>
      <xdr:row>127</xdr:row>
      <xdr:rowOff>47625</xdr:rowOff>
    </xdr:from>
    <xdr:to>
      <xdr:col>5</xdr:col>
      <xdr:colOff>352425</xdr:colOff>
      <xdr:row>128</xdr:row>
      <xdr:rowOff>123825</xdr:rowOff>
    </xdr:to>
    <xdr:sp macro="" textlink="">
      <xdr:nvSpPr>
        <xdr:cNvPr id="542386" name="Line 12649">
          <a:extLst>
            <a:ext uri="{FF2B5EF4-FFF2-40B4-BE49-F238E27FC236}">
              <a16:creationId xmlns:a16="http://schemas.microsoft.com/office/drawing/2014/main" id="{141918AD-6644-474A-9567-83E7605EF412}"/>
            </a:ext>
          </a:extLst>
        </xdr:cNvPr>
        <xdr:cNvSpPr>
          <a:spLocks noChangeShapeType="1"/>
        </xdr:cNvSpPr>
      </xdr:nvSpPr>
      <xdr:spPr bwMode="auto">
        <a:xfrm flipH="1" flipV="1">
          <a:off x="4210050" y="21821775"/>
          <a:ext cx="0" cy="2476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285750</xdr:colOff>
      <xdr:row>128</xdr:row>
      <xdr:rowOff>114300</xdr:rowOff>
    </xdr:from>
    <xdr:to>
      <xdr:col>5</xdr:col>
      <xdr:colOff>762000</xdr:colOff>
      <xdr:row>128</xdr:row>
      <xdr:rowOff>114300</xdr:rowOff>
    </xdr:to>
    <xdr:sp macro="" textlink="">
      <xdr:nvSpPr>
        <xdr:cNvPr id="542387" name="Line 12646">
          <a:extLst>
            <a:ext uri="{FF2B5EF4-FFF2-40B4-BE49-F238E27FC236}">
              <a16:creationId xmlns:a16="http://schemas.microsoft.com/office/drawing/2014/main" id="{008EB8A0-9FE0-42C4-B7C5-5577454A4927}"/>
            </a:ext>
          </a:extLst>
        </xdr:cNvPr>
        <xdr:cNvSpPr>
          <a:spLocks noChangeShapeType="1"/>
        </xdr:cNvSpPr>
      </xdr:nvSpPr>
      <xdr:spPr bwMode="auto">
        <a:xfrm>
          <a:off x="4143375" y="220599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257175</xdr:colOff>
      <xdr:row>127</xdr:row>
      <xdr:rowOff>171450</xdr:rowOff>
    </xdr:from>
    <xdr:to>
      <xdr:col>6</xdr:col>
      <xdr:colOff>733425</xdr:colOff>
      <xdr:row>127</xdr:row>
      <xdr:rowOff>171450</xdr:rowOff>
    </xdr:to>
    <xdr:sp macro="" textlink="">
      <xdr:nvSpPr>
        <xdr:cNvPr id="542388" name="Line 12646">
          <a:extLst>
            <a:ext uri="{FF2B5EF4-FFF2-40B4-BE49-F238E27FC236}">
              <a16:creationId xmlns:a16="http://schemas.microsoft.com/office/drawing/2014/main" id="{D31410C6-DEBF-4E25-84F5-71C3720E481A}"/>
            </a:ext>
          </a:extLst>
        </xdr:cNvPr>
        <xdr:cNvSpPr>
          <a:spLocks noChangeShapeType="1"/>
        </xdr:cNvSpPr>
      </xdr:nvSpPr>
      <xdr:spPr bwMode="auto">
        <a:xfrm>
          <a:off x="4886325" y="219456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771525</xdr:colOff>
      <xdr:row>128</xdr:row>
      <xdr:rowOff>0</xdr:rowOff>
    </xdr:from>
    <xdr:to>
      <xdr:col>7</xdr:col>
      <xdr:colOff>609600</xdr:colOff>
      <xdr:row>131</xdr:row>
      <xdr:rowOff>0</xdr:rowOff>
    </xdr:to>
    <xdr:sp macro="" textlink="">
      <xdr:nvSpPr>
        <xdr:cNvPr id="542389" name="Freeform 1352">
          <a:extLst>
            <a:ext uri="{FF2B5EF4-FFF2-40B4-BE49-F238E27FC236}">
              <a16:creationId xmlns:a16="http://schemas.microsoft.com/office/drawing/2014/main" id="{1E4C1BCA-E6D0-4F6E-844F-E29CE85E6678}"/>
            </a:ext>
          </a:extLst>
        </xdr:cNvPr>
        <xdr:cNvSpPr>
          <a:spLocks/>
        </xdr:cNvSpPr>
      </xdr:nvSpPr>
      <xdr:spPr bwMode="auto">
        <a:xfrm>
          <a:off x="5400675" y="21945600"/>
          <a:ext cx="609600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131</xdr:row>
      <xdr:rowOff>0</xdr:rowOff>
    </xdr:from>
    <xdr:to>
      <xdr:col>7</xdr:col>
      <xdr:colOff>66675</xdr:colOff>
      <xdr:row>131</xdr:row>
      <xdr:rowOff>123825</xdr:rowOff>
    </xdr:to>
    <xdr:sp macro="" textlink="">
      <xdr:nvSpPr>
        <xdr:cNvPr id="542390" name="AutoShape 19">
          <a:extLst>
            <a:ext uri="{FF2B5EF4-FFF2-40B4-BE49-F238E27FC236}">
              <a16:creationId xmlns:a16="http://schemas.microsoft.com/office/drawing/2014/main" id="{F091B323-4DD3-454A-98A5-4847802770E7}"/>
            </a:ext>
          </a:extLst>
        </xdr:cNvPr>
        <xdr:cNvSpPr>
          <a:spLocks noChangeArrowheads="1"/>
        </xdr:cNvSpPr>
      </xdr:nvSpPr>
      <xdr:spPr bwMode="auto">
        <a:xfrm>
          <a:off x="5334000" y="224599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266383</xdr:colOff>
      <xdr:row>126</xdr:row>
      <xdr:rowOff>750</xdr:rowOff>
    </xdr:from>
    <xdr:ext cx="404278" cy="264560"/>
    <xdr:sp macro="" textlink="">
      <xdr:nvSpPr>
        <xdr:cNvPr id="2074" name="テキスト ボックス 2073">
          <a:extLst>
            <a:ext uri="{FF2B5EF4-FFF2-40B4-BE49-F238E27FC236}">
              <a16:creationId xmlns:a16="http://schemas.microsoft.com/office/drawing/2014/main" id="{2EB25968-9E6A-4F4B-8397-FDCC467605A9}"/>
            </a:ext>
          </a:extLst>
        </xdr:cNvPr>
        <xdr:cNvSpPr txBox="1"/>
      </xdr:nvSpPr>
      <xdr:spPr>
        <a:xfrm>
          <a:off x="4886008" y="22003500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R42</a:t>
          </a:r>
          <a:endParaRPr kumimoji="1" lang="ja-JP" altLang="en-US" sz="1100"/>
        </a:p>
      </xdr:txBody>
    </xdr:sp>
    <xdr:clientData/>
  </xdr:oneCellAnchor>
  <xdr:twoCellAnchor editAs="oneCell">
    <xdr:from>
      <xdr:col>7</xdr:col>
      <xdr:colOff>276225</xdr:colOff>
      <xdr:row>125</xdr:row>
      <xdr:rowOff>66675</xdr:rowOff>
    </xdr:from>
    <xdr:to>
      <xdr:col>7</xdr:col>
      <xdr:colOff>609600</xdr:colOff>
      <xdr:row>127</xdr:row>
      <xdr:rowOff>19050</xdr:rowOff>
    </xdr:to>
    <xdr:grpSp>
      <xdr:nvGrpSpPr>
        <xdr:cNvPr id="542392" name="グループ化 63">
          <a:extLst>
            <a:ext uri="{FF2B5EF4-FFF2-40B4-BE49-F238E27FC236}">
              <a16:creationId xmlns:a16="http://schemas.microsoft.com/office/drawing/2014/main" id="{930A3F05-FC42-4E8E-B1E0-AAA0F2FF02C8}"/>
            </a:ext>
          </a:extLst>
        </xdr:cNvPr>
        <xdr:cNvGrpSpPr>
          <a:grpSpLocks/>
        </xdr:cNvGrpSpPr>
      </xdr:nvGrpSpPr>
      <xdr:grpSpPr bwMode="auto">
        <a:xfrm>
          <a:off x="5665788" y="21894800"/>
          <a:ext cx="333375" cy="301625"/>
          <a:chOff x="4603815" y="3750229"/>
          <a:chExt cx="342720" cy="337466"/>
        </a:xfrm>
      </xdr:grpSpPr>
      <xdr:pic>
        <xdr:nvPicPr>
          <xdr:cNvPr id="542726" name="Picture 6673">
            <a:extLst>
              <a:ext uri="{FF2B5EF4-FFF2-40B4-BE49-F238E27FC236}">
                <a16:creationId xmlns:a16="http://schemas.microsoft.com/office/drawing/2014/main" id="{91CA9B09-C463-446F-9A64-8B71EB451A8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77" name="Text Box 6674">
            <a:extLst>
              <a:ext uri="{FF2B5EF4-FFF2-40B4-BE49-F238E27FC236}">
                <a16:creationId xmlns:a16="http://schemas.microsoft.com/office/drawing/2014/main" id="{821F01D6-3791-48C5-AF43-1B710DFBF8B9}"/>
              </a:ext>
            </a:extLst>
          </xdr:cNvPr>
          <xdr:cNvSpPr/>
        </xdr:nvSpPr>
        <xdr:spPr>
          <a:xfrm>
            <a:off x="4613607" y="3750229"/>
            <a:ext cx="323136" cy="261264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twoCellAnchor>
  <xdr:twoCellAnchor>
    <xdr:from>
      <xdr:col>7</xdr:col>
      <xdr:colOff>0</xdr:colOff>
      <xdr:row>5</xdr:row>
      <xdr:rowOff>47625</xdr:rowOff>
    </xdr:from>
    <xdr:to>
      <xdr:col>7</xdr:col>
      <xdr:colOff>0</xdr:colOff>
      <xdr:row>8</xdr:row>
      <xdr:rowOff>47625</xdr:rowOff>
    </xdr:to>
    <xdr:sp macro="" textlink="">
      <xdr:nvSpPr>
        <xdr:cNvPr id="542393" name="Line 12810">
          <a:extLst>
            <a:ext uri="{FF2B5EF4-FFF2-40B4-BE49-F238E27FC236}">
              <a16:creationId xmlns:a16="http://schemas.microsoft.com/office/drawing/2014/main" id="{B4367AF4-C95E-461A-908C-B154899261BD}"/>
            </a:ext>
          </a:extLst>
        </xdr:cNvPr>
        <xdr:cNvSpPr>
          <a:spLocks noChangeShapeType="1"/>
        </xdr:cNvSpPr>
      </xdr:nvSpPr>
      <xdr:spPr bwMode="auto">
        <a:xfrm>
          <a:off x="5400675" y="904875"/>
          <a:ext cx="0" cy="514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5</xdr:row>
      <xdr:rowOff>9525</xdr:rowOff>
    </xdr:from>
    <xdr:to>
      <xdr:col>6</xdr:col>
      <xdr:colOff>704850</xdr:colOff>
      <xdr:row>6</xdr:row>
      <xdr:rowOff>9525</xdr:rowOff>
    </xdr:to>
    <xdr:sp macro="" textlink="">
      <xdr:nvSpPr>
        <xdr:cNvPr id="542394" name="Line 12809">
          <a:extLst>
            <a:ext uri="{FF2B5EF4-FFF2-40B4-BE49-F238E27FC236}">
              <a16:creationId xmlns:a16="http://schemas.microsoft.com/office/drawing/2014/main" id="{43C9261E-D41B-4CD1-A0BE-D4ECE71E010A}"/>
            </a:ext>
          </a:extLst>
        </xdr:cNvPr>
        <xdr:cNvSpPr>
          <a:spLocks noChangeShapeType="1"/>
        </xdr:cNvSpPr>
      </xdr:nvSpPr>
      <xdr:spPr bwMode="auto">
        <a:xfrm flipH="1">
          <a:off x="4772025" y="866775"/>
          <a:ext cx="561975" cy="1714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704850</xdr:colOff>
      <xdr:row>4</xdr:row>
      <xdr:rowOff>104775</xdr:rowOff>
    </xdr:from>
    <xdr:to>
      <xdr:col>7</xdr:col>
      <xdr:colOff>76200</xdr:colOff>
      <xdr:row>5</xdr:row>
      <xdr:rowOff>66675</xdr:rowOff>
    </xdr:to>
    <xdr:sp macro="" textlink="">
      <xdr:nvSpPr>
        <xdr:cNvPr id="542395" name="Oval 30">
          <a:extLst>
            <a:ext uri="{FF2B5EF4-FFF2-40B4-BE49-F238E27FC236}">
              <a16:creationId xmlns:a16="http://schemas.microsoft.com/office/drawing/2014/main" id="{4EC028EE-DDC7-4633-B819-9CB5A6973275}"/>
            </a:ext>
          </a:extLst>
        </xdr:cNvPr>
        <xdr:cNvSpPr>
          <a:spLocks noChangeArrowheads="1"/>
        </xdr:cNvSpPr>
      </xdr:nvSpPr>
      <xdr:spPr bwMode="auto">
        <a:xfrm>
          <a:off x="5334000" y="79057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129857</xdr:colOff>
      <xdr:row>5</xdr:row>
      <xdr:rowOff>117793</xdr:rowOff>
    </xdr:from>
    <xdr:ext cx="571695" cy="264560"/>
    <xdr:sp macro="" textlink="">
      <xdr:nvSpPr>
        <xdr:cNvPr id="2114" name="テキスト ボックス 2113">
          <a:extLst>
            <a:ext uri="{FF2B5EF4-FFF2-40B4-BE49-F238E27FC236}">
              <a16:creationId xmlns:a16="http://schemas.microsoft.com/office/drawing/2014/main" id="{9D37E5AF-9882-4F26-8939-487D9ADAC341}"/>
            </a:ext>
          </a:extLst>
        </xdr:cNvPr>
        <xdr:cNvSpPr txBox="1"/>
      </xdr:nvSpPr>
      <xdr:spPr>
        <a:xfrm>
          <a:off x="5519420" y="990918"/>
          <a:ext cx="5716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ENEOS</a:t>
          </a:r>
          <a:endParaRPr kumimoji="1" lang="ja-JP" altLang="en-US" sz="1100"/>
        </a:p>
      </xdr:txBody>
    </xdr:sp>
    <xdr:clientData/>
  </xdr:oneCellAnchor>
  <xdr:twoCellAnchor>
    <xdr:from>
      <xdr:col>6</xdr:col>
      <xdr:colOff>457200</xdr:colOff>
      <xdr:row>3</xdr:row>
      <xdr:rowOff>76200</xdr:rowOff>
    </xdr:from>
    <xdr:to>
      <xdr:col>6</xdr:col>
      <xdr:colOff>457200</xdr:colOff>
      <xdr:row>8</xdr:row>
      <xdr:rowOff>85725</xdr:rowOff>
    </xdr:to>
    <xdr:sp macro="" textlink="">
      <xdr:nvSpPr>
        <xdr:cNvPr id="542397" name="Line 12810">
          <a:extLst>
            <a:ext uri="{FF2B5EF4-FFF2-40B4-BE49-F238E27FC236}">
              <a16:creationId xmlns:a16="http://schemas.microsoft.com/office/drawing/2014/main" id="{1A311C0D-D841-407B-AC3D-7E82E1CEE884}"/>
            </a:ext>
          </a:extLst>
        </xdr:cNvPr>
        <xdr:cNvSpPr>
          <a:spLocks noChangeShapeType="1"/>
        </xdr:cNvSpPr>
      </xdr:nvSpPr>
      <xdr:spPr bwMode="auto">
        <a:xfrm rot="-1927257">
          <a:off x="5086350" y="5905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466725</xdr:colOff>
      <xdr:row>3</xdr:row>
      <xdr:rowOff>47625</xdr:rowOff>
    </xdr:from>
    <xdr:to>
      <xdr:col>6</xdr:col>
      <xdr:colOff>466725</xdr:colOff>
      <xdr:row>8</xdr:row>
      <xdr:rowOff>66675</xdr:rowOff>
    </xdr:to>
    <xdr:sp macro="" textlink="">
      <xdr:nvSpPr>
        <xdr:cNvPr id="542398" name="Line 12810">
          <a:extLst>
            <a:ext uri="{FF2B5EF4-FFF2-40B4-BE49-F238E27FC236}">
              <a16:creationId xmlns:a16="http://schemas.microsoft.com/office/drawing/2014/main" id="{CF6C1661-9DD2-48D0-A5B7-067FAB0C1D44}"/>
            </a:ext>
          </a:extLst>
        </xdr:cNvPr>
        <xdr:cNvSpPr>
          <a:spLocks noChangeShapeType="1"/>
        </xdr:cNvSpPr>
      </xdr:nvSpPr>
      <xdr:spPr bwMode="auto">
        <a:xfrm rot="-1927257">
          <a:off x="5095875" y="561975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542925</xdr:colOff>
      <xdr:row>2</xdr:row>
      <xdr:rowOff>38100</xdr:rowOff>
    </xdr:from>
    <xdr:to>
      <xdr:col>8</xdr:col>
      <xdr:colOff>542925</xdr:colOff>
      <xdr:row>4</xdr:row>
      <xdr:rowOff>104775</xdr:rowOff>
    </xdr:to>
    <xdr:sp macro="" textlink="">
      <xdr:nvSpPr>
        <xdr:cNvPr id="542399" name="Line 12759">
          <a:extLst>
            <a:ext uri="{FF2B5EF4-FFF2-40B4-BE49-F238E27FC236}">
              <a16:creationId xmlns:a16="http://schemas.microsoft.com/office/drawing/2014/main" id="{0FDDA0AA-4B11-410C-AAAA-D2AB58DBAD29}"/>
            </a:ext>
          </a:extLst>
        </xdr:cNvPr>
        <xdr:cNvSpPr>
          <a:spLocks noChangeShapeType="1"/>
        </xdr:cNvSpPr>
      </xdr:nvSpPr>
      <xdr:spPr bwMode="auto">
        <a:xfrm>
          <a:off x="6715125" y="381000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361950</xdr:colOff>
      <xdr:row>9</xdr:row>
      <xdr:rowOff>161925</xdr:rowOff>
    </xdr:from>
    <xdr:to>
      <xdr:col>1</xdr:col>
      <xdr:colOff>361950</xdr:colOff>
      <xdr:row>15</xdr:row>
      <xdr:rowOff>161925</xdr:rowOff>
    </xdr:to>
    <xdr:sp macro="" textlink="">
      <xdr:nvSpPr>
        <xdr:cNvPr id="542400" name="Line 12809">
          <a:extLst>
            <a:ext uri="{FF2B5EF4-FFF2-40B4-BE49-F238E27FC236}">
              <a16:creationId xmlns:a16="http://schemas.microsoft.com/office/drawing/2014/main" id="{23467DB7-642C-404C-9410-8E690BE1EF8D}"/>
            </a:ext>
          </a:extLst>
        </xdr:cNvPr>
        <xdr:cNvSpPr>
          <a:spLocks noChangeShapeType="1"/>
        </xdr:cNvSpPr>
      </xdr:nvSpPr>
      <xdr:spPr bwMode="auto">
        <a:xfrm flipH="1" flipV="1">
          <a:off x="1133475" y="1704975"/>
          <a:ext cx="0" cy="10287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161925</xdr:colOff>
      <xdr:row>10</xdr:row>
      <xdr:rowOff>123825</xdr:rowOff>
    </xdr:from>
    <xdr:to>
      <xdr:col>1</xdr:col>
      <xdr:colOff>342900</xdr:colOff>
      <xdr:row>12</xdr:row>
      <xdr:rowOff>123825</xdr:rowOff>
    </xdr:to>
    <xdr:sp macro="" textlink="">
      <xdr:nvSpPr>
        <xdr:cNvPr id="542401" name="Line 12646">
          <a:extLst>
            <a:ext uri="{FF2B5EF4-FFF2-40B4-BE49-F238E27FC236}">
              <a16:creationId xmlns:a16="http://schemas.microsoft.com/office/drawing/2014/main" id="{5FBA54A9-2C73-4379-A0A2-7F6416FEDA75}"/>
            </a:ext>
          </a:extLst>
        </xdr:cNvPr>
        <xdr:cNvSpPr>
          <a:spLocks noChangeShapeType="1"/>
        </xdr:cNvSpPr>
      </xdr:nvSpPr>
      <xdr:spPr bwMode="auto">
        <a:xfrm flipV="1">
          <a:off x="933450" y="1838325"/>
          <a:ext cx="180975" cy="3429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15</xdr:row>
      <xdr:rowOff>66675</xdr:rowOff>
    </xdr:from>
    <xdr:to>
      <xdr:col>1</xdr:col>
      <xdr:colOff>428625</xdr:colOff>
      <xdr:row>16</xdr:row>
      <xdr:rowOff>9525</xdr:rowOff>
    </xdr:to>
    <xdr:sp macro="" textlink="">
      <xdr:nvSpPr>
        <xdr:cNvPr id="542402" name="AutoShape 1221">
          <a:extLst>
            <a:ext uri="{FF2B5EF4-FFF2-40B4-BE49-F238E27FC236}">
              <a16:creationId xmlns:a16="http://schemas.microsoft.com/office/drawing/2014/main" id="{B08A1C91-18FD-4F39-B610-2E9DE867BDF7}"/>
            </a:ext>
          </a:extLst>
        </xdr:cNvPr>
        <xdr:cNvSpPr>
          <a:spLocks noChangeArrowheads="1"/>
        </xdr:cNvSpPr>
      </xdr:nvSpPr>
      <xdr:spPr bwMode="auto">
        <a:xfrm>
          <a:off x="1066800" y="26384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27797</xdr:colOff>
      <xdr:row>13</xdr:row>
      <xdr:rowOff>103418</xdr:rowOff>
    </xdr:from>
    <xdr:ext cx="1066382" cy="459100"/>
    <xdr:sp macro="" textlink="">
      <xdr:nvSpPr>
        <xdr:cNvPr id="2123" name="テキスト ボックス 2122">
          <a:extLst>
            <a:ext uri="{FF2B5EF4-FFF2-40B4-BE49-F238E27FC236}">
              <a16:creationId xmlns:a16="http://schemas.microsoft.com/office/drawing/2014/main" id="{8BCA29E2-C3F6-44B7-9332-D661A2F23C22}"/>
            </a:ext>
          </a:extLst>
        </xdr:cNvPr>
        <xdr:cNvSpPr txBox="1"/>
      </xdr:nvSpPr>
      <xdr:spPr>
        <a:xfrm>
          <a:off x="27797" y="2373543"/>
          <a:ext cx="1066382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高速道路入口 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入るな</a:t>
          </a:r>
        </a:p>
      </xdr:txBody>
    </xdr:sp>
    <xdr:clientData/>
  </xdr:oneCellAnchor>
  <xdr:twoCellAnchor editAs="oneCell">
    <xdr:from>
      <xdr:col>1</xdr:col>
      <xdr:colOff>419100</xdr:colOff>
      <xdr:row>10</xdr:row>
      <xdr:rowOff>85725</xdr:rowOff>
    </xdr:from>
    <xdr:to>
      <xdr:col>1</xdr:col>
      <xdr:colOff>742950</xdr:colOff>
      <xdr:row>12</xdr:row>
      <xdr:rowOff>57150</xdr:rowOff>
    </xdr:to>
    <xdr:grpSp>
      <xdr:nvGrpSpPr>
        <xdr:cNvPr id="542404" name="グループ化 63">
          <a:extLst>
            <a:ext uri="{FF2B5EF4-FFF2-40B4-BE49-F238E27FC236}">
              <a16:creationId xmlns:a16="http://schemas.microsoft.com/office/drawing/2014/main" id="{866F5C54-3C9E-4952-BDE8-E9255A9A111B}"/>
            </a:ext>
          </a:extLst>
        </xdr:cNvPr>
        <xdr:cNvGrpSpPr>
          <a:grpSpLocks/>
        </xdr:cNvGrpSpPr>
      </xdr:nvGrpSpPr>
      <xdr:grpSpPr bwMode="auto">
        <a:xfrm>
          <a:off x="1189038" y="1831975"/>
          <a:ext cx="323850" cy="320675"/>
          <a:chOff x="4603815" y="3750229"/>
          <a:chExt cx="342720" cy="337466"/>
        </a:xfrm>
      </xdr:grpSpPr>
      <xdr:pic>
        <xdr:nvPicPr>
          <xdr:cNvPr id="542724" name="Picture 6673">
            <a:extLst>
              <a:ext uri="{FF2B5EF4-FFF2-40B4-BE49-F238E27FC236}">
                <a16:creationId xmlns:a16="http://schemas.microsoft.com/office/drawing/2014/main" id="{EA245FB9-7B40-4302-88FE-D72CEC8D5A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26" name="Text Box 6674">
            <a:extLst>
              <a:ext uri="{FF2B5EF4-FFF2-40B4-BE49-F238E27FC236}">
                <a16:creationId xmlns:a16="http://schemas.microsoft.com/office/drawing/2014/main" id="{1B1B62F1-2A0E-42D8-9738-D9CFCD441D78}"/>
              </a:ext>
            </a:extLst>
          </xdr:cNvPr>
          <xdr:cNvSpPr/>
        </xdr:nvSpPr>
        <xdr:spPr>
          <a:xfrm>
            <a:off x="4613895" y="3750229"/>
            <a:ext cx="322560" cy="265882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43</a:t>
            </a:r>
          </a:p>
        </xdr:txBody>
      </xdr:sp>
    </xdr:grpSp>
    <xdr:clientData/>
  </xdr:twoCellAnchor>
  <xdr:twoCellAnchor>
    <xdr:from>
      <xdr:col>1</xdr:col>
      <xdr:colOff>161925</xdr:colOff>
      <xdr:row>13</xdr:row>
      <xdr:rowOff>76200</xdr:rowOff>
    </xdr:from>
    <xdr:to>
      <xdr:col>1</xdr:col>
      <xdr:colOff>333375</xdr:colOff>
      <xdr:row>15</xdr:row>
      <xdr:rowOff>9525</xdr:rowOff>
    </xdr:to>
    <xdr:sp macro="" textlink="">
      <xdr:nvSpPr>
        <xdr:cNvPr id="542405" name="Line 12646">
          <a:extLst>
            <a:ext uri="{FF2B5EF4-FFF2-40B4-BE49-F238E27FC236}">
              <a16:creationId xmlns:a16="http://schemas.microsoft.com/office/drawing/2014/main" id="{314584EA-6087-4A17-BE5D-0ACED816D344}"/>
            </a:ext>
          </a:extLst>
        </xdr:cNvPr>
        <xdr:cNvSpPr>
          <a:spLocks noChangeShapeType="1"/>
        </xdr:cNvSpPr>
      </xdr:nvSpPr>
      <xdr:spPr bwMode="auto">
        <a:xfrm flipH="1" flipV="1">
          <a:off x="933450" y="2305050"/>
          <a:ext cx="171450" cy="2762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133523</xdr:rowOff>
    </xdr:from>
    <xdr:ext cx="1327122" cy="275717"/>
    <xdr:sp macro="" textlink="">
      <xdr:nvSpPr>
        <xdr:cNvPr id="2130" name="テキスト ボックス 2129">
          <a:extLst>
            <a:ext uri="{FF2B5EF4-FFF2-40B4-BE49-F238E27FC236}">
              <a16:creationId xmlns:a16="http://schemas.microsoft.com/office/drawing/2014/main" id="{6F5553FB-9863-487E-8CCA-FD83147C2B76}"/>
            </a:ext>
          </a:extLst>
        </xdr:cNvPr>
        <xdr:cNvSpPr txBox="1"/>
      </xdr:nvSpPr>
      <xdr:spPr>
        <a:xfrm>
          <a:off x="0" y="1442778"/>
          <a:ext cx="126665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高速道路出口</a:t>
          </a:r>
        </a:p>
      </xdr:txBody>
    </xdr:sp>
    <xdr:clientData/>
  </xdr:oneCellAnchor>
  <xdr:oneCellAnchor>
    <xdr:from>
      <xdr:col>0</xdr:col>
      <xdr:colOff>0</xdr:colOff>
      <xdr:row>11</xdr:row>
      <xdr:rowOff>44537</xdr:rowOff>
    </xdr:from>
    <xdr:ext cx="1089914" cy="425758"/>
    <xdr:sp macro="" textlink="">
      <xdr:nvSpPr>
        <xdr:cNvPr id="2131" name="テキスト ボックス 2130">
          <a:extLst>
            <a:ext uri="{FF2B5EF4-FFF2-40B4-BE49-F238E27FC236}">
              <a16:creationId xmlns:a16="http://schemas.microsoft.com/office/drawing/2014/main" id="{BD7B1D29-8BAB-4870-8FA7-504F6F1D07D5}"/>
            </a:ext>
          </a:extLst>
        </xdr:cNvPr>
        <xdr:cNvSpPr txBox="1"/>
      </xdr:nvSpPr>
      <xdr:spPr>
        <a:xfrm>
          <a:off x="0" y="1965412"/>
          <a:ext cx="1089914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</a:rPr>
            <a:t>いくつかあります</a:t>
          </a:r>
          <a:endParaRPr kumimoji="1" lang="en-US" altLang="ja-JP" sz="1000" b="1">
            <a:solidFill>
              <a:srgbClr val="FF0000"/>
            </a:solidFill>
          </a:endParaRPr>
        </a:p>
        <a:p>
          <a:r>
            <a:rPr kumimoji="1" lang="ja-JP" altLang="en-US" sz="1000" b="1">
              <a:solidFill>
                <a:srgbClr val="FF0000"/>
              </a:solidFill>
            </a:rPr>
            <a:t>注意</a:t>
          </a:r>
        </a:p>
      </xdr:txBody>
    </xdr:sp>
    <xdr:clientData/>
  </xdr:oneCellAnchor>
  <xdr:twoCellAnchor>
    <xdr:from>
      <xdr:col>6</xdr:col>
      <xdr:colOff>180975</xdr:colOff>
      <xdr:row>14</xdr:row>
      <xdr:rowOff>47625</xdr:rowOff>
    </xdr:from>
    <xdr:to>
      <xdr:col>6</xdr:col>
      <xdr:colOff>714375</xdr:colOff>
      <xdr:row>14</xdr:row>
      <xdr:rowOff>47625</xdr:rowOff>
    </xdr:to>
    <xdr:sp macro="" textlink="">
      <xdr:nvSpPr>
        <xdr:cNvPr id="542408" name="Line 12649">
          <a:extLst>
            <a:ext uri="{FF2B5EF4-FFF2-40B4-BE49-F238E27FC236}">
              <a16:creationId xmlns:a16="http://schemas.microsoft.com/office/drawing/2014/main" id="{E484F11E-237A-477D-812F-D506A7DAC613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5076825" y="21812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760724</xdr:colOff>
      <xdr:row>14</xdr:row>
      <xdr:rowOff>82868</xdr:rowOff>
    </xdr:from>
    <xdr:ext cx="1034514" cy="275717"/>
    <xdr:sp macro="" textlink="">
      <xdr:nvSpPr>
        <xdr:cNvPr id="2133" name="テキスト ボックス 2132">
          <a:extLst>
            <a:ext uri="{FF2B5EF4-FFF2-40B4-BE49-F238E27FC236}">
              <a16:creationId xmlns:a16="http://schemas.microsoft.com/office/drawing/2014/main" id="{4C410B25-78EF-4772-B31E-FBCFBE89C148}"/>
            </a:ext>
          </a:extLst>
        </xdr:cNvPr>
        <xdr:cNvSpPr txBox="1"/>
      </xdr:nvSpPr>
      <xdr:spPr>
        <a:xfrm>
          <a:off x="4610412" y="2527618"/>
          <a:ext cx="103451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一方通行注意</a:t>
          </a:r>
        </a:p>
      </xdr:txBody>
    </xdr:sp>
    <xdr:clientData/>
  </xdr:oneCellAnchor>
  <xdr:twoCellAnchor>
    <xdr:from>
      <xdr:col>7</xdr:col>
      <xdr:colOff>342900</xdr:colOff>
      <xdr:row>13</xdr:row>
      <xdr:rowOff>76200</xdr:rowOff>
    </xdr:from>
    <xdr:to>
      <xdr:col>7</xdr:col>
      <xdr:colOff>342900</xdr:colOff>
      <xdr:row>15</xdr:row>
      <xdr:rowOff>85725</xdr:rowOff>
    </xdr:to>
    <xdr:sp macro="" textlink="">
      <xdr:nvSpPr>
        <xdr:cNvPr id="542410" name="Line 12810">
          <a:extLst>
            <a:ext uri="{FF2B5EF4-FFF2-40B4-BE49-F238E27FC236}">
              <a16:creationId xmlns:a16="http://schemas.microsoft.com/office/drawing/2014/main" id="{E9695790-E083-4CEC-8AA0-50C78359DF2D}"/>
            </a:ext>
          </a:extLst>
        </xdr:cNvPr>
        <xdr:cNvSpPr>
          <a:spLocks noChangeShapeType="1"/>
        </xdr:cNvSpPr>
      </xdr:nvSpPr>
      <xdr:spPr bwMode="auto">
        <a:xfrm>
          <a:off x="5743575" y="2305050"/>
          <a:ext cx="0" cy="352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685800</xdr:colOff>
      <xdr:row>13</xdr:row>
      <xdr:rowOff>9525</xdr:rowOff>
    </xdr:from>
    <xdr:to>
      <xdr:col>7</xdr:col>
      <xdr:colOff>276225</xdr:colOff>
      <xdr:row>13</xdr:row>
      <xdr:rowOff>9525</xdr:rowOff>
    </xdr:to>
    <xdr:sp macro="" textlink="">
      <xdr:nvSpPr>
        <xdr:cNvPr id="542411" name="Line 12810">
          <a:extLst>
            <a:ext uri="{FF2B5EF4-FFF2-40B4-BE49-F238E27FC236}">
              <a16:creationId xmlns:a16="http://schemas.microsoft.com/office/drawing/2014/main" id="{3B3C21E9-BC39-4FBD-94B6-883C96EE156B}"/>
            </a:ext>
          </a:extLst>
        </xdr:cNvPr>
        <xdr:cNvSpPr>
          <a:spLocks noChangeShapeType="1"/>
        </xdr:cNvSpPr>
      </xdr:nvSpPr>
      <xdr:spPr bwMode="auto">
        <a:xfrm rot="5400000">
          <a:off x="5495925" y="2057400"/>
          <a:ext cx="0" cy="3619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295275</xdr:colOff>
      <xdr:row>13</xdr:row>
      <xdr:rowOff>9525</xdr:rowOff>
    </xdr:from>
    <xdr:to>
      <xdr:col>6</xdr:col>
      <xdr:colOff>685800</xdr:colOff>
      <xdr:row>13</xdr:row>
      <xdr:rowOff>76200</xdr:rowOff>
    </xdr:to>
    <xdr:sp macro="" textlink="">
      <xdr:nvSpPr>
        <xdr:cNvPr id="542412" name="Line 12810">
          <a:extLst>
            <a:ext uri="{FF2B5EF4-FFF2-40B4-BE49-F238E27FC236}">
              <a16:creationId xmlns:a16="http://schemas.microsoft.com/office/drawing/2014/main" id="{C3797F98-D3C5-47B4-8A90-2E0C22A97186}"/>
            </a:ext>
          </a:extLst>
        </xdr:cNvPr>
        <xdr:cNvSpPr>
          <a:spLocks noChangeShapeType="1"/>
        </xdr:cNvSpPr>
      </xdr:nvSpPr>
      <xdr:spPr bwMode="auto">
        <a:xfrm rot="5400000">
          <a:off x="5086350" y="2076450"/>
          <a:ext cx="66675" cy="390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352425</xdr:colOff>
      <xdr:row>12</xdr:row>
      <xdr:rowOff>66675</xdr:rowOff>
    </xdr:from>
    <xdr:to>
      <xdr:col>6</xdr:col>
      <xdr:colOff>685800</xdr:colOff>
      <xdr:row>13</xdr:row>
      <xdr:rowOff>9525</xdr:rowOff>
    </xdr:to>
    <xdr:sp macro="" textlink="">
      <xdr:nvSpPr>
        <xdr:cNvPr id="542413" name="Line 12810">
          <a:extLst>
            <a:ext uri="{FF2B5EF4-FFF2-40B4-BE49-F238E27FC236}">
              <a16:creationId xmlns:a16="http://schemas.microsoft.com/office/drawing/2014/main" id="{9F768D07-C600-45A0-A099-CAA2CCCE78B0}"/>
            </a:ext>
          </a:extLst>
        </xdr:cNvPr>
        <xdr:cNvSpPr>
          <a:spLocks noChangeShapeType="1"/>
        </xdr:cNvSpPr>
      </xdr:nvSpPr>
      <xdr:spPr bwMode="auto">
        <a:xfrm rot="5400000" flipH="1">
          <a:off x="5091113" y="2014537"/>
          <a:ext cx="114300" cy="3333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12</xdr:row>
      <xdr:rowOff>66675</xdr:rowOff>
    </xdr:from>
    <xdr:to>
      <xdr:col>6</xdr:col>
      <xdr:colOff>352425</xdr:colOff>
      <xdr:row>12</xdr:row>
      <xdr:rowOff>66675</xdr:rowOff>
    </xdr:to>
    <xdr:sp macro="" textlink="">
      <xdr:nvSpPr>
        <xdr:cNvPr id="542414" name="Line 12810">
          <a:extLst>
            <a:ext uri="{FF2B5EF4-FFF2-40B4-BE49-F238E27FC236}">
              <a16:creationId xmlns:a16="http://schemas.microsoft.com/office/drawing/2014/main" id="{94FAFDCB-4132-4A3D-804D-1E24E29243FC}"/>
            </a:ext>
          </a:extLst>
        </xdr:cNvPr>
        <xdr:cNvSpPr>
          <a:spLocks noChangeShapeType="1"/>
        </xdr:cNvSpPr>
      </xdr:nvSpPr>
      <xdr:spPr bwMode="auto">
        <a:xfrm rot="5400000">
          <a:off x="4876800" y="20193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11</xdr:row>
      <xdr:rowOff>161925</xdr:rowOff>
    </xdr:from>
    <xdr:to>
      <xdr:col>6</xdr:col>
      <xdr:colOff>561975</xdr:colOff>
      <xdr:row>12</xdr:row>
      <xdr:rowOff>66675</xdr:rowOff>
    </xdr:to>
    <xdr:sp macro="" textlink="">
      <xdr:nvSpPr>
        <xdr:cNvPr id="542415" name="Line 12649">
          <a:extLst>
            <a:ext uri="{FF2B5EF4-FFF2-40B4-BE49-F238E27FC236}">
              <a16:creationId xmlns:a16="http://schemas.microsoft.com/office/drawing/2014/main" id="{13CFC897-1F85-4398-A66B-B9E363B8F038}"/>
            </a:ext>
          </a:extLst>
        </xdr:cNvPr>
        <xdr:cNvSpPr>
          <a:spLocks noChangeShapeType="1"/>
        </xdr:cNvSpPr>
      </xdr:nvSpPr>
      <xdr:spPr bwMode="auto">
        <a:xfrm flipV="1">
          <a:off x="5019675" y="2047875"/>
          <a:ext cx="171450" cy="76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751351</xdr:colOff>
      <xdr:row>9</xdr:row>
      <xdr:rowOff>88785</xdr:rowOff>
    </xdr:from>
    <xdr:ext cx="605102" cy="275717"/>
    <xdr:sp macro="" textlink="">
      <xdr:nvSpPr>
        <xdr:cNvPr id="2141" name="テキスト ボックス 2140">
          <a:extLst>
            <a:ext uri="{FF2B5EF4-FFF2-40B4-BE49-F238E27FC236}">
              <a16:creationId xmlns:a16="http://schemas.microsoft.com/office/drawing/2014/main" id="{C274A44E-F261-432E-A75F-23C84C818F08}"/>
            </a:ext>
          </a:extLst>
        </xdr:cNvPr>
        <xdr:cNvSpPr txBox="1"/>
      </xdr:nvSpPr>
      <xdr:spPr>
        <a:xfrm>
          <a:off x="4601039" y="1660410"/>
          <a:ext cx="60510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車止め</a:t>
          </a:r>
        </a:p>
      </xdr:txBody>
    </xdr:sp>
    <xdr:clientData/>
  </xdr:oneCellAnchor>
  <xdr:twoCellAnchor>
    <xdr:from>
      <xdr:col>6</xdr:col>
      <xdr:colOff>266700</xdr:colOff>
      <xdr:row>10</xdr:row>
      <xdr:rowOff>161925</xdr:rowOff>
    </xdr:from>
    <xdr:to>
      <xdr:col>6</xdr:col>
      <xdr:colOff>438150</xdr:colOff>
      <xdr:row>12</xdr:row>
      <xdr:rowOff>9525</xdr:rowOff>
    </xdr:to>
    <xdr:sp macro="" textlink="">
      <xdr:nvSpPr>
        <xdr:cNvPr id="542417" name="Line 12649">
          <a:extLst>
            <a:ext uri="{FF2B5EF4-FFF2-40B4-BE49-F238E27FC236}">
              <a16:creationId xmlns:a16="http://schemas.microsoft.com/office/drawing/2014/main" id="{6BF3E8FE-7CC9-4C71-83BF-504DCD8EA868}"/>
            </a:ext>
          </a:extLst>
        </xdr:cNvPr>
        <xdr:cNvSpPr>
          <a:spLocks noChangeShapeType="1"/>
        </xdr:cNvSpPr>
      </xdr:nvSpPr>
      <xdr:spPr bwMode="auto">
        <a:xfrm>
          <a:off x="4895850" y="1876425"/>
          <a:ext cx="1714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174624</xdr:colOff>
      <xdr:row>10</xdr:row>
      <xdr:rowOff>92567</xdr:rowOff>
    </xdr:from>
    <xdr:to>
      <xdr:col>9</xdr:col>
      <xdr:colOff>585941</xdr:colOff>
      <xdr:row>15</xdr:row>
      <xdr:rowOff>89040</xdr:rowOff>
    </xdr:to>
    <xdr:sp macro="" textlink="">
      <xdr:nvSpPr>
        <xdr:cNvPr id="2144" name="フリーフォーム 30">
          <a:extLst>
            <a:ext uri="{FF2B5EF4-FFF2-40B4-BE49-F238E27FC236}">
              <a16:creationId xmlns:a16="http://schemas.microsoft.com/office/drawing/2014/main" id="{D6D26386-2D0F-4D58-A65E-D28AB2657CEB}"/>
            </a:ext>
          </a:extLst>
        </xdr:cNvPr>
        <xdr:cNvSpPr/>
      </xdr:nvSpPr>
      <xdr:spPr>
        <a:xfrm>
          <a:off x="6407149" y="1742932"/>
          <a:ext cx="366623" cy="828232"/>
        </a:xfrm>
        <a:custGeom>
          <a:avLst/>
          <a:gdLst>
            <a:gd name="connsiteX0" fmla="*/ 404813 w 404813"/>
            <a:gd name="connsiteY0" fmla="*/ 831676 h 855488"/>
            <a:gd name="connsiteX1" fmla="*/ 333375 w 404813"/>
            <a:gd name="connsiteY1" fmla="*/ 490363 h 855488"/>
            <a:gd name="connsiteX2" fmla="*/ 317500 w 404813"/>
            <a:gd name="connsiteY2" fmla="*/ 474488 h 855488"/>
            <a:gd name="connsiteX3" fmla="*/ 301625 w 404813"/>
            <a:gd name="connsiteY3" fmla="*/ 458613 h 855488"/>
            <a:gd name="connsiteX4" fmla="*/ 150813 w 404813"/>
            <a:gd name="connsiteY4" fmla="*/ 61738 h 855488"/>
            <a:gd name="connsiteX5" fmla="*/ 111125 w 404813"/>
            <a:gd name="connsiteY5" fmla="*/ 37926 h 855488"/>
            <a:gd name="connsiteX6" fmla="*/ 71438 w 404813"/>
            <a:gd name="connsiteY6" fmla="*/ 69676 h 855488"/>
            <a:gd name="connsiteX7" fmla="*/ 0 w 404813"/>
            <a:gd name="connsiteY7" fmla="*/ 855488 h 8554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404813" h="855488">
              <a:moveTo>
                <a:pt x="404813" y="831676"/>
              </a:moveTo>
              <a:cubicBezTo>
                <a:pt x="376370" y="690785"/>
                <a:pt x="347927" y="549894"/>
                <a:pt x="333375" y="490363"/>
              </a:cubicBezTo>
              <a:cubicBezTo>
                <a:pt x="318823" y="430832"/>
                <a:pt x="317500" y="474488"/>
                <a:pt x="317500" y="474488"/>
              </a:cubicBezTo>
              <a:cubicBezTo>
                <a:pt x="312208" y="469196"/>
                <a:pt x="329406" y="527405"/>
                <a:pt x="301625" y="458613"/>
              </a:cubicBezTo>
              <a:cubicBezTo>
                <a:pt x="273844" y="389821"/>
                <a:pt x="182563" y="131852"/>
                <a:pt x="150813" y="61738"/>
              </a:cubicBezTo>
              <a:cubicBezTo>
                <a:pt x="119063" y="-8376"/>
                <a:pt x="124354" y="36603"/>
                <a:pt x="111125" y="37926"/>
              </a:cubicBezTo>
              <a:cubicBezTo>
                <a:pt x="97896" y="39249"/>
                <a:pt x="89959" y="-66584"/>
                <a:pt x="71438" y="69676"/>
              </a:cubicBezTo>
              <a:cubicBezTo>
                <a:pt x="52917" y="205936"/>
                <a:pt x="26458" y="530712"/>
                <a:pt x="0" y="855488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504825</xdr:colOff>
      <xdr:row>11</xdr:row>
      <xdr:rowOff>66675</xdr:rowOff>
    </xdr:from>
    <xdr:to>
      <xdr:col>9</xdr:col>
      <xdr:colOff>581025</xdr:colOff>
      <xdr:row>13</xdr:row>
      <xdr:rowOff>28575</xdr:rowOff>
    </xdr:to>
    <xdr:sp macro="" textlink="">
      <xdr:nvSpPr>
        <xdr:cNvPr id="542419" name="Line 12759">
          <a:extLst>
            <a:ext uri="{FF2B5EF4-FFF2-40B4-BE49-F238E27FC236}">
              <a16:creationId xmlns:a16="http://schemas.microsoft.com/office/drawing/2014/main" id="{B23646EA-693B-469D-BE56-9D02831F5215}"/>
            </a:ext>
          </a:extLst>
        </xdr:cNvPr>
        <xdr:cNvSpPr>
          <a:spLocks noChangeShapeType="1"/>
        </xdr:cNvSpPr>
      </xdr:nvSpPr>
      <xdr:spPr bwMode="auto">
        <a:xfrm flipH="1">
          <a:off x="7448550" y="1952625"/>
          <a:ext cx="76200" cy="3048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212725</xdr:colOff>
      <xdr:row>13</xdr:row>
      <xdr:rowOff>8180</xdr:rowOff>
    </xdr:from>
    <xdr:to>
      <xdr:col>9</xdr:col>
      <xdr:colOff>507288</xdr:colOff>
      <xdr:row>14</xdr:row>
      <xdr:rowOff>133565</xdr:rowOff>
    </xdr:to>
    <xdr:sp macro="" textlink="">
      <xdr:nvSpPr>
        <xdr:cNvPr id="2146" name="フリーフォーム 143199">
          <a:extLst>
            <a:ext uri="{FF2B5EF4-FFF2-40B4-BE49-F238E27FC236}">
              <a16:creationId xmlns:a16="http://schemas.microsoft.com/office/drawing/2014/main" id="{05360358-ADD1-4410-8F6D-3E388A07374B}"/>
            </a:ext>
          </a:extLst>
        </xdr:cNvPr>
        <xdr:cNvSpPr/>
      </xdr:nvSpPr>
      <xdr:spPr>
        <a:xfrm>
          <a:off x="6438900" y="2164640"/>
          <a:ext cx="255288" cy="318359"/>
        </a:xfrm>
        <a:custGeom>
          <a:avLst/>
          <a:gdLst>
            <a:gd name="connsiteX0" fmla="*/ 277813 w 277813"/>
            <a:gd name="connsiteY0" fmla="*/ 23888 h 317579"/>
            <a:gd name="connsiteX1" fmla="*/ 261938 w 277813"/>
            <a:gd name="connsiteY1" fmla="*/ 95325 h 317579"/>
            <a:gd name="connsiteX2" fmla="*/ 214313 w 277813"/>
            <a:gd name="connsiteY2" fmla="*/ 285825 h 317579"/>
            <a:gd name="connsiteX3" fmla="*/ 174625 w 277813"/>
            <a:gd name="connsiteY3" fmla="*/ 75 h 317579"/>
            <a:gd name="connsiteX4" fmla="*/ 87313 w 277813"/>
            <a:gd name="connsiteY4" fmla="*/ 317575 h 317579"/>
            <a:gd name="connsiteX5" fmla="*/ 55563 w 277813"/>
            <a:gd name="connsiteY5" fmla="*/ 8013 h 317579"/>
            <a:gd name="connsiteX6" fmla="*/ 0 w 277813"/>
            <a:gd name="connsiteY6" fmla="*/ 182638 h 3175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77813" h="317579">
              <a:moveTo>
                <a:pt x="277813" y="23888"/>
              </a:moveTo>
              <a:cubicBezTo>
                <a:pt x="275167" y="37778"/>
                <a:pt x="272521" y="51669"/>
                <a:pt x="261938" y="95325"/>
              </a:cubicBezTo>
              <a:cubicBezTo>
                <a:pt x="251355" y="138981"/>
                <a:pt x="228865" y="301700"/>
                <a:pt x="214313" y="285825"/>
              </a:cubicBezTo>
              <a:cubicBezTo>
                <a:pt x="199761" y="269950"/>
                <a:pt x="195791" y="-5217"/>
                <a:pt x="174625" y="75"/>
              </a:cubicBezTo>
              <a:cubicBezTo>
                <a:pt x="153459" y="5367"/>
                <a:pt x="107157" y="316252"/>
                <a:pt x="87313" y="317575"/>
              </a:cubicBezTo>
              <a:cubicBezTo>
                <a:pt x="67469" y="318898"/>
                <a:pt x="70115" y="30503"/>
                <a:pt x="55563" y="8013"/>
              </a:cubicBezTo>
              <a:cubicBezTo>
                <a:pt x="41011" y="-14477"/>
                <a:pt x="20505" y="84080"/>
                <a:pt x="0" y="182638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171450</xdr:colOff>
      <xdr:row>15</xdr:row>
      <xdr:rowOff>28575</xdr:rowOff>
    </xdr:from>
    <xdr:to>
      <xdr:col>9</xdr:col>
      <xdr:colOff>171450</xdr:colOff>
      <xdr:row>16</xdr:row>
      <xdr:rowOff>85725</xdr:rowOff>
    </xdr:to>
    <xdr:sp macro="" textlink="">
      <xdr:nvSpPr>
        <xdr:cNvPr id="542421" name="Line 12649">
          <a:extLst>
            <a:ext uri="{FF2B5EF4-FFF2-40B4-BE49-F238E27FC236}">
              <a16:creationId xmlns:a16="http://schemas.microsoft.com/office/drawing/2014/main" id="{BA63BED3-0550-4E93-B203-8878880D0600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7115175" y="2600325"/>
          <a:ext cx="0" cy="2286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758198</xdr:colOff>
      <xdr:row>9</xdr:row>
      <xdr:rowOff>140972</xdr:rowOff>
    </xdr:from>
    <xdr:to>
      <xdr:col>9</xdr:col>
      <xdr:colOff>80973</xdr:colOff>
      <xdr:row>16</xdr:row>
      <xdr:rowOff>29</xdr:rowOff>
    </xdr:to>
    <xdr:sp macro="" textlink="">
      <xdr:nvSpPr>
        <xdr:cNvPr id="2149" name="フリーフォーム 143200">
          <a:extLst>
            <a:ext uri="{FF2B5EF4-FFF2-40B4-BE49-F238E27FC236}">
              <a16:creationId xmlns:a16="http://schemas.microsoft.com/office/drawing/2014/main" id="{E9CA0E09-C26B-4F94-BE24-4B439E124B01}"/>
            </a:ext>
          </a:extLst>
        </xdr:cNvPr>
        <xdr:cNvSpPr/>
      </xdr:nvSpPr>
      <xdr:spPr>
        <a:xfrm>
          <a:off x="6230628" y="1644652"/>
          <a:ext cx="90707" cy="1014730"/>
        </a:xfrm>
        <a:custGeom>
          <a:avLst/>
          <a:gdLst>
            <a:gd name="connsiteX0" fmla="*/ 0 w 103218"/>
            <a:gd name="connsiteY0" fmla="*/ 0 h 1063625"/>
            <a:gd name="connsiteX1" fmla="*/ 55562 w 103218"/>
            <a:gd name="connsiteY1" fmla="*/ 261938 h 1063625"/>
            <a:gd name="connsiteX2" fmla="*/ 15875 w 103218"/>
            <a:gd name="connsiteY2" fmla="*/ 563563 h 1063625"/>
            <a:gd name="connsiteX3" fmla="*/ 103187 w 103218"/>
            <a:gd name="connsiteY3" fmla="*/ 809625 h 1063625"/>
            <a:gd name="connsiteX4" fmla="*/ 23812 w 103218"/>
            <a:gd name="connsiteY4" fmla="*/ 1063625 h 1063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3218" h="1063625">
              <a:moveTo>
                <a:pt x="0" y="0"/>
              </a:moveTo>
              <a:cubicBezTo>
                <a:pt x="26458" y="84005"/>
                <a:pt x="52916" y="168011"/>
                <a:pt x="55562" y="261938"/>
              </a:cubicBezTo>
              <a:cubicBezTo>
                <a:pt x="58208" y="355865"/>
                <a:pt x="7937" y="472282"/>
                <a:pt x="15875" y="563563"/>
              </a:cubicBezTo>
              <a:cubicBezTo>
                <a:pt x="23813" y="654844"/>
                <a:pt x="101864" y="726281"/>
                <a:pt x="103187" y="809625"/>
              </a:cubicBezTo>
              <a:cubicBezTo>
                <a:pt x="104510" y="892969"/>
                <a:pt x="64161" y="978297"/>
                <a:pt x="23812" y="106362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7</xdr:col>
      <xdr:colOff>756607</xdr:colOff>
      <xdr:row>10</xdr:row>
      <xdr:rowOff>7100</xdr:rowOff>
    </xdr:from>
    <xdr:ext cx="966611" cy="642484"/>
    <xdr:sp macro="" textlink="">
      <xdr:nvSpPr>
        <xdr:cNvPr id="2150" name="テキスト ボックス 2149">
          <a:extLst>
            <a:ext uri="{FF2B5EF4-FFF2-40B4-BE49-F238E27FC236}">
              <a16:creationId xmlns:a16="http://schemas.microsoft.com/office/drawing/2014/main" id="{197AB652-5A11-41E3-9E13-146CAEF96AE8}"/>
            </a:ext>
          </a:extLst>
        </xdr:cNvPr>
        <xdr:cNvSpPr txBox="1"/>
      </xdr:nvSpPr>
      <xdr:spPr>
        <a:xfrm>
          <a:off x="6146170" y="1753350"/>
          <a:ext cx="966611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100"/>
            <a:t>以後</a:t>
          </a:r>
          <a:endParaRPr kumimoji="1" lang="en-US" altLang="ja-JP" sz="1100"/>
        </a:p>
        <a:p>
          <a:pPr algn="ctr"/>
          <a:r>
            <a:rPr kumimoji="1" lang="ja-JP" altLang="en-US" sz="1100"/>
            <a:t>河川敷道</a:t>
          </a:r>
          <a:endParaRPr kumimoji="1" lang="en-US" altLang="ja-JP" sz="1100"/>
        </a:p>
        <a:p>
          <a:pPr algn="ctr"/>
          <a:r>
            <a:rPr kumimoji="1" lang="ja-JP" altLang="en-US" sz="1100"/>
            <a:t>ｻｲｸﾘﾝｸﾞﾛｰﾄﾞ</a:t>
          </a:r>
        </a:p>
      </xdr:txBody>
    </xdr:sp>
    <xdr:clientData/>
  </xdr:oneCellAnchor>
  <xdr:oneCellAnchor>
    <xdr:from>
      <xdr:col>8</xdr:col>
      <xdr:colOff>8572</xdr:colOff>
      <xdr:row>13</xdr:row>
      <xdr:rowOff>124143</xdr:rowOff>
    </xdr:from>
    <xdr:ext cx="857029" cy="275717"/>
    <xdr:sp macro="" textlink="">
      <xdr:nvSpPr>
        <xdr:cNvPr id="2151" name="テキスト ボックス 2150">
          <a:extLst>
            <a:ext uri="{FF2B5EF4-FFF2-40B4-BE49-F238E27FC236}">
              <a16:creationId xmlns:a16="http://schemas.microsoft.com/office/drawing/2014/main" id="{F6B0534E-EC6B-41EB-83AA-906036A24251}"/>
            </a:ext>
          </a:extLst>
        </xdr:cNvPr>
        <xdr:cNvSpPr txBox="1"/>
      </xdr:nvSpPr>
      <xdr:spPr>
        <a:xfrm>
          <a:off x="6168072" y="2394268"/>
          <a:ext cx="85702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車止め多し</a:t>
          </a:r>
        </a:p>
      </xdr:txBody>
    </xdr:sp>
    <xdr:clientData/>
  </xdr:oneCellAnchor>
  <xdr:twoCellAnchor>
    <xdr:from>
      <xdr:col>0</xdr:col>
      <xdr:colOff>704850</xdr:colOff>
      <xdr:row>24</xdr:row>
      <xdr:rowOff>0</xdr:rowOff>
    </xdr:from>
    <xdr:to>
      <xdr:col>1</xdr:col>
      <xdr:colOff>66675</xdr:colOff>
      <xdr:row>24</xdr:row>
      <xdr:rowOff>123825</xdr:rowOff>
    </xdr:to>
    <xdr:sp macro="" textlink="">
      <xdr:nvSpPr>
        <xdr:cNvPr id="542425" name="AutoShape 19">
          <a:extLst>
            <a:ext uri="{FF2B5EF4-FFF2-40B4-BE49-F238E27FC236}">
              <a16:creationId xmlns:a16="http://schemas.microsoft.com/office/drawing/2014/main" id="{058668B9-38F3-4674-BEFE-7A6E70151CBD}"/>
            </a:ext>
          </a:extLst>
        </xdr:cNvPr>
        <xdr:cNvSpPr>
          <a:spLocks noChangeArrowheads="1"/>
        </xdr:cNvSpPr>
      </xdr:nvSpPr>
      <xdr:spPr bwMode="auto">
        <a:xfrm>
          <a:off x="704850" y="41148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771525</xdr:colOff>
      <xdr:row>21</xdr:row>
      <xdr:rowOff>9525</xdr:rowOff>
    </xdr:from>
    <xdr:to>
      <xdr:col>0</xdr:col>
      <xdr:colOff>771525</xdr:colOff>
      <xdr:row>24</xdr:row>
      <xdr:rowOff>0</xdr:rowOff>
    </xdr:to>
    <xdr:sp macro="" textlink="">
      <xdr:nvSpPr>
        <xdr:cNvPr id="542426" name="Line 12810">
          <a:extLst>
            <a:ext uri="{FF2B5EF4-FFF2-40B4-BE49-F238E27FC236}">
              <a16:creationId xmlns:a16="http://schemas.microsoft.com/office/drawing/2014/main" id="{E30D90F3-CD99-450A-ADC7-85ED3016B924}"/>
            </a:ext>
          </a:extLst>
        </xdr:cNvPr>
        <xdr:cNvSpPr>
          <a:spLocks noChangeShapeType="1"/>
        </xdr:cNvSpPr>
      </xdr:nvSpPr>
      <xdr:spPr bwMode="auto">
        <a:xfrm>
          <a:off x="771525" y="360997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0</xdr:colOff>
      <xdr:row>20</xdr:row>
      <xdr:rowOff>114300</xdr:rowOff>
    </xdr:to>
    <xdr:sp macro="" textlink="">
      <xdr:nvSpPr>
        <xdr:cNvPr id="542427" name="Line 12812">
          <a:extLst>
            <a:ext uri="{FF2B5EF4-FFF2-40B4-BE49-F238E27FC236}">
              <a16:creationId xmlns:a16="http://schemas.microsoft.com/office/drawing/2014/main" id="{DD840D90-A58E-48DC-9F4A-0511DD053A59}"/>
            </a:ext>
          </a:extLst>
        </xdr:cNvPr>
        <xdr:cNvSpPr>
          <a:spLocks noChangeShapeType="1"/>
        </xdr:cNvSpPr>
      </xdr:nvSpPr>
      <xdr:spPr bwMode="auto">
        <a:xfrm>
          <a:off x="771525" y="31242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552450</xdr:colOff>
      <xdr:row>18</xdr:row>
      <xdr:rowOff>47625</xdr:rowOff>
    </xdr:from>
    <xdr:to>
      <xdr:col>0</xdr:col>
      <xdr:colOff>762000</xdr:colOff>
      <xdr:row>21</xdr:row>
      <xdr:rowOff>28575</xdr:rowOff>
    </xdr:to>
    <xdr:sp macro="" textlink="">
      <xdr:nvSpPr>
        <xdr:cNvPr id="542428" name="Line 12649">
          <a:extLst>
            <a:ext uri="{FF2B5EF4-FFF2-40B4-BE49-F238E27FC236}">
              <a16:creationId xmlns:a16="http://schemas.microsoft.com/office/drawing/2014/main" id="{11D7C001-1E30-4A60-AA71-715AA09239F9}"/>
            </a:ext>
          </a:extLst>
        </xdr:cNvPr>
        <xdr:cNvSpPr>
          <a:spLocks noChangeShapeType="1"/>
        </xdr:cNvSpPr>
      </xdr:nvSpPr>
      <xdr:spPr bwMode="auto">
        <a:xfrm flipH="1" flipV="1">
          <a:off x="552450" y="3133725"/>
          <a:ext cx="209550" cy="4953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80010</xdr:colOff>
      <xdr:row>19</xdr:row>
      <xdr:rowOff>5197</xdr:rowOff>
    </xdr:from>
    <xdr:ext cx="607859" cy="459100"/>
    <xdr:sp macro="" textlink="">
      <xdr:nvSpPr>
        <xdr:cNvPr id="2156" name="テキスト ボックス 2155">
          <a:extLst>
            <a:ext uri="{FF2B5EF4-FFF2-40B4-BE49-F238E27FC236}">
              <a16:creationId xmlns:a16="http://schemas.microsoft.com/office/drawing/2014/main" id="{92EF57F7-A2BE-41E3-B2EE-E955C41FCB52}"/>
            </a:ext>
          </a:extLst>
        </xdr:cNvPr>
        <xdr:cNvSpPr txBox="1"/>
      </xdr:nvSpPr>
      <xdr:spPr>
        <a:xfrm>
          <a:off x="80010" y="3323072"/>
          <a:ext cx="60785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堤防</a:t>
          </a:r>
          <a:endParaRPr kumimoji="1" lang="en-US" altLang="ja-JP" sz="1100"/>
        </a:p>
        <a:p>
          <a:r>
            <a:rPr kumimoji="1" lang="ja-JP" altLang="en-US" sz="1100"/>
            <a:t>道路へ</a:t>
          </a:r>
        </a:p>
      </xdr:txBody>
    </xdr:sp>
    <xdr:clientData/>
  </xdr:oneCellAnchor>
  <xdr:twoCellAnchor>
    <xdr:from>
      <xdr:col>2</xdr:col>
      <xdr:colOff>323850</xdr:colOff>
      <xdr:row>21</xdr:row>
      <xdr:rowOff>9525</xdr:rowOff>
    </xdr:from>
    <xdr:to>
      <xdr:col>3</xdr:col>
      <xdr:colOff>704850</xdr:colOff>
      <xdr:row>22</xdr:row>
      <xdr:rowOff>171450</xdr:rowOff>
    </xdr:to>
    <xdr:sp macro="" textlink="">
      <xdr:nvSpPr>
        <xdr:cNvPr id="542430" name="Freeform 1352">
          <a:extLst>
            <a:ext uri="{FF2B5EF4-FFF2-40B4-BE49-F238E27FC236}">
              <a16:creationId xmlns:a16="http://schemas.microsoft.com/office/drawing/2014/main" id="{DBC497AE-4C1E-4B15-8435-E0E8B212B77B}"/>
            </a:ext>
          </a:extLst>
        </xdr:cNvPr>
        <xdr:cNvSpPr>
          <a:spLocks/>
        </xdr:cNvSpPr>
      </xdr:nvSpPr>
      <xdr:spPr bwMode="auto">
        <a:xfrm>
          <a:off x="1866900" y="3609975"/>
          <a:ext cx="1152525" cy="3333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257175</xdr:colOff>
      <xdr:row>22</xdr:row>
      <xdr:rowOff>57150</xdr:rowOff>
    </xdr:from>
    <xdr:to>
      <xdr:col>2</xdr:col>
      <xdr:colOff>390525</xdr:colOff>
      <xdr:row>23</xdr:row>
      <xdr:rowOff>9525</xdr:rowOff>
    </xdr:to>
    <xdr:sp macro="" textlink="">
      <xdr:nvSpPr>
        <xdr:cNvPr id="542431" name="AutoShape 19">
          <a:extLst>
            <a:ext uri="{FF2B5EF4-FFF2-40B4-BE49-F238E27FC236}">
              <a16:creationId xmlns:a16="http://schemas.microsoft.com/office/drawing/2014/main" id="{18057C77-0C95-4CE4-B2F1-E0D83F840D7D}"/>
            </a:ext>
          </a:extLst>
        </xdr:cNvPr>
        <xdr:cNvSpPr>
          <a:spLocks noChangeArrowheads="1"/>
        </xdr:cNvSpPr>
      </xdr:nvSpPr>
      <xdr:spPr bwMode="auto">
        <a:xfrm>
          <a:off x="1800225" y="38290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21</xdr:row>
      <xdr:rowOff>0</xdr:rowOff>
    </xdr:from>
    <xdr:to>
      <xdr:col>2</xdr:col>
      <xdr:colOff>561975</xdr:colOff>
      <xdr:row>21</xdr:row>
      <xdr:rowOff>0</xdr:rowOff>
    </xdr:to>
    <xdr:sp macro="" textlink="">
      <xdr:nvSpPr>
        <xdr:cNvPr id="542432" name="Line 12811">
          <a:extLst>
            <a:ext uri="{FF2B5EF4-FFF2-40B4-BE49-F238E27FC236}">
              <a16:creationId xmlns:a16="http://schemas.microsoft.com/office/drawing/2014/main" id="{32DAF5D4-F6BF-4683-90D5-499D55C5AA6C}"/>
            </a:ext>
          </a:extLst>
        </xdr:cNvPr>
        <xdr:cNvSpPr>
          <a:spLocks noChangeShapeType="1"/>
        </xdr:cNvSpPr>
      </xdr:nvSpPr>
      <xdr:spPr bwMode="auto">
        <a:xfrm flipH="1">
          <a:off x="1628775" y="36004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440690</xdr:colOff>
      <xdr:row>21</xdr:row>
      <xdr:rowOff>87314</xdr:rowOff>
    </xdr:from>
    <xdr:ext cx="802527" cy="292452"/>
    <xdr:sp macro="" textlink="">
      <xdr:nvSpPr>
        <xdr:cNvPr id="2165" name="テキスト ボックス 2164">
          <a:extLst>
            <a:ext uri="{FF2B5EF4-FFF2-40B4-BE49-F238E27FC236}">
              <a16:creationId xmlns:a16="http://schemas.microsoft.com/office/drawing/2014/main" id="{53997073-9AE6-47DF-8D77-B9404FDEF70B}"/>
            </a:ext>
          </a:extLst>
        </xdr:cNvPr>
        <xdr:cNvSpPr txBox="1"/>
      </xdr:nvSpPr>
      <xdr:spPr>
        <a:xfrm>
          <a:off x="1980565" y="3754439"/>
          <a:ext cx="80252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歩道走行</a:t>
          </a:r>
        </a:p>
      </xdr:txBody>
    </xdr:sp>
    <xdr:clientData/>
  </xdr:oneCellAnchor>
  <xdr:twoCellAnchor>
    <xdr:from>
      <xdr:col>3</xdr:col>
      <xdr:colOff>190182</xdr:colOff>
      <xdr:row>18</xdr:row>
      <xdr:rowOff>39688</xdr:rowOff>
    </xdr:from>
    <xdr:to>
      <xdr:col>3</xdr:col>
      <xdr:colOff>296239</xdr:colOff>
      <xdr:row>24</xdr:row>
      <xdr:rowOff>47995</xdr:rowOff>
    </xdr:to>
    <xdr:sp macro="" textlink="">
      <xdr:nvSpPr>
        <xdr:cNvPr id="2166" name="フリーフォーム 803">
          <a:extLst>
            <a:ext uri="{FF2B5EF4-FFF2-40B4-BE49-F238E27FC236}">
              <a16:creationId xmlns:a16="http://schemas.microsoft.com/office/drawing/2014/main" id="{541A2199-2864-4ADD-ACB4-E1689DE690E2}"/>
            </a:ext>
          </a:extLst>
        </xdr:cNvPr>
        <xdr:cNvSpPr/>
      </xdr:nvSpPr>
      <xdr:spPr>
        <a:xfrm>
          <a:off x="2238692" y="3034348"/>
          <a:ext cx="103832" cy="1014147"/>
        </a:xfrm>
        <a:custGeom>
          <a:avLst/>
          <a:gdLst>
            <a:gd name="connsiteX0" fmla="*/ 0 w 103218"/>
            <a:gd name="connsiteY0" fmla="*/ 0 h 1063625"/>
            <a:gd name="connsiteX1" fmla="*/ 55562 w 103218"/>
            <a:gd name="connsiteY1" fmla="*/ 261938 h 1063625"/>
            <a:gd name="connsiteX2" fmla="*/ 15875 w 103218"/>
            <a:gd name="connsiteY2" fmla="*/ 563563 h 1063625"/>
            <a:gd name="connsiteX3" fmla="*/ 103187 w 103218"/>
            <a:gd name="connsiteY3" fmla="*/ 809625 h 1063625"/>
            <a:gd name="connsiteX4" fmla="*/ 23812 w 103218"/>
            <a:gd name="connsiteY4" fmla="*/ 1063625 h 1063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3218" h="1063625">
              <a:moveTo>
                <a:pt x="0" y="0"/>
              </a:moveTo>
              <a:cubicBezTo>
                <a:pt x="26458" y="84005"/>
                <a:pt x="52916" y="168011"/>
                <a:pt x="55562" y="261938"/>
              </a:cubicBezTo>
              <a:cubicBezTo>
                <a:pt x="58208" y="355865"/>
                <a:pt x="7937" y="472282"/>
                <a:pt x="15875" y="563563"/>
              </a:cubicBezTo>
              <a:cubicBezTo>
                <a:pt x="23813" y="654844"/>
                <a:pt x="101864" y="726281"/>
                <a:pt x="103187" y="809625"/>
              </a:cubicBezTo>
              <a:cubicBezTo>
                <a:pt x="104510" y="892969"/>
                <a:pt x="64161" y="978297"/>
                <a:pt x="23812" y="106362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695325</xdr:colOff>
      <xdr:row>20</xdr:row>
      <xdr:rowOff>0</xdr:rowOff>
    </xdr:from>
    <xdr:to>
      <xdr:col>3</xdr:col>
      <xdr:colOff>85725</xdr:colOff>
      <xdr:row>21</xdr:row>
      <xdr:rowOff>66675</xdr:rowOff>
    </xdr:to>
    <xdr:grpSp>
      <xdr:nvGrpSpPr>
        <xdr:cNvPr id="542435" name="グループ化 143816">
          <a:extLst>
            <a:ext uri="{FF2B5EF4-FFF2-40B4-BE49-F238E27FC236}">
              <a16:creationId xmlns:a16="http://schemas.microsoft.com/office/drawing/2014/main" id="{2DCB305F-3B11-4176-A1F5-B05DBAAEE45F}"/>
            </a:ext>
          </a:extLst>
        </xdr:cNvPr>
        <xdr:cNvGrpSpPr>
          <a:grpSpLocks/>
        </xdr:cNvGrpSpPr>
      </xdr:nvGrpSpPr>
      <xdr:grpSpPr bwMode="auto">
        <a:xfrm>
          <a:off x="2235200" y="3492500"/>
          <a:ext cx="160338" cy="241300"/>
          <a:chOff x="3778250" y="6429375"/>
          <a:chExt cx="230191" cy="357187"/>
        </a:xfrm>
      </xdr:grpSpPr>
      <xdr:sp macro="" textlink="">
        <xdr:nvSpPr>
          <xdr:cNvPr id="542720" name="Line 12810">
            <a:extLst>
              <a:ext uri="{FF2B5EF4-FFF2-40B4-BE49-F238E27FC236}">
                <a16:creationId xmlns:a16="http://schemas.microsoft.com/office/drawing/2014/main" id="{F09E3502-3754-449B-85F4-08407C551C27}"/>
              </a:ext>
            </a:extLst>
          </xdr:cNvPr>
          <xdr:cNvSpPr>
            <a:spLocks noChangeShapeType="1"/>
          </xdr:cNvSpPr>
        </xdr:nvSpPr>
        <xdr:spPr bwMode="auto">
          <a:xfrm flipH="1">
            <a:off x="3778250" y="6429375"/>
            <a:ext cx="71437" cy="35718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21" name="Line 12810">
            <a:extLst>
              <a:ext uri="{FF2B5EF4-FFF2-40B4-BE49-F238E27FC236}">
                <a16:creationId xmlns:a16="http://schemas.microsoft.com/office/drawing/2014/main" id="{90B0FA3B-53C0-4369-AFED-02EB0DD67A26}"/>
              </a:ext>
            </a:extLst>
          </xdr:cNvPr>
          <xdr:cNvSpPr>
            <a:spLocks noChangeShapeType="1"/>
          </xdr:cNvSpPr>
        </xdr:nvSpPr>
        <xdr:spPr bwMode="auto">
          <a:xfrm>
            <a:off x="3913190" y="6445250"/>
            <a:ext cx="95251" cy="3333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22" name="Line 12810">
            <a:extLst>
              <a:ext uri="{FF2B5EF4-FFF2-40B4-BE49-F238E27FC236}">
                <a16:creationId xmlns:a16="http://schemas.microsoft.com/office/drawing/2014/main" id="{4ED0907F-4E1B-477A-AF0A-9C6C82CBCBBE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3883128" y="6399308"/>
            <a:ext cx="0" cy="7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23" name="Line 12810">
            <a:extLst>
              <a:ext uri="{FF2B5EF4-FFF2-40B4-BE49-F238E27FC236}">
                <a16:creationId xmlns:a16="http://schemas.microsoft.com/office/drawing/2014/main" id="{1FEC50E3-0123-4354-9746-2F484D8BCBE9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3889374" y="6492313"/>
            <a:ext cx="0" cy="144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295275</xdr:colOff>
      <xdr:row>20</xdr:row>
      <xdr:rowOff>0</xdr:rowOff>
    </xdr:from>
    <xdr:to>
      <xdr:col>3</xdr:col>
      <xdr:colOff>457200</xdr:colOff>
      <xdr:row>21</xdr:row>
      <xdr:rowOff>66675</xdr:rowOff>
    </xdr:to>
    <xdr:grpSp>
      <xdr:nvGrpSpPr>
        <xdr:cNvPr id="542436" name="グループ化 823">
          <a:extLst>
            <a:ext uri="{FF2B5EF4-FFF2-40B4-BE49-F238E27FC236}">
              <a16:creationId xmlns:a16="http://schemas.microsoft.com/office/drawing/2014/main" id="{473D45A1-26CC-4EE9-B624-6F4E6C782436}"/>
            </a:ext>
          </a:extLst>
        </xdr:cNvPr>
        <xdr:cNvGrpSpPr>
          <a:grpSpLocks/>
        </xdr:cNvGrpSpPr>
      </xdr:nvGrpSpPr>
      <xdr:grpSpPr bwMode="auto">
        <a:xfrm>
          <a:off x="2605088" y="3492500"/>
          <a:ext cx="161925" cy="241300"/>
          <a:chOff x="3778250" y="6429375"/>
          <a:chExt cx="230191" cy="357187"/>
        </a:xfrm>
      </xdr:grpSpPr>
      <xdr:sp macro="" textlink="">
        <xdr:nvSpPr>
          <xdr:cNvPr id="542716" name="Line 12810">
            <a:extLst>
              <a:ext uri="{FF2B5EF4-FFF2-40B4-BE49-F238E27FC236}">
                <a16:creationId xmlns:a16="http://schemas.microsoft.com/office/drawing/2014/main" id="{0E1B3864-FB1E-4944-BF93-9377DE30BCFC}"/>
              </a:ext>
            </a:extLst>
          </xdr:cNvPr>
          <xdr:cNvSpPr>
            <a:spLocks noChangeShapeType="1"/>
          </xdr:cNvSpPr>
        </xdr:nvSpPr>
        <xdr:spPr bwMode="auto">
          <a:xfrm flipH="1">
            <a:off x="3778250" y="6429375"/>
            <a:ext cx="71437" cy="35718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17" name="Line 12810">
            <a:extLst>
              <a:ext uri="{FF2B5EF4-FFF2-40B4-BE49-F238E27FC236}">
                <a16:creationId xmlns:a16="http://schemas.microsoft.com/office/drawing/2014/main" id="{CAD1281D-BA32-4A1E-8E14-359846B3481E}"/>
              </a:ext>
            </a:extLst>
          </xdr:cNvPr>
          <xdr:cNvSpPr>
            <a:spLocks noChangeShapeType="1"/>
          </xdr:cNvSpPr>
        </xdr:nvSpPr>
        <xdr:spPr bwMode="auto">
          <a:xfrm>
            <a:off x="3913190" y="6445250"/>
            <a:ext cx="95251" cy="3333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18" name="Line 12810">
            <a:extLst>
              <a:ext uri="{FF2B5EF4-FFF2-40B4-BE49-F238E27FC236}">
                <a16:creationId xmlns:a16="http://schemas.microsoft.com/office/drawing/2014/main" id="{7061E525-D374-43A4-B0E3-16B073574D40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3883128" y="6399308"/>
            <a:ext cx="0" cy="7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19" name="Line 12810">
            <a:extLst>
              <a:ext uri="{FF2B5EF4-FFF2-40B4-BE49-F238E27FC236}">
                <a16:creationId xmlns:a16="http://schemas.microsoft.com/office/drawing/2014/main" id="{619F9A9C-C956-43FA-9E26-0458CBA7328A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3889374" y="6492313"/>
            <a:ext cx="0" cy="144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457200</xdr:colOff>
      <xdr:row>23</xdr:row>
      <xdr:rowOff>9525</xdr:rowOff>
    </xdr:from>
    <xdr:to>
      <xdr:col>4</xdr:col>
      <xdr:colOff>581025</xdr:colOff>
      <xdr:row>23</xdr:row>
      <xdr:rowOff>133350</xdr:rowOff>
    </xdr:to>
    <xdr:sp macro="" textlink="">
      <xdr:nvSpPr>
        <xdr:cNvPr id="542437" name="AutoShape 19">
          <a:extLst>
            <a:ext uri="{FF2B5EF4-FFF2-40B4-BE49-F238E27FC236}">
              <a16:creationId xmlns:a16="http://schemas.microsoft.com/office/drawing/2014/main" id="{C83B75E8-BA73-45EB-9ADA-ED3B4F81506B}"/>
            </a:ext>
          </a:extLst>
        </xdr:cNvPr>
        <xdr:cNvSpPr>
          <a:spLocks noChangeArrowheads="1"/>
        </xdr:cNvSpPr>
      </xdr:nvSpPr>
      <xdr:spPr bwMode="auto">
        <a:xfrm>
          <a:off x="3543300" y="3952875"/>
          <a:ext cx="12382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523875</xdr:colOff>
      <xdr:row>22</xdr:row>
      <xdr:rowOff>9525</xdr:rowOff>
    </xdr:from>
    <xdr:to>
      <xdr:col>4</xdr:col>
      <xdr:colOff>523875</xdr:colOff>
      <xdr:row>23</xdr:row>
      <xdr:rowOff>9525</xdr:rowOff>
    </xdr:to>
    <xdr:sp macro="" textlink="">
      <xdr:nvSpPr>
        <xdr:cNvPr id="542438" name="Line 12810">
          <a:extLst>
            <a:ext uri="{FF2B5EF4-FFF2-40B4-BE49-F238E27FC236}">
              <a16:creationId xmlns:a16="http://schemas.microsoft.com/office/drawing/2014/main" id="{13E5D197-5D71-4220-A590-C55659401C85}"/>
            </a:ext>
          </a:extLst>
        </xdr:cNvPr>
        <xdr:cNvSpPr>
          <a:spLocks noChangeShapeType="1"/>
        </xdr:cNvSpPr>
      </xdr:nvSpPr>
      <xdr:spPr bwMode="auto">
        <a:xfrm>
          <a:off x="3609975" y="3781425"/>
          <a:ext cx="0" cy="1714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20</xdr:row>
      <xdr:rowOff>123825</xdr:rowOff>
    </xdr:from>
    <xdr:to>
      <xdr:col>3</xdr:col>
      <xdr:colOff>590550</xdr:colOff>
      <xdr:row>20</xdr:row>
      <xdr:rowOff>123825</xdr:rowOff>
    </xdr:to>
    <xdr:sp macro="" textlink="">
      <xdr:nvSpPr>
        <xdr:cNvPr id="542439" name="Line 12810">
          <a:extLst>
            <a:ext uri="{FF2B5EF4-FFF2-40B4-BE49-F238E27FC236}">
              <a16:creationId xmlns:a16="http://schemas.microsoft.com/office/drawing/2014/main" id="{05C2E637-7295-4B12-BE35-D7A5E8524824}"/>
            </a:ext>
          </a:extLst>
        </xdr:cNvPr>
        <xdr:cNvSpPr>
          <a:spLocks noChangeShapeType="1"/>
        </xdr:cNvSpPr>
      </xdr:nvSpPr>
      <xdr:spPr bwMode="auto">
        <a:xfrm rot="5400000">
          <a:off x="2257425" y="2905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86361</xdr:colOff>
      <xdr:row>52</xdr:row>
      <xdr:rowOff>76206</xdr:rowOff>
    </xdr:from>
    <xdr:ext cx="475771" cy="264560"/>
    <xdr:sp macro="" textlink="">
      <xdr:nvSpPr>
        <xdr:cNvPr id="2186" name="テキスト ボックス 2185">
          <a:extLst>
            <a:ext uri="{FF2B5EF4-FFF2-40B4-BE49-F238E27FC236}">
              <a16:creationId xmlns:a16="http://schemas.microsoft.com/office/drawing/2014/main" id="{BE529865-9D79-4C2C-BC9F-06C11ECA3066}"/>
            </a:ext>
          </a:extLst>
        </xdr:cNvPr>
        <xdr:cNvSpPr txBox="1"/>
      </xdr:nvSpPr>
      <xdr:spPr>
        <a:xfrm>
          <a:off x="3166111" y="9156706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R163</a:t>
          </a:r>
          <a:endParaRPr kumimoji="1" lang="ja-JP" altLang="en-US" sz="1100"/>
        </a:p>
      </xdr:txBody>
    </xdr:sp>
    <xdr:clientData/>
  </xdr:oneCellAnchor>
  <xdr:oneCellAnchor>
    <xdr:from>
      <xdr:col>2</xdr:col>
      <xdr:colOff>55880</xdr:colOff>
      <xdr:row>19</xdr:row>
      <xdr:rowOff>3059</xdr:rowOff>
    </xdr:from>
    <xdr:ext cx="475771" cy="264560"/>
    <xdr:sp macro="" textlink="">
      <xdr:nvSpPr>
        <xdr:cNvPr id="2187" name="テキスト ボックス 2186">
          <a:extLst>
            <a:ext uri="{FF2B5EF4-FFF2-40B4-BE49-F238E27FC236}">
              <a16:creationId xmlns:a16="http://schemas.microsoft.com/office/drawing/2014/main" id="{B86ACBC2-A7A8-4723-91F7-F79336907AAC}"/>
            </a:ext>
          </a:extLst>
        </xdr:cNvPr>
        <xdr:cNvSpPr txBox="1"/>
      </xdr:nvSpPr>
      <xdr:spPr>
        <a:xfrm>
          <a:off x="1595755" y="3320934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R479</a:t>
          </a:r>
          <a:endParaRPr kumimoji="1" lang="ja-JP" altLang="en-US" sz="1100"/>
        </a:p>
      </xdr:txBody>
    </xdr:sp>
    <xdr:clientData/>
  </xdr:oneCellAnchor>
  <xdr:oneCellAnchor>
    <xdr:from>
      <xdr:col>7</xdr:col>
      <xdr:colOff>57</xdr:colOff>
      <xdr:row>50</xdr:row>
      <xdr:rowOff>109538</xdr:rowOff>
    </xdr:from>
    <xdr:ext cx="400944" cy="264560"/>
    <xdr:sp macro="" textlink="">
      <xdr:nvSpPr>
        <xdr:cNvPr id="2188" name="テキスト ボックス 2187">
          <a:extLst>
            <a:ext uri="{FF2B5EF4-FFF2-40B4-BE49-F238E27FC236}">
              <a16:creationId xmlns:a16="http://schemas.microsoft.com/office/drawing/2014/main" id="{1F48D4D5-9393-4AA8-8363-2398B61E1970}"/>
            </a:ext>
          </a:extLst>
        </xdr:cNvPr>
        <xdr:cNvSpPr txBox="1"/>
      </xdr:nvSpPr>
      <xdr:spPr>
        <a:xfrm>
          <a:off x="5389620" y="8840788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K47</a:t>
          </a:r>
          <a:endParaRPr kumimoji="1" lang="ja-JP" altLang="en-US" sz="1100"/>
        </a:p>
      </xdr:txBody>
    </xdr:sp>
    <xdr:clientData/>
  </xdr:oneCellAnchor>
  <xdr:twoCellAnchor>
    <xdr:from>
      <xdr:col>4</xdr:col>
      <xdr:colOff>504825</xdr:colOff>
      <xdr:row>22</xdr:row>
      <xdr:rowOff>9525</xdr:rowOff>
    </xdr:from>
    <xdr:to>
      <xdr:col>5</xdr:col>
      <xdr:colOff>304800</xdr:colOff>
      <xdr:row>22</xdr:row>
      <xdr:rowOff>9525</xdr:rowOff>
    </xdr:to>
    <xdr:sp macro="" textlink="">
      <xdr:nvSpPr>
        <xdr:cNvPr id="542443" name="Line 12810">
          <a:extLst>
            <a:ext uri="{FF2B5EF4-FFF2-40B4-BE49-F238E27FC236}">
              <a16:creationId xmlns:a16="http://schemas.microsoft.com/office/drawing/2014/main" id="{D64DCAF8-579B-413C-B036-1EB8EF95AE57}"/>
            </a:ext>
          </a:extLst>
        </xdr:cNvPr>
        <xdr:cNvSpPr>
          <a:spLocks noChangeShapeType="1"/>
        </xdr:cNvSpPr>
      </xdr:nvSpPr>
      <xdr:spPr bwMode="auto">
        <a:xfrm rot="5400000">
          <a:off x="3876675" y="3495675"/>
          <a:ext cx="0" cy="5715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619125</xdr:colOff>
      <xdr:row>20</xdr:row>
      <xdr:rowOff>161925</xdr:rowOff>
    </xdr:from>
    <xdr:to>
      <xdr:col>5</xdr:col>
      <xdr:colOff>276225</xdr:colOff>
      <xdr:row>22</xdr:row>
      <xdr:rowOff>9525</xdr:rowOff>
    </xdr:to>
    <xdr:sp macro="" textlink="">
      <xdr:nvSpPr>
        <xdr:cNvPr id="542444" name="Line 12810">
          <a:extLst>
            <a:ext uri="{FF2B5EF4-FFF2-40B4-BE49-F238E27FC236}">
              <a16:creationId xmlns:a16="http://schemas.microsoft.com/office/drawing/2014/main" id="{AAD47A74-60E4-4BD6-BF7E-86883EAAE7CF}"/>
            </a:ext>
          </a:extLst>
        </xdr:cNvPr>
        <xdr:cNvSpPr>
          <a:spLocks noChangeShapeType="1"/>
        </xdr:cNvSpPr>
      </xdr:nvSpPr>
      <xdr:spPr bwMode="auto">
        <a:xfrm rot="5400000" flipH="1">
          <a:off x="3824288" y="3471862"/>
          <a:ext cx="190500" cy="4286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161925</xdr:rowOff>
    </xdr:from>
    <xdr:to>
      <xdr:col>4</xdr:col>
      <xdr:colOff>628650</xdr:colOff>
      <xdr:row>20</xdr:row>
      <xdr:rowOff>161925</xdr:rowOff>
    </xdr:to>
    <xdr:sp macro="" textlink="">
      <xdr:nvSpPr>
        <xdr:cNvPr id="542445" name="Line 12809">
          <a:extLst>
            <a:ext uri="{FF2B5EF4-FFF2-40B4-BE49-F238E27FC236}">
              <a16:creationId xmlns:a16="http://schemas.microsoft.com/office/drawing/2014/main" id="{909C7D2B-6933-44B0-983E-FBA2CC42D563}"/>
            </a:ext>
          </a:extLst>
        </xdr:cNvPr>
        <xdr:cNvSpPr>
          <a:spLocks noChangeShapeType="1"/>
        </xdr:cNvSpPr>
      </xdr:nvSpPr>
      <xdr:spPr bwMode="auto">
        <a:xfrm flipH="1">
          <a:off x="3152775" y="3590925"/>
          <a:ext cx="5619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647701</xdr:colOff>
      <xdr:row>22</xdr:row>
      <xdr:rowOff>16192</xdr:rowOff>
    </xdr:from>
    <xdr:ext cx="748923" cy="275717"/>
    <xdr:sp macro="" textlink="">
      <xdr:nvSpPr>
        <xdr:cNvPr id="2195" name="テキスト ボックス 2194">
          <a:extLst>
            <a:ext uri="{FF2B5EF4-FFF2-40B4-BE49-F238E27FC236}">
              <a16:creationId xmlns:a16="http://schemas.microsoft.com/office/drawing/2014/main" id="{31888926-5C5D-40DC-A85C-E9422FC5B665}"/>
            </a:ext>
          </a:extLst>
        </xdr:cNvPr>
        <xdr:cNvSpPr txBox="1"/>
      </xdr:nvSpPr>
      <xdr:spPr>
        <a:xfrm>
          <a:off x="3727451" y="3857942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堤防道路</a:t>
          </a:r>
        </a:p>
      </xdr:txBody>
    </xdr:sp>
    <xdr:clientData/>
  </xdr:oneCellAnchor>
  <xdr:twoCellAnchor>
    <xdr:from>
      <xdr:col>5</xdr:col>
      <xdr:colOff>257175</xdr:colOff>
      <xdr:row>22</xdr:row>
      <xdr:rowOff>9525</xdr:rowOff>
    </xdr:from>
    <xdr:to>
      <xdr:col>5</xdr:col>
      <xdr:colOff>619125</xdr:colOff>
      <xdr:row>22</xdr:row>
      <xdr:rowOff>9525</xdr:rowOff>
    </xdr:to>
    <xdr:sp macro="" textlink="">
      <xdr:nvSpPr>
        <xdr:cNvPr id="542447" name="Line 12810">
          <a:extLst>
            <a:ext uri="{FF2B5EF4-FFF2-40B4-BE49-F238E27FC236}">
              <a16:creationId xmlns:a16="http://schemas.microsoft.com/office/drawing/2014/main" id="{D9E35DDF-A806-4A98-9A7A-CA1AA6C2E3BD}"/>
            </a:ext>
          </a:extLst>
        </xdr:cNvPr>
        <xdr:cNvSpPr>
          <a:spLocks noChangeShapeType="1"/>
        </xdr:cNvSpPr>
      </xdr:nvSpPr>
      <xdr:spPr bwMode="auto">
        <a:xfrm rot="5400000">
          <a:off x="4295775" y="3600450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685800</xdr:colOff>
      <xdr:row>20</xdr:row>
      <xdr:rowOff>142875</xdr:rowOff>
    </xdr:from>
    <xdr:to>
      <xdr:col>5</xdr:col>
      <xdr:colOff>266700</xdr:colOff>
      <xdr:row>20</xdr:row>
      <xdr:rowOff>142875</xdr:rowOff>
    </xdr:to>
    <xdr:sp macro="" textlink="">
      <xdr:nvSpPr>
        <xdr:cNvPr id="542448" name="Line 12810">
          <a:extLst>
            <a:ext uri="{FF2B5EF4-FFF2-40B4-BE49-F238E27FC236}">
              <a16:creationId xmlns:a16="http://schemas.microsoft.com/office/drawing/2014/main" id="{D7020EE9-6472-4C9E-A4BD-1CA0BDC51672}"/>
            </a:ext>
          </a:extLst>
        </xdr:cNvPr>
        <xdr:cNvSpPr>
          <a:spLocks noChangeShapeType="1"/>
        </xdr:cNvSpPr>
      </xdr:nvSpPr>
      <xdr:spPr bwMode="auto">
        <a:xfrm rot="5400000">
          <a:off x="3948113" y="3395662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466725</xdr:colOff>
      <xdr:row>18</xdr:row>
      <xdr:rowOff>114300</xdr:rowOff>
    </xdr:from>
    <xdr:to>
      <xdr:col>4</xdr:col>
      <xdr:colOff>466725</xdr:colOff>
      <xdr:row>22</xdr:row>
      <xdr:rowOff>142875</xdr:rowOff>
    </xdr:to>
    <xdr:sp macro="" textlink="">
      <xdr:nvSpPr>
        <xdr:cNvPr id="542449" name="Line 12759">
          <a:extLst>
            <a:ext uri="{FF2B5EF4-FFF2-40B4-BE49-F238E27FC236}">
              <a16:creationId xmlns:a16="http://schemas.microsoft.com/office/drawing/2014/main" id="{37B4632F-5E3C-4C4B-8D76-5C5463995691}"/>
            </a:ext>
          </a:extLst>
        </xdr:cNvPr>
        <xdr:cNvSpPr>
          <a:spLocks noChangeShapeType="1"/>
        </xdr:cNvSpPr>
      </xdr:nvSpPr>
      <xdr:spPr bwMode="auto">
        <a:xfrm>
          <a:off x="3552825" y="32004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309563</xdr:colOff>
      <xdr:row>17</xdr:row>
      <xdr:rowOff>49213</xdr:rowOff>
    </xdr:from>
    <xdr:ext cx="475771" cy="264560"/>
    <xdr:sp macro="" textlink="">
      <xdr:nvSpPr>
        <xdr:cNvPr id="2202" name="テキスト ボックス 2201">
          <a:extLst>
            <a:ext uri="{FF2B5EF4-FFF2-40B4-BE49-F238E27FC236}">
              <a16:creationId xmlns:a16="http://schemas.microsoft.com/office/drawing/2014/main" id="{413AB7AB-3AC3-46C4-9F2F-D92DB62543FF}"/>
            </a:ext>
          </a:extLst>
        </xdr:cNvPr>
        <xdr:cNvSpPr txBox="1"/>
      </xdr:nvSpPr>
      <xdr:spPr>
        <a:xfrm>
          <a:off x="3389313" y="3017838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R479</a:t>
          </a:r>
          <a:endParaRPr kumimoji="1" lang="ja-JP" altLang="en-US" sz="1100"/>
        </a:p>
      </xdr:txBody>
    </xdr:sp>
    <xdr:clientData/>
  </xdr:oneCellAnchor>
  <xdr:oneCellAnchor>
    <xdr:from>
      <xdr:col>5</xdr:col>
      <xdr:colOff>12758</xdr:colOff>
      <xdr:row>18</xdr:row>
      <xdr:rowOff>103188</xdr:rowOff>
    </xdr:from>
    <xdr:ext cx="605102" cy="275717"/>
    <xdr:sp macro="" textlink="">
      <xdr:nvSpPr>
        <xdr:cNvPr id="2204" name="テキスト ボックス 2203">
          <a:extLst>
            <a:ext uri="{FF2B5EF4-FFF2-40B4-BE49-F238E27FC236}">
              <a16:creationId xmlns:a16="http://schemas.microsoft.com/office/drawing/2014/main" id="{D803FD7F-5BC7-4102-9811-42E52A7CA868}"/>
            </a:ext>
          </a:extLst>
        </xdr:cNvPr>
        <xdr:cNvSpPr txBox="1"/>
      </xdr:nvSpPr>
      <xdr:spPr>
        <a:xfrm>
          <a:off x="3862446" y="3246438"/>
          <a:ext cx="60510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車止め</a:t>
          </a:r>
        </a:p>
      </xdr:txBody>
    </xdr:sp>
    <xdr:clientData/>
  </xdr:oneCellAnchor>
  <xdr:twoCellAnchor>
    <xdr:from>
      <xdr:col>4</xdr:col>
      <xdr:colOff>733425</xdr:colOff>
      <xdr:row>19</xdr:row>
      <xdr:rowOff>161925</xdr:rowOff>
    </xdr:from>
    <xdr:to>
      <xdr:col>5</xdr:col>
      <xdr:colOff>85725</xdr:colOff>
      <xdr:row>21</xdr:row>
      <xdr:rowOff>9525</xdr:rowOff>
    </xdr:to>
    <xdr:sp macro="" textlink="">
      <xdr:nvSpPr>
        <xdr:cNvPr id="542452" name="Line 12649">
          <a:extLst>
            <a:ext uri="{FF2B5EF4-FFF2-40B4-BE49-F238E27FC236}">
              <a16:creationId xmlns:a16="http://schemas.microsoft.com/office/drawing/2014/main" id="{21743358-B377-450A-A1B9-E47FAD4A2D99}"/>
            </a:ext>
          </a:extLst>
        </xdr:cNvPr>
        <xdr:cNvSpPr>
          <a:spLocks noChangeShapeType="1"/>
        </xdr:cNvSpPr>
      </xdr:nvSpPr>
      <xdr:spPr bwMode="auto">
        <a:xfrm flipH="1">
          <a:off x="3819525" y="3419475"/>
          <a:ext cx="1238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18</xdr:row>
      <xdr:rowOff>85725</xdr:rowOff>
    </xdr:from>
    <xdr:to>
      <xdr:col>7</xdr:col>
      <xdr:colOff>66675</xdr:colOff>
      <xdr:row>20</xdr:row>
      <xdr:rowOff>152400</xdr:rowOff>
    </xdr:to>
    <xdr:sp macro="" textlink="">
      <xdr:nvSpPr>
        <xdr:cNvPr id="542453" name="Line 12759">
          <a:extLst>
            <a:ext uri="{FF2B5EF4-FFF2-40B4-BE49-F238E27FC236}">
              <a16:creationId xmlns:a16="http://schemas.microsoft.com/office/drawing/2014/main" id="{7B836D32-5C9A-447C-8FF4-E27EFD04B1DC}"/>
            </a:ext>
          </a:extLst>
        </xdr:cNvPr>
        <xdr:cNvSpPr>
          <a:spLocks noChangeShapeType="1"/>
        </xdr:cNvSpPr>
      </xdr:nvSpPr>
      <xdr:spPr bwMode="auto">
        <a:xfrm>
          <a:off x="5467350" y="317182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571500</xdr:colOff>
      <xdr:row>24</xdr:row>
      <xdr:rowOff>9525</xdr:rowOff>
    </xdr:to>
    <xdr:sp macro="" textlink="">
      <xdr:nvSpPr>
        <xdr:cNvPr id="542454" name="Freeform 1352">
          <a:extLst>
            <a:ext uri="{FF2B5EF4-FFF2-40B4-BE49-F238E27FC236}">
              <a16:creationId xmlns:a16="http://schemas.microsoft.com/office/drawing/2014/main" id="{C17B0837-73E4-44A2-BB30-7DD61071DA61}"/>
            </a:ext>
          </a:extLst>
        </xdr:cNvPr>
        <xdr:cNvSpPr>
          <a:spLocks/>
        </xdr:cNvSpPr>
      </xdr:nvSpPr>
      <xdr:spPr bwMode="auto">
        <a:xfrm>
          <a:off x="5400675" y="360045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24</xdr:row>
      <xdr:rowOff>0</xdr:rowOff>
    </xdr:from>
    <xdr:to>
      <xdr:col>7</xdr:col>
      <xdr:colOff>66675</xdr:colOff>
      <xdr:row>24</xdr:row>
      <xdr:rowOff>123825</xdr:rowOff>
    </xdr:to>
    <xdr:sp macro="" textlink="">
      <xdr:nvSpPr>
        <xdr:cNvPr id="542455" name="AutoShape 19">
          <a:extLst>
            <a:ext uri="{FF2B5EF4-FFF2-40B4-BE49-F238E27FC236}">
              <a16:creationId xmlns:a16="http://schemas.microsoft.com/office/drawing/2014/main" id="{F4459F10-73F2-4154-8AE4-E5188980D871}"/>
            </a:ext>
          </a:extLst>
        </xdr:cNvPr>
        <xdr:cNvSpPr>
          <a:spLocks noChangeArrowheads="1"/>
        </xdr:cNvSpPr>
      </xdr:nvSpPr>
      <xdr:spPr bwMode="auto">
        <a:xfrm>
          <a:off x="5334000" y="41148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255904</xdr:colOff>
      <xdr:row>18</xdr:row>
      <xdr:rowOff>64770</xdr:rowOff>
    </xdr:from>
    <xdr:ext cx="493597" cy="292452"/>
    <xdr:sp macro="" textlink="">
      <xdr:nvSpPr>
        <xdr:cNvPr id="2214" name="テキスト ボックス 2213">
          <a:extLst>
            <a:ext uri="{FF2B5EF4-FFF2-40B4-BE49-F238E27FC236}">
              <a16:creationId xmlns:a16="http://schemas.microsoft.com/office/drawing/2014/main" id="{487CDE8A-28D0-48C8-9ABD-41ED44044E5F}"/>
            </a:ext>
          </a:extLst>
        </xdr:cNvPr>
        <xdr:cNvSpPr txBox="1"/>
      </xdr:nvSpPr>
      <xdr:spPr>
        <a:xfrm>
          <a:off x="5645467" y="320802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9</xdr:col>
      <xdr:colOff>9525</xdr:colOff>
      <xdr:row>21</xdr:row>
      <xdr:rowOff>0</xdr:rowOff>
    </xdr:from>
    <xdr:to>
      <xdr:col>9</xdr:col>
      <xdr:colOff>485775</xdr:colOff>
      <xdr:row>21</xdr:row>
      <xdr:rowOff>0</xdr:rowOff>
    </xdr:to>
    <xdr:sp macro="" textlink="">
      <xdr:nvSpPr>
        <xdr:cNvPr id="542457" name="Line 12646">
          <a:extLst>
            <a:ext uri="{FF2B5EF4-FFF2-40B4-BE49-F238E27FC236}">
              <a16:creationId xmlns:a16="http://schemas.microsoft.com/office/drawing/2014/main" id="{C9C1D97E-734E-4844-A137-B1F3A46B3992}"/>
            </a:ext>
          </a:extLst>
        </xdr:cNvPr>
        <xdr:cNvSpPr>
          <a:spLocks noChangeShapeType="1"/>
        </xdr:cNvSpPr>
      </xdr:nvSpPr>
      <xdr:spPr bwMode="auto">
        <a:xfrm>
          <a:off x="6953250" y="36004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21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542458" name="Freeform 1352">
          <a:extLst>
            <a:ext uri="{FF2B5EF4-FFF2-40B4-BE49-F238E27FC236}">
              <a16:creationId xmlns:a16="http://schemas.microsoft.com/office/drawing/2014/main" id="{093CEF80-61AC-4E4F-A479-582DF195EF29}"/>
            </a:ext>
          </a:extLst>
        </xdr:cNvPr>
        <xdr:cNvSpPr>
          <a:spLocks/>
        </xdr:cNvSpPr>
      </xdr:nvSpPr>
      <xdr:spPr bwMode="auto">
        <a:xfrm flipH="1">
          <a:off x="6286500" y="3600450"/>
          <a:ext cx="657225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704850</xdr:colOff>
      <xdr:row>24</xdr:row>
      <xdr:rowOff>0</xdr:rowOff>
    </xdr:from>
    <xdr:to>
      <xdr:col>9</xdr:col>
      <xdr:colOff>66675</xdr:colOff>
      <xdr:row>24</xdr:row>
      <xdr:rowOff>123825</xdr:rowOff>
    </xdr:to>
    <xdr:sp macro="" textlink="">
      <xdr:nvSpPr>
        <xdr:cNvPr id="542459" name="AutoShape 19">
          <a:extLst>
            <a:ext uri="{FF2B5EF4-FFF2-40B4-BE49-F238E27FC236}">
              <a16:creationId xmlns:a16="http://schemas.microsoft.com/office/drawing/2014/main" id="{D02979FC-E8F2-4826-9FD9-58788D7BA88E}"/>
            </a:ext>
          </a:extLst>
        </xdr:cNvPr>
        <xdr:cNvSpPr>
          <a:spLocks noChangeArrowheads="1"/>
        </xdr:cNvSpPr>
      </xdr:nvSpPr>
      <xdr:spPr bwMode="auto">
        <a:xfrm>
          <a:off x="6877050" y="41148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140335</xdr:colOff>
      <xdr:row>23</xdr:row>
      <xdr:rowOff>31</xdr:rowOff>
    </xdr:from>
    <xdr:to>
      <xdr:col>5</xdr:col>
      <xdr:colOff>719515</xdr:colOff>
      <xdr:row>23</xdr:row>
      <xdr:rowOff>113791</xdr:rowOff>
    </xdr:to>
    <xdr:sp macro="" textlink="">
      <xdr:nvSpPr>
        <xdr:cNvPr id="2225" name="フリーフォーム 143817">
          <a:extLst>
            <a:ext uri="{FF2B5EF4-FFF2-40B4-BE49-F238E27FC236}">
              <a16:creationId xmlns:a16="http://schemas.microsoft.com/office/drawing/2014/main" id="{49ACAF33-23C4-4542-B65F-E68F413BCE43}"/>
            </a:ext>
          </a:extLst>
        </xdr:cNvPr>
        <xdr:cNvSpPr/>
      </xdr:nvSpPr>
      <xdr:spPr>
        <a:xfrm>
          <a:off x="2891790" y="3832891"/>
          <a:ext cx="1210014" cy="113760"/>
        </a:xfrm>
        <a:custGeom>
          <a:avLst/>
          <a:gdLst>
            <a:gd name="connsiteX0" fmla="*/ 0 w 1347423"/>
            <a:gd name="connsiteY0" fmla="*/ 65374 h 115665"/>
            <a:gd name="connsiteX1" fmla="*/ 55563 w 1347423"/>
            <a:gd name="connsiteY1" fmla="*/ 33624 h 115665"/>
            <a:gd name="connsiteX2" fmla="*/ 277813 w 1347423"/>
            <a:gd name="connsiteY2" fmla="*/ 25687 h 115665"/>
            <a:gd name="connsiteX3" fmla="*/ 500063 w 1347423"/>
            <a:gd name="connsiteY3" fmla="*/ 1874 h 115665"/>
            <a:gd name="connsiteX4" fmla="*/ 777875 w 1347423"/>
            <a:gd name="connsiteY4" fmla="*/ 81249 h 115665"/>
            <a:gd name="connsiteX5" fmla="*/ 976313 w 1347423"/>
            <a:gd name="connsiteY5" fmla="*/ 33624 h 115665"/>
            <a:gd name="connsiteX6" fmla="*/ 1309688 w 1347423"/>
            <a:gd name="connsiteY6" fmla="*/ 112999 h 115665"/>
            <a:gd name="connsiteX7" fmla="*/ 1325563 w 1347423"/>
            <a:gd name="connsiteY7" fmla="*/ 89187 h 1156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347423" h="115665">
              <a:moveTo>
                <a:pt x="0" y="65374"/>
              </a:moveTo>
              <a:cubicBezTo>
                <a:pt x="4630" y="52806"/>
                <a:pt x="9261" y="40238"/>
                <a:pt x="55563" y="33624"/>
              </a:cubicBezTo>
              <a:cubicBezTo>
                <a:pt x="101865" y="27009"/>
                <a:pt x="203730" y="30979"/>
                <a:pt x="277813" y="25687"/>
              </a:cubicBezTo>
              <a:cubicBezTo>
                <a:pt x="351896" y="20395"/>
                <a:pt x="416719" y="-7386"/>
                <a:pt x="500063" y="1874"/>
              </a:cubicBezTo>
              <a:cubicBezTo>
                <a:pt x="583407" y="11134"/>
                <a:pt x="698500" y="75957"/>
                <a:pt x="777875" y="81249"/>
              </a:cubicBezTo>
              <a:cubicBezTo>
                <a:pt x="857250" y="86541"/>
                <a:pt x="887677" y="28332"/>
                <a:pt x="976313" y="33624"/>
              </a:cubicBezTo>
              <a:cubicBezTo>
                <a:pt x="1064949" y="38916"/>
                <a:pt x="1251480" y="103739"/>
                <a:pt x="1309688" y="112999"/>
              </a:cubicBezTo>
              <a:cubicBezTo>
                <a:pt x="1367896" y="122259"/>
                <a:pt x="1346729" y="105723"/>
                <a:pt x="1325563" y="89187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295275</xdr:colOff>
      <xdr:row>21</xdr:row>
      <xdr:rowOff>161925</xdr:rowOff>
    </xdr:from>
    <xdr:to>
      <xdr:col>9</xdr:col>
      <xdr:colOff>428625</xdr:colOff>
      <xdr:row>21</xdr:row>
      <xdr:rowOff>161925</xdr:rowOff>
    </xdr:to>
    <xdr:sp macro="" textlink="">
      <xdr:nvSpPr>
        <xdr:cNvPr id="542461" name="Line 1750">
          <a:extLst>
            <a:ext uri="{FF2B5EF4-FFF2-40B4-BE49-F238E27FC236}">
              <a16:creationId xmlns:a16="http://schemas.microsoft.com/office/drawing/2014/main" id="{A3ED9C1C-27D8-43BC-A2FA-13B35B359C04}"/>
            </a:ext>
          </a:extLst>
        </xdr:cNvPr>
        <xdr:cNvSpPr>
          <a:spLocks noChangeShapeType="1"/>
        </xdr:cNvSpPr>
      </xdr:nvSpPr>
      <xdr:spPr bwMode="auto">
        <a:xfrm flipV="1">
          <a:off x="6467475" y="3762375"/>
          <a:ext cx="904875" cy="0"/>
        </a:xfrm>
        <a:prstGeom prst="line">
          <a:avLst/>
        </a:prstGeom>
        <a:noFill/>
        <a:ln w="648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295275</xdr:colOff>
      <xdr:row>21</xdr:row>
      <xdr:rowOff>114300</xdr:rowOff>
    </xdr:from>
    <xdr:to>
      <xdr:col>9</xdr:col>
      <xdr:colOff>428625</xdr:colOff>
      <xdr:row>21</xdr:row>
      <xdr:rowOff>114300</xdr:rowOff>
    </xdr:to>
    <xdr:sp macro="" textlink="">
      <xdr:nvSpPr>
        <xdr:cNvPr id="542462" name="Line 1751">
          <a:extLst>
            <a:ext uri="{FF2B5EF4-FFF2-40B4-BE49-F238E27FC236}">
              <a16:creationId xmlns:a16="http://schemas.microsoft.com/office/drawing/2014/main" id="{934220B2-E46E-4EC2-9C12-197D6477F9E1}"/>
            </a:ext>
          </a:extLst>
        </xdr:cNvPr>
        <xdr:cNvSpPr>
          <a:spLocks noChangeShapeType="1"/>
        </xdr:cNvSpPr>
      </xdr:nvSpPr>
      <xdr:spPr bwMode="auto">
        <a:xfrm>
          <a:off x="6467475" y="3714750"/>
          <a:ext cx="904875" cy="0"/>
        </a:xfrm>
        <a:prstGeom prst="line">
          <a:avLst/>
        </a:prstGeom>
        <a:noFill/>
        <a:ln w="648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352425</xdr:colOff>
      <xdr:row>21</xdr:row>
      <xdr:rowOff>142875</xdr:rowOff>
    </xdr:from>
    <xdr:to>
      <xdr:col>8</xdr:col>
      <xdr:colOff>419100</xdr:colOff>
      <xdr:row>21</xdr:row>
      <xdr:rowOff>142875</xdr:rowOff>
    </xdr:to>
    <xdr:sp macro="" textlink="">
      <xdr:nvSpPr>
        <xdr:cNvPr id="542463" name="Line 1752">
          <a:extLst>
            <a:ext uri="{FF2B5EF4-FFF2-40B4-BE49-F238E27FC236}">
              <a16:creationId xmlns:a16="http://schemas.microsoft.com/office/drawing/2014/main" id="{3F20F379-71D1-4CE9-B184-7BFD67920007}"/>
            </a:ext>
          </a:extLst>
        </xdr:cNvPr>
        <xdr:cNvSpPr>
          <a:spLocks noChangeShapeType="1"/>
        </xdr:cNvSpPr>
      </xdr:nvSpPr>
      <xdr:spPr bwMode="auto">
        <a:xfrm>
          <a:off x="6524625" y="3743325"/>
          <a:ext cx="66675" cy="0"/>
        </a:xfrm>
        <a:prstGeom prst="line">
          <a:avLst/>
        </a:prstGeom>
        <a:noFill/>
        <a:ln w="47498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142875</xdr:rowOff>
    </xdr:from>
    <xdr:to>
      <xdr:col>8</xdr:col>
      <xdr:colOff>571500</xdr:colOff>
      <xdr:row>21</xdr:row>
      <xdr:rowOff>142875</xdr:rowOff>
    </xdr:to>
    <xdr:sp macro="" textlink="">
      <xdr:nvSpPr>
        <xdr:cNvPr id="542464" name="Line 1753">
          <a:extLst>
            <a:ext uri="{FF2B5EF4-FFF2-40B4-BE49-F238E27FC236}">
              <a16:creationId xmlns:a16="http://schemas.microsoft.com/office/drawing/2014/main" id="{CF37CE6A-24BA-4A9A-87A8-69381E2129C4}"/>
            </a:ext>
          </a:extLst>
        </xdr:cNvPr>
        <xdr:cNvSpPr>
          <a:spLocks noChangeShapeType="1"/>
        </xdr:cNvSpPr>
      </xdr:nvSpPr>
      <xdr:spPr bwMode="auto">
        <a:xfrm>
          <a:off x="6677025" y="3743325"/>
          <a:ext cx="66675" cy="0"/>
        </a:xfrm>
        <a:prstGeom prst="line">
          <a:avLst/>
        </a:prstGeom>
        <a:noFill/>
        <a:ln w="47498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657225</xdr:colOff>
      <xdr:row>21</xdr:row>
      <xdr:rowOff>142875</xdr:rowOff>
    </xdr:from>
    <xdr:to>
      <xdr:col>8</xdr:col>
      <xdr:colOff>723900</xdr:colOff>
      <xdr:row>21</xdr:row>
      <xdr:rowOff>142875</xdr:rowOff>
    </xdr:to>
    <xdr:sp macro="" textlink="">
      <xdr:nvSpPr>
        <xdr:cNvPr id="542465" name="Line 1754">
          <a:extLst>
            <a:ext uri="{FF2B5EF4-FFF2-40B4-BE49-F238E27FC236}">
              <a16:creationId xmlns:a16="http://schemas.microsoft.com/office/drawing/2014/main" id="{0B28F486-1992-49D3-B286-10CE156BB0C1}"/>
            </a:ext>
          </a:extLst>
        </xdr:cNvPr>
        <xdr:cNvSpPr>
          <a:spLocks noChangeShapeType="1"/>
        </xdr:cNvSpPr>
      </xdr:nvSpPr>
      <xdr:spPr bwMode="auto">
        <a:xfrm>
          <a:off x="6829425" y="3743325"/>
          <a:ext cx="66675" cy="0"/>
        </a:xfrm>
        <a:prstGeom prst="line">
          <a:avLst/>
        </a:prstGeom>
        <a:noFill/>
        <a:ln w="47498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21</xdr:row>
      <xdr:rowOff>142875</xdr:rowOff>
    </xdr:from>
    <xdr:to>
      <xdr:col>9</xdr:col>
      <xdr:colOff>104775</xdr:colOff>
      <xdr:row>21</xdr:row>
      <xdr:rowOff>142875</xdr:rowOff>
    </xdr:to>
    <xdr:sp macro="" textlink="">
      <xdr:nvSpPr>
        <xdr:cNvPr id="542466" name="Line 1755">
          <a:extLst>
            <a:ext uri="{FF2B5EF4-FFF2-40B4-BE49-F238E27FC236}">
              <a16:creationId xmlns:a16="http://schemas.microsoft.com/office/drawing/2014/main" id="{1801F956-BB1D-4106-B331-452787B1FC98}"/>
            </a:ext>
          </a:extLst>
        </xdr:cNvPr>
        <xdr:cNvSpPr>
          <a:spLocks noChangeShapeType="1"/>
        </xdr:cNvSpPr>
      </xdr:nvSpPr>
      <xdr:spPr bwMode="auto">
        <a:xfrm>
          <a:off x="6981825" y="3743325"/>
          <a:ext cx="66675" cy="0"/>
        </a:xfrm>
        <a:prstGeom prst="line">
          <a:avLst/>
        </a:prstGeom>
        <a:noFill/>
        <a:ln w="47498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21</xdr:row>
      <xdr:rowOff>142875</xdr:rowOff>
    </xdr:from>
    <xdr:to>
      <xdr:col>9</xdr:col>
      <xdr:colOff>257175</xdr:colOff>
      <xdr:row>21</xdr:row>
      <xdr:rowOff>142875</xdr:rowOff>
    </xdr:to>
    <xdr:sp macro="" textlink="">
      <xdr:nvSpPr>
        <xdr:cNvPr id="542467" name="Line 1756">
          <a:extLst>
            <a:ext uri="{FF2B5EF4-FFF2-40B4-BE49-F238E27FC236}">
              <a16:creationId xmlns:a16="http://schemas.microsoft.com/office/drawing/2014/main" id="{7EC3D2DD-7057-40F7-9845-4B28482A90C3}"/>
            </a:ext>
          </a:extLst>
        </xdr:cNvPr>
        <xdr:cNvSpPr>
          <a:spLocks noChangeShapeType="1"/>
        </xdr:cNvSpPr>
      </xdr:nvSpPr>
      <xdr:spPr bwMode="auto">
        <a:xfrm>
          <a:off x="7134225" y="3743325"/>
          <a:ext cx="66675" cy="0"/>
        </a:xfrm>
        <a:prstGeom prst="line">
          <a:avLst/>
        </a:prstGeom>
        <a:noFill/>
        <a:ln w="47498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342900</xdr:colOff>
      <xdr:row>21</xdr:row>
      <xdr:rowOff>142875</xdr:rowOff>
    </xdr:from>
    <xdr:to>
      <xdr:col>9</xdr:col>
      <xdr:colOff>409575</xdr:colOff>
      <xdr:row>21</xdr:row>
      <xdr:rowOff>142875</xdr:rowOff>
    </xdr:to>
    <xdr:sp macro="" textlink="">
      <xdr:nvSpPr>
        <xdr:cNvPr id="542468" name="Line 1757">
          <a:extLst>
            <a:ext uri="{FF2B5EF4-FFF2-40B4-BE49-F238E27FC236}">
              <a16:creationId xmlns:a16="http://schemas.microsoft.com/office/drawing/2014/main" id="{5C07ED0A-0DE5-4FF3-9B58-75DB0F587A30}"/>
            </a:ext>
          </a:extLst>
        </xdr:cNvPr>
        <xdr:cNvSpPr>
          <a:spLocks noChangeShapeType="1"/>
        </xdr:cNvSpPr>
      </xdr:nvSpPr>
      <xdr:spPr bwMode="auto">
        <a:xfrm>
          <a:off x="7286625" y="3743325"/>
          <a:ext cx="66675" cy="0"/>
        </a:xfrm>
        <a:prstGeom prst="line">
          <a:avLst/>
        </a:prstGeom>
        <a:noFill/>
        <a:ln w="47498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120968</xdr:colOff>
      <xdr:row>18</xdr:row>
      <xdr:rowOff>73602</xdr:rowOff>
    </xdr:from>
    <xdr:ext cx="493597" cy="292452"/>
    <xdr:sp macro="" textlink="">
      <xdr:nvSpPr>
        <xdr:cNvPr id="2235" name="テキスト ボックス 2234">
          <a:extLst>
            <a:ext uri="{FF2B5EF4-FFF2-40B4-BE49-F238E27FC236}">
              <a16:creationId xmlns:a16="http://schemas.microsoft.com/office/drawing/2014/main" id="{DE730E54-EF68-4655-AA82-7B38183BB901}"/>
            </a:ext>
          </a:extLst>
        </xdr:cNvPr>
        <xdr:cNvSpPr txBox="1"/>
      </xdr:nvSpPr>
      <xdr:spPr>
        <a:xfrm>
          <a:off x="6280468" y="3216852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1</xdr:col>
      <xdr:colOff>88582</xdr:colOff>
      <xdr:row>26</xdr:row>
      <xdr:rowOff>73343</xdr:rowOff>
    </xdr:from>
    <xdr:to>
      <xdr:col>1</xdr:col>
      <xdr:colOff>503977</xdr:colOff>
      <xdr:row>29</xdr:row>
      <xdr:rowOff>1214</xdr:rowOff>
    </xdr:to>
    <xdr:sp macro="" textlink="">
      <xdr:nvSpPr>
        <xdr:cNvPr id="2239" name="フリーフォーム 143837">
          <a:extLst>
            <a:ext uri="{FF2B5EF4-FFF2-40B4-BE49-F238E27FC236}">
              <a16:creationId xmlns:a16="http://schemas.microsoft.com/office/drawing/2014/main" id="{30399CDB-28B8-47F2-B4E7-6AAC2554E136}"/>
            </a:ext>
          </a:extLst>
        </xdr:cNvPr>
        <xdr:cNvSpPr/>
      </xdr:nvSpPr>
      <xdr:spPr>
        <a:xfrm>
          <a:off x="780097" y="4407218"/>
          <a:ext cx="374487" cy="422592"/>
        </a:xfrm>
        <a:custGeom>
          <a:avLst/>
          <a:gdLst>
            <a:gd name="connsiteX0" fmla="*/ 0 w 405694"/>
            <a:gd name="connsiteY0" fmla="*/ 436562 h 436562"/>
            <a:gd name="connsiteX1" fmla="*/ 341313 w 405694"/>
            <a:gd name="connsiteY1" fmla="*/ 269875 h 436562"/>
            <a:gd name="connsiteX2" fmla="*/ 396875 w 405694"/>
            <a:gd name="connsiteY2" fmla="*/ 134937 h 436562"/>
            <a:gd name="connsiteX3" fmla="*/ 404813 w 405694"/>
            <a:gd name="connsiteY3" fmla="*/ 0 h 4365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05694" h="436562">
              <a:moveTo>
                <a:pt x="0" y="436562"/>
              </a:moveTo>
              <a:cubicBezTo>
                <a:pt x="137583" y="378354"/>
                <a:pt x="275167" y="320146"/>
                <a:pt x="341313" y="269875"/>
              </a:cubicBezTo>
              <a:cubicBezTo>
                <a:pt x="407459" y="219604"/>
                <a:pt x="386292" y="179916"/>
                <a:pt x="396875" y="134937"/>
              </a:cubicBezTo>
              <a:cubicBezTo>
                <a:pt x="407458" y="89958"/>
                <a:pt x="406135" y="44979"/>
                <a:pt x="404813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7373</xdr:colOff>
      <xdr:row>26</xdr:row>
      <xdr:rowOff>77908</xdr:rowOff>
    </xdr:from>
    <xdr:to>
      <xdr:col>1</xdr:col>
      <xdr:colOff>444576</xdr:colOff>
      <xdr:row>28</xdr:row>
      <xdr:rowOff>111120</xdr:rowOff>
    </xdr:to>
    <xdr:sp macro="" textlink="">
      <xdr:nvSpPr>
        <xdr:cNvPr id="2240" name="フリーフォーム 143840">
          <a:extLst>
            <a:ext uri="{FF2B5EF4-FFF2-40B4-BE49-F238E27FC236}">
              <a16:creationId xmlns:a16="http://schemas.microsoft.com/office/drawing/2014/main" id="{22D2EBC1-400D-4A4E-BA70-AB972E44296D}"/>
            </a:ext>
          </a:extLst>
        </xdr:cNvPr>
        <xdr:cNvSpPr/>
      </xdr:nvSpPr>
      <xdr:spPr>
        <a:xfrm>
          <a:off x="700793" y="4420038"/>
          <a:ext cx="386610" cy="362147"/>
        </a:xfrm>
        <a:custGeom>
          <a:avLst/>
          <a:gdLst>
            <a:gd name="connsiteX0" fmla="*/ 882 w 426616"/>
            <a:gd name="connsiteY0" fmla="*/ 376117 h 376117"/>
            <a:gd name="connsiteX1" fmla="*/ 8819 w 426616"/>
            <a:gd name="connsiteY1" fmla="*/ 217367 h 376117"/>
            <a:gd name="connsiteX2" fmla="*/ 64382 w 426616"/>
            <a:gd name="connsiteY2" fmla="*/ 137992 h 376117"/>
            <a:gd name="connsiteX3" fmla="*/ 326319 w 426616"/>
            <a:gd name="connsiteY3" fmla="*/ 3055 h 376117"/>
            <a:gd name="connsiteX4" fmla="*/ 405694 w 426616"/>
            <a:gd name="connsiteY4" fmla="*/ 50680 h 376117"/>
            <a:gd name="connsiteX5" fmla="*/ 389819 w 426616"/>
            <a:gd name="connsiteY5" fmla="*/ 130055 h 376117"/>
            <a:gd name="connsiteX6" fmla="*/ 16757 w 426616"/>
            <a:gd name="connsiteY6" fmla="*/ 312617 h 3761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426616" h="376117">
              <a:moveTo>
                <a:pt x="882" y="376117"/>
              </a:moveTo>
              <a:cubicBezTo>
                <a:pt x="-441" y="316585"/>
                <a:pt x="-1764" y="257054"/>
                <a:pt x="8819" y="217367"/>
              </a:cubicBezTo>
              <a:cubicBezTo>
                <a:pt x="19402" y="177679"/>
                <a:pt x="11465" y="173711"/>
                <a:pt x="64382" y="137992"/>
              </a:cubicBezTo>
              <a:cubicBezTo>
                <a:pt x="117299" y="102273"/>
                <a:pt x="269434" y="17607"/>
                <a:pt x="326319" y="3055"/>
              </a:cubicBezTo>
              <a:cubicBezTo>
                <a:pt x="383204" y="-11497"/>
                <a:pt x="395111" y="29513"/>
                <a:pt x="405694" y="50680"/>
              </a:cubicBezTo>
              <a:cubicBezTo>
                <a:pt x="416277" y="71847"/>
                <a:pt x="454642" y="86399"/>
                <a:pt x="389819" y="130055"/>
              </a:cubicBezTo>
              <a:cubicBezTo>
                <a:pt x="324996" y="173711"/>
                <a:pt x="170876" y="243164"/>
                <a:pt x="16757" y="312617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609918</xdr:colOff>
      <xdr:row>26</xdr:row>
      <xdr:rowOff>74930</xdr:rowOff>
    </xdr:from>
    <xdr:to>
      <xdr:col>8</xdr:col>
      <xdr:colOff>757163</xdr:colOff>
      <xdr:row>29</xdr:row>
      <xdr:rowOff>36988</xdr:rowOff>
    </xdr:to>
    <xdr:sp macro="" textlink="">
      <xdr:nvSpPr>
        <xdr:cNvPr id="2241" name="フリーフォーム 143841">
          <a:extLst>
            <a:ext uri="{FF2B5EF4-FFF2-40B4-BE49-F238E27FC236}">
              <a16:creationId xmlns:a16="http://schemas.microsoft.com/office/drawing/2014/main" id="{A1C51BA3-0D56-4ECB-917A-3AA403D299D2}"/>
            </a:ext>
          </a:extLst>
        </xdr:cNvPr>
        <xdr:cNvSpPr/>
      </xdr:nvSpPr>
      <xdr:spPr>
        <a:xfrm>
          <a:off x="6104573" y="4423410"/>
          <a:ext cx="122368" cy="439053"/>
        </a:xfrm>
        <a:custGeom>
          <a:avLst/>
          <a:gdLst>
            <a:gd name="connsiteX0" fmla="*/ 127000 w 127000"/>
            <a:gd name="connsiteY0" fmla="*/ 452438 h 452438"/>
            <a:gd name="connsiteX1" fmla="*/ 23812 w 127000"/>
            <a:gd name="connsiteY1" fmla="*/ 254000 h 452438"/>
            <a:gd name="connsiteX2" fmla="*/ 0 w 127000"/>
            <a:gd name="connsiteY2" fmla="*/ 0 h 4524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7000" h="452438">
              <a:moveTo>
                <a:pt x="127000" y="452438"/>
              </a:moveTo>
              <a:cubicBezTo>
                <a:pt x="85989" y="390922"/>
                <a:pt x="44979" y="329406"/>
                <a:pt x="23812" y="254000"/>
              </a:cubicBezTo>
              <a:cubicBezTo>
                <a:pt x="2645" y="178594"/>
                <a:pt x="1322" y="89297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609600</xdr:colOff>
      <xdr:row>25</xdr:row>
      <xdr:rowOff>114300</xdr:rowOff>
    </xdr:from>
    <xdr:to>
      <xdr:col>8</xdr:col>
      <xdr:colOff>609600</xdr:colOff>
      <xdr:row>27</xdr:row>
      <xdr:rowOff>9525</xdr:rowOff>
    </xdr:to>
    <xdr:sp macro="" textlink="">
      <xdr:nvSpPr>
        <xdr:cNvPr id="542473" name="Line 12649">
          <a:extLst>
            <a:ext uri="{FF2B5EF4-FFF2-40B4-BE49-F238E27FC236}">
              <a16:creationId xmlns:a16="http://schemas.microsoft.com/office/drawing/2014/main" id="{B95A5BAA-13A9-431C-A561-7BA7B176CB66}"/>
            </a:ext>
          </a:extLst>
        </xdr:cNvPr>
        <xdr:cNvSpPr>
          <a:spLocks noChangeShapeType="1"/>
        </xdr:cNvSpPr>
      </xdr:nvSpPr>
      <xdr:spPr bwMode="auto">
        <a:xfrm flipH="1" flipV="1">
          <a:off x="6781800" y="4400550"/>
          <a:ext cx="0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24449</xdr:colOff>
      <xdr:row>30</xdr:row>
      <xdr:rowOff>3927</xdr:rowOff>
    </xdr:from>
    <xdr:ext cx="607859" cy="275717"/>
    <xdr:sp macro="" textlink="">
      <xdr:nvSpPr>
        <xdr:cNvPr id="2243" name="テキスト ボックス 2242">
          <a:extLst>
            <a:ext uri="{FF2B5EF4-FFF2-40B4-BE49-F238E27FC236}">
              <a16:creationId xmlns:a16="http://schemas.microsoft.com/office/drawing/2014/main" id="{EC3867C5-3514-4049-A8F4-D82CCB90CB7C}"/>
            </a:ext>
          </a:extLst>
        </xdr:cNvPr>
        <xdr:cNvSpPr txBox="1"/>
      </xdr:nvSpPr>
      <xdr:spPr>
        <a:xfrm>
          <a:off x="6953887" y="5242677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東中野</a:t>
          </a:r>
        </a:p>
      </xdr:txBody>
    </xdr:sp>
    <xdr:clientData/>
  </xdr:oneCellAnchor>
  <xdr:oneCellAnchor>
    <xdr:from>
      <xdr:col>7</xdr:col>
      <xdr:colOff>684849</xdr:colOff>
      <xdr:row>27</xdr:row>
      <xdr:rowOff>111126</xdr:rowOff>
    </xdr:from>
    <xdr:ext cx="815736" cy="442429"/>
    <xdr:sp macro="" textlink="">
      <xdr:nvSpPr>
        <xdr:cNvPr id="2244" name="テキスト ボックス 2243">
          <a:extLst>
            <a:ext uri="{FF2B5EF4-FFF2-40B4-BE49-F238E27FC236}">
              <a16:creationId xmlns:a16="http://schemas.microsoft.com/office/drawing/2014/main" id="{3B05F6BB-DC8D-4EEE-9E62-FEF669E8C75E}"/>
            </a:ext>
          </a:extLst>
        </xdr:cNvPr>
        <xdr:cNvSpPr txBox="1"/>
      </xdr:nvSpPr>
      <xdr:spPr>
        <a:xfrm>
          <a:off x="6074412" y="4826001"/>
          <a:ext cx="815736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</a:rPr>
            <a:t>↖交野</a:t>
          </a:r>
          <a:endParaRPr kumimoji="1" lang="en-US" altLang="ja-JP" sz="1050" b="1">
            <a:solidFill>
              <a:srgbClr val="FF0000"/>
            </a:solidFill>
          </a:endParaRPr>
        </a:p>
        <a:p>
          <a:r>
            <a:rPr kumimoji="1" lang="en-US" altLang="ja-JP" sz="1050" b="1">
              <a:solidFill>
                <a:srgbClr val="FF0000"/>
              </a:solidFill>
            </a:rPr>
            <a:t>JR</a:t>
          </a:r>
          <a:r>
            <a:rPr kumimoji="1" lang="ja-JP" altLang="en-US" sz="1050" b="1">
              <a:solidFill>
                <a:srgbClr val="FF0000"/>
              </a:solidFill>
            </a:rPr>
            <a:t>忍ヶ丘駅</a:t>
          </a:r>
        </a:p>
      </xdr:txBody>
    </xdr:sp>
    <xdr:clientData/>
  </xdr:oneCellAnchor>
  <xdr:oneCellAnchor>
    <xdr:from>
      <xdr:col>8</xdr:col>
      <xdr:colOff>65720</xdr:colOff>
      <xdr:row>25</xdr:row>
      <xdr:rowOff>120650</xdr:rowOff>
    </xdr:from>
    <xdr:ext cx="540789" cy="275717"/>
    <xdr:sp macro="" textlink="">
      <xdr:nvSpPr>
        <xdr:cNvPr id="2246" name="テキスト ボックス 2245">
          <a:extLst>
            <a:ext uri="{FF2B5EF4-FFF2-40B4-BE49-F238E27FC236}">
              <a16:creationId xmlns:a16="http://schemas.microsoft.com/office/drawing/2014/main" id="{E38E7EFC-AD38-4B26-9F64-D4CDE422D0D5}"/>
            </a:ext>
          </a:extLst>
        </xdr:cNvPr>
        <xdr:cNvSpPr txBox="1"/>
      </xdr:nvSpPr>
      <xdr:spPr>
        <a:xfrm>
          <a:off x="6225220" y="4486275"/>
          <a:ext cx="54078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旧</a:t>
          </a:r>
          <a:r>
            <a:rPr kumimoji="1" lang="en-US" altLang="ja-JP" sz="1100" b="1"/>
            <a:t>163</a:t>
          </a:r>
          <a:endParaRPr kumimoji="1" lang="ja-JP" altLang="en-US" sz="1100" b="1"/>
        </a:p>
      </xdr:txBody>
    </xdr:sp>
    <xdr:clientData/>
  </xdr:oneCellAnchor>
  <xdr:oneCellAnchor>
    <xdr:from>
      <xdr:col>9</xdr:col>
      <xdr:colOff>8254</xdr:colOff>
      <xdr:row>26</xdr:row>
      <xdr:rowOff>1587</xdr:rowOff>
    </xdr:from>
    <xdr:ext cx="697627" cy="425758"/>
    <xdr:sp macro="" textlink="">
      <xdr:nvSpPr>
        <xdr:cNvPr id="2247" name="テキスト ボックス 2246">
          <a:extLst>
            <a:ext uri="{FF2B5EF4-FFF2-40B4-BE49-F238E27FC236}">
              <a16:creationId xmlns:a16="http://schemas.microsoft.com/office/drawing/2014/main" id="{9C2A62B2-0BBB-46D2-85D1-D7DEDD22FBE4}"/>
            </a:ext>
          </a:extLst>
        </xdr:cNvPr>
        <xdr:cNvSpPr txBox="1"/>
      </xdr:nvSpPr>
      <xdr:spPr>
        <a:xfrm>
          <a:off x="6937692" y="4541837"/>
          <a:ext cx="697627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清滝生駒</a:t>
          </a:r>
          <a:endParaRPr kumimoji="1" lang="en-US" altLang="ja-JP" sz="1000"/>
        </a:p>
        <a:p>
          <a:r>
            <a:rPr kumimoji="1" lang="ja-JP" altLang="en-US" sz="1000"/>
            <a:t>道路</a:t>
          </a:r>
        </a:p>
      </xdr:txBody>
    </xdr:sp>
    <xdr:clientData/>
  </xdr:oneCellAnchor>
  <xdr:twoCellAnchor>
    <xdr:from>
      <xdr:col>7</xdr:col>
      <xdr:colOff>38100</xdr:colOff>
      <xdr:row>28</xdr:row>
      <xdr:rowOff>76200</xdr:rowOff>
    </xdr:from>
    <xdr:to>
      <xdr:col>7</xdr:col>
      <xdr:colOff>161925</xdr:colOff>
      <xdr:row>29</xdr:row>
      <xdr:rowOff>38100</xdr:rowOff>
    </xdr:to>
    <xdr:sp macro="" textlink="">
      <xdr:nvSpPr>
        <xdr:cNvPr id="542478" name="Oval 30">
          <a:extLst>
            <a:ext uri="{FF2B5EF4-FFF2-40B4-BE49-F238E27FC236}">
              <a16:creationId xmlns:a16="http://schemas.microsoft.com/office/drawing/2014/main" id="{41604385-0730-400C-AF28-69F1B24C3EB1}"/>
            </a:ext>
          </a:extLst>
        </xdr:cNvPr>
        <xdr:cNvSpPr>
          <a:spLocks noChangeArrowheads="1"/>
        </xdr:cNvSpPr>
      </xdr:nvSpPr>
      <xdr:spPr bwMode="auto">
        <a:xfrm>
          <a:off x="5438775" y="4876800"/>
          <a:ext cx="12382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723900</xdr:colOff>
      <xdr:row>41</xdr:row>
      <xdr:rowOff>9525</xdr:rowOff>
    </xdr:from>
    <xdr:to>
      <xdr:col>1</xdr:col>
      <xdr:colOff>85725</xdr:colOff>
      <xdr:row>41</xdr:row>
      <xdr:rowOff>123825</xdr:rowOff>
    </xdr:to>
    <xdr:sp macro="" textlink="">
      <xdr:nvSpPr>
        <xdr:cNvPr id="542479" name="AutoShape 19">
          <a:extLst>
            <a:ext uri="{FF2B5EF4-FFF2-40B4-BE49-F238E27FC236}">
              <a16:creationId xmlns:a16="http://schemas.microsoft.com/office/drawing/2014/main" id="{32E43BB9-FEC1-4A77-AC86-00E7F847FAF9}"/>
            </a:ext>
          </a:extLst>
        </xdr:cNvPr>
        <xdr:cNvSpPr>
          <a:spLocks noChangeArrowheads="1"/>
        </xdr:cNvSpPr>
      </xdr:nvSpPr>
      <xdr:spPr bwMode="auto">
        <a:xfrm>
          <a:off x="723900" y="703897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39</xdr:row>
      <xdr:rowOff>28575</xdr:rowOff>
    </xdr:from>
    <xdr:to>
      <xdr:col>1</xdr:col>
      <xdr:colOff>9525</xdr:colOff>
      <xdr:row>41</xdr:row>
      <xdr:rowOff>38100</xdr:rowOff>
    </xdr:to>
    <xdr:sp macro="" textlink="">
      <xdr:nvSpPr>
        <xdr:cNvPr id="542480" name="Line 12810">
          <a:extLst>
            <a:ext uri="{FF2B5EF4-FFF2-40B4-BE49-F238E27FC236}">
              <a16:creationId xmlns:a16="http://schemas.microsoft.com/office/drawing/2014/main" id="{16F18884-5AD5-4689-8CF8-CCC92E60E39E}"/>
            </a:ext>
          </a:extLst>
        </xdr:cNvPr>
        <xdr:cNvSpPr>
          <a:spLocks noChangeShapeType="1"/>
        </xdr:cNvSpPr>
      </xdr:nvSpPr>
      <xdr:spPr bwMode="auto">
        <a:xfrm>
          <a:off x="781050" y="6715125"/>
          <a:ext cx="0" cy="352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693411</xdr:colOff>
      <xdr:row>36</xdr:row>
      <xdr:rowOff>61913</xdr:rowOff>
    </xdr:from>
    <xdr:to>
      <xdr:col>1</xdr:col>
      <xdr:colOff>11873</xdr:colOff>
      <xdr:row>39</xdr:row>
      <xdr:rowOff>31795</xdr:rowOff>
    </xdr:to>
    <xdr:sp macro="" textlink="">
      <xdr:nvSpPr>
        <xdr:cNvPr id="2252" name="フリーフォーム 143885">
          <a:extLst>
            <a:ext uri="{FF2B5EF4-FFF2-40B4-BE49-F238E27FC236}">
              <a16:creationId xmlns:a16="http://schemas.microsoft.com/office/drawing/2014/main" id="{B33C65F3-8FF4-4C04-9525-883201344050}"/>
            </a:ext>
          </a:extLst>
        </xdr:cNvPr>
        <xdr:cNvSpPr/>
      </xdr:nvSpPr>
      <xdr:spPr>
        <a:xfrm>
          <a:off x="631181" y="6083618"/>
          <a:ext cx="77931" cy="463232"/>
        </a:xfrm>
        <a:custGeom>
          <a:avLst/>
          <a:gdLst>
            <a:gd name="connsiteX0" fmla="*/ 99069 w 99069"/>
            <a:gd name="connsiteY0" fmla="*/ 484187 h 484187"/>
            <a:gd name="connsiteX1" fmla="*/ 43507 w 99069"/>
            <a:gd name="connsiteY1" fmla="*/ 420687 h 484187"/>
            <a:gd name="connsiteX2" fmla="*/ 3819 w 99069"/>
            <a:gd name="connsiteY2" fmla="*/ 182562 h 484187"/>
            <a:gd name="connsiteX3" fmla="*/ 3819 w 99069"/>
            <a:gd name="connsiteY3" fmla="*/ 0 h 4841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9069" h="484187">
              <a:moveTo>
                <a:pt x="99069" y="484187"/>
              </a:moveTo>
              <a:cubicBezTo>
                <a:pt x="79225" y="477572"/>
                <a:pt x="59382" y="470958"/>
                <a:pt x="43507" y="420687"/>
              </a:cubicBezTo>
              <a:cubicBezTo>
                <a:pt x="27632" y="370416"/>
                <a:pt x="10434" y="252677"/>
                <a:pt x="3819" y="182562"/>
              </a:cubicBezTo>
              <a:cubicBezTo>
                <a:pt x="-2796" y="112447"/>
                <a:pt x="511" y="56223"/>
                <a:pt x="3819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685800</xdr:colOff>
      <xdr:row>35</xdr:row>
      <xdr:rowOff>0</xdr:rowOff>
    </xdr:from>
    <xdr:to>
      <xdr:col>0</xdr:col>
      <xdr:colOff>685800</xdr:colOff>
      <xdr:row>36</xdr:row>
      <xdr:rowOff>76200</xdr:rowOff>
    </xdr:to>
    <xdr:sp macro="" textlink="">
      <xdr:nvSpPr>
        <xdr:cNvPr id="542482" name="Line 12649">
          <a:extLst>
            <a:ext uri="{FF2B5EF4-FFF2-40B4-BE49-F238E27FC236}">
              <a16:creationId xmlns:a16="http://schemas.microsoft.com/office/drawing/2014/main" id="{83C68E30-573B-429B-BD40-8291A2D7F5E9}"/>
            </a:ext>
          </a:extLst>
        </xdr:cNvPr>
        <xdr:cNvSpPr>
          <a:spLocks noChangeShapeType="1"/>
        </xdr:cNvSpPr>
      </xdr:nvSpPr>
      <xdr:spPr bwMode="auto">
        <a:xfrm flipH="1" flipV="1">
          <a:off x="685800" y="6000750"/>
          <a:ext cx="0" cy="2476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34</xdr:row>
      <xdr:rowOff>114300</xdr:rowOff>
    </xdr:from>
    <xdr:to>
      <xdr:col>1</xdr:col>
      <xdr:colOff>123825</xdr:colOff>
      <xdr:row>41</xdr:row>
      <xdr:rowOff>9525</xdr:rowOff>
    </xdr:to>
    <xdr:sp macro="" textlink="">
      <xdr:nvSpPr>
        <xdr:cNvPr id="542483" name="Line 12759">
          <a:extLst>
            <a:ext uri="{FF2B5EF4-FFF2-40B4-BE49-F238E27FC236}">
              <a16:creationId xmlns:a16="http://schemas.microsoft.com/office/drawing/2014/main" id="{1FC57E0D-DB5B-47D3-9B6D-D9D21A80326F}"/>
            </a:ext>
          </a:extLst>
        </xdr:cNvPr>
        <xdr:cNvSpPr>
          <a:spLocks noChangeShapeType="1"/>
        </xdr:cNvSpPr>
      </xdr:nvSpPr>
      <xdr:spPr bwMode="auto">
        <a:xfrm>
          <a:off x="895350" y="59436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36</xdr:row>
      <xdr:rowOff>114300</xdr:rowOff>
    </xdr:from>
    <xdr:to>
      <xdr:col>1</xdr:col>
      <xdr:colOff>123825</xdr:colOff>
      <xdr:row>39</xdr:row>
      <xdr:rowOff>9525</xdr:rowOff>
    </xdr:to>
    <xdr:sp macro="" textlink="">
      <xdr:nvSpPr>
        <xdr:cNvPr id="542484" name="Line 12759">
          <a:extLst>
            <a:ext uri="{FF2B5EF4-FFF2-40B4-BE49-F238E27FC236}">
              <a16:creationId xmlns:a16="http://schemas.microsoft.com/office/drawing/2014/main" id="{1548ED5A-AA92-4E42-B75E-D9F63B0D5729}"/>
            </a:ext>
          </a:extLst>
        </xdr:cNvPr>
        <xdr:cNvSpPr>
          <a:spLocks noChangeShapeType="1"/>
        </xdr:cNvSpPr>
      </xdr:nvSpPr>
      <xdr:spPr bwMode="auto">
        <a:xfrm flipH="1">
          <a:off x="781050" y="6286500"/>
          <a:ext cx="11430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38</xdr:row>
      <xdr:rowOff>123825</xdr:rowOff>
    </xdr:from>
    <xdr:to>
      <xdr:col>1</xdr:col>
      <xdr:colOff>476250</xdr:colOff>
      <xdr:row>39</xdr:row>
      <xdr:rowOff>9525</xdr:rowOff>
    </xdr:to>
    <xdr:sp macro="" textlink="">
      <xdr:nvSpPr>
        <xdr:cNvPr id="542485" name="Line 12810">
          <a:extLst>
            <a:ext uri="{FF2B5EF4-FFF2-40B4-BE49-F238E27FC236}">
              <a16:creationId xmlns:a16="http://schemas.microsoft.com/office/drawing/2014/main" id="{0D8E216A-E18C-4CC7-A342-86D1E6014677}"/>
            </a:ext>
          </a:extLst>
        </xdr:cNvPr>
        <xdr:cNvSpPr>
          <a:spLocks noChangeShapeType="1"/>
        </xdr:cNvSpPr>
      </xdr:nvSpPr>
      <xdr:spPr bwMode="auto">
        <a:xfrm rot="5400000">
          <a:off x="985838" y="6434137"/>
          <a:ext cx="57150" cy="4667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88582</xdr:colOff>
      <xdr:row>34</xdr:row>
      <xdr:rowOff>120967</xdr:rowOff>
    </xdr:from>
    <xdr:ext cx="697627" cy="425758"/>
    <xdr:sp macro="" textlink="">
      <xdr:nvSpPr>
        <xdr:cNvPr id="2257" name="テキスト ボックス 2256">
          <a:extLst>
            <a:ext uri="{FF2B5EF4-FFF2-40B4-BE49-F238E27FC236}">
              <a16:creationId xmlns:a16="http://schemas.microsoft.com/office/drawing/2014/main" id="{A887CE08-ACEB-464B-A80B-2040CADD2FFD}"/>
            </a:ext>
          </a:extLst>
        </xdr:cNvPr>
        <xdr:cNvSpPr txBox="1"/>
      </xdr:nvSpPr>
      <xdr:spPr>
        <a:xfrm>
          <a:off x="858520" y="6058217"/>
          <a:ext cx="697627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清滝生駒</a:t>
          </a:r>
          <a:endParaRPr kumimoji="1" lang="en-US" altLang="ja-JP" sz="1000"/>
        </a:p>
        <a:p>
          <a:r>
            <a:rPr kumimoji="1" lang="ja-JP" altLang="en-US" sz="1000"/>
            <a:t>道路</a:t>
          </a:r>
        </a:p>
      </xdr:txBody>
    </xdr:sp>
    <xdr:clientData/>
  </xdr:oneCellAnchor>
  <xdr:twoCellAnchor>
    <xdr:from>
      <xdr:col>2</xdr:col>
      <xdr:colOff>704850</xdr:colOff>
      <xdr:row>40</xdr:row>
      <xdr:rowOff>161925</xdr:rowOff>
    </xdr:from>
    <xdr:to>
      <xdr:col>3</xdr:col>
      <xdr:colOff>76200</xdr:colOff>
      <xdr:row>41</xdr:row>
      <xdr:rowOff>114300</xdr:rowOff>
    </xdr:to>
    <xdr:sp macro="" textlink="">
      <xdr:nvSpPr>
        <xdr:cNvPr id="542487" name="AutoShape 19">
          <a:extLst>
            <a:ext uri="{FF2B5EF4-FFF2-40B4-BE49-F238E27FC236}">
              <a16:creationId xmlns:a16="http://schemas.microsoft.com/office/drawing/2014/main" id="{EBDA6D37-42D8-4E88-BA6A-F39EA4AC5052}"/>
            </a:ext>
          </a:extLst>
        </xdr:cNvPr>
        <xdr:cNvSpPr>
          <a:spLocks noChangeArrowheads="1"/>
        </xdr:cNvSpPr>
      </xdr:nvSpPr>
      <xdr:spPr bwMode="auto">
        <a:xfrm>
          <a:off x="2247900" y="701992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39</xdr:row>
      <xdr:rowOff>171450</xdr:rowOff>
    </xdr:from>
    <xdr:to>
      <xdr:col>3</xdr:col>
      <xdr:colOff>9525</xdr:colOff>
      <xdr:row>41</xdr:row>
      <xdr:rowOff>0</xdr:rowOff>
    </xdr:to>
    <xdr:sp macro="" textlink="">
      <xdr:nvSpPr>
        <xdr:cNvPr id="542488" name="Line 12810">
          <a:extLst>
            <a:ext uri="{FF2B5EF4-FFF2-40B4-BE49-F238E27FC236}">
              <a16:creationId xmlns:a16="http://schemas.microsoft.com/office/drawing/2014/main" id="{91344FDB-ECE2-49AA-8BD9-53BF1556FCCE}"/>
            </a:ext>
          </a:extLst>
        </xdr:cNvPr>
        <xdr:cNvSpPr>
          <a:spLocks noChangeShapeType="1"/>
        </xdr:cNvSpPr>
      </xdr:nvSpPr>
      <xdr:spPr bwMode="auto">
        <a:xfrm>
          <a:off x="2324100" y="6858000"/>
          <a:ext cx="0" cy="1714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39</xdr:row>
      <xdr:rowOff>171450</xdr:rowOff>
    </xdr:from>
    <xdr:to>
      <xdr:col>2</xdr:col>
      <xdr:colOff>762000</xdr:colOff>
      <xdr:row>39</xdr:row>
      <xdr:rowOff>171450</xdr:rowOff>
    </xdr:to>
    <xdr:sp macro="" textlink="">
      <xdr:nvSpPr>
        <xdr:cNvPr id="542489" name="Line 12810">
          <a:extLst>
            <a:ext uri="{FF2B5EF4-FFF2-40B4-BE49-F238E27FC236}">
              <a16:creationId xmlns:a16="http://schemas.microsoft.com/office/drawing/2014/main" id="{19B8F366-77E6-4C8A-8A7E-F00D797DBE06}"/>
            </a:ext>
          </a:extLst>
        </xdr:cNvPr>
        <xdr:cNvSpPr>
          <a:spLocks noChangeShapeType="1"/>
        </xdr:cNvSpPr>
      </xdr:nvSpPr>
      <xdr:spPr bwMode="auto">
        <a:xfrm rot="5400000">
          <a:off x="2124075" y="6677025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701993</xdr:colOff>
      <xdr:row>36</xdr:row>
      <xdr:rowOff>114931</xdr:rowOff>
    </xdr:from>
    <xdr:to>
      <xdr:col>3</xdr:col>
      <xdr:colOff>414494</xdr:colOff>
      <xdr:row>40</xdr:row>
      <xdr:rowOff>16052</xdr:rowOff>
    </xdr:to>
    <xdr:sp macro="" textlink="">
      <xdr:nvSpPr>
        <xdr:cNvPr id="2263" name="フリーフォーム 143887">
          <a:extLst>
            <a:ext uri="{FF2B5EF4-FFF2-40B4-BE49-F238E27FC236}">
              <a16:creationId xmlns:a16="http://schemas.microsoft.com/office/drawing/2014/main" id="{42739DE7-CE25-4005-9CA2-A2512226FD10}"/>
            </a:ext>
          </a:extLst>
        </xdr:cNvPr>
        <xdr:cNvSpPr/>
      </xdr:nvSpPr>
      <xdr:spPr>
        <a:xfrm>
          <a:off x="2013903" y="6133461"/>
          <a:ext cx="437707" cy="557619"/>
        </a:xfrm>
        <a:custGeom>
          <a:avLst/>
          <a:gdLst>
            <a:gd name="connsiteX0" fmla="*/ 95250 w 497584"/>
            <a:gd name="connsiteY0" fmla="*/ 593094 h 593094"/>
            <a:gd name="connsiteX1" fmla="*/ 325437 w 497584"/>
            <a:gd name="connsiteY1" fmla="*/ 521657 h 593094"/>
            <a:gd name="connsiteX2" fmla="*/ 476250 w 497584"/>
            <a:gd name="connsiteY2" fmla="*/ 378782 h 593094"/>
            <a:gd name="connsiteX3" fmla="*/ 460375 w 497584"/>
            <a:gd name="connsiteY3" fmla="*/ 124782 h 593094"/>
            <a:gd name="connsiteX4" fmla="*/ 142875 w 497584"/>
            <a:gd name="connsiteY4" fmla="*/ 13657 h 593094"/>
            <a:gd name="connsiteX5" fmla="*/ 0 w 497584"/>
            <a:gd name="connsiteY5" fmla="*/ 5719 h 5930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97584" h="593094">
              <a:moveTo>
                <a:pt x="95250" y="593094"/>
              </a:moveTo>
              <a:cubicBezTo>
                <a:pt x="178593" y="575235"/>
                <a:pt x="261937" y="557376"/>
                <a:pt x="325437" y="521657"/>
              </a:cubicBezTo>
              <a:cubicBezTo>
                <a:pt x="388937" y="485938"/>
                <a:pt x="453760" y="444928"/>
                <a:pt x="476250" y="378782"/>
              </a:cubicBezTo>
              <a:cubicBezTo>
                <a:pt x="498740" y="312636"/>
                <a:pt x="515937" y="185636"/>
                <a:pt x="460375" y="124782"/>
              </a:cubicBezTo>
              <a:cubicBezTo>
                <a:pt x="404813" y="63928"/>
                <a:pt x="219604" y="33501"/>
                <a:pt x="142875" y="13657"/>
              </a:cubicBezTo>
              <a:cubicBezTo>
                <a:pt x="66146" y="-6187"/>
                <a:pt x="33073" y="-234"/>
                <a:pt x="0" y="5719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695325</xdr:colOff>
      <xdr:row>35</xdr:row>
      <xdr:rowOff>47625</xdr:rowOff>
    </xdr:from>
    <xdr:to>
      <xdr:col>2</xdr:col>
      <xdr:colOff>695325</xdr:colOff>
      <xdr:row>36</xdr:row>
      <xdr:rowOff>123825</xdr:rowOff>
    </xdr:to>
    <xdr:sp macro="" textlink="">
      <xdr:nvSpPr>
        <xdr:cNvPr id="542491" name="Line 12649">
          <a:extLst>
            <a:ext uri="{FF2B5EF4-FFF2-40B4-BE49-F238E27FC236}">
              <a16:creationId xmlns:a16="http://schemas.microsoft.com/office/drawing/2014/main" id="{EAF309B5-C425-44AC-A69E-3333B768930C}"/>
            </a:ext>
          </a:extLst>
        </xdr:cNvPr>
        <xdr:cNvSpPr>
          <a:spLocks noChangeShapeType="1"/>
        </xdr:cNvSpPr>
      </xdr:nvSpPr>
      <xdr:spPr bwMode="auto">
        <a:xfrm flipH="1" flipV="1">
          <a:off x="2238375" y="6048375"/>
          <a:ext cx="0" cy="2476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695325</xdr:colOff>
      <xdr:row>36</xdr:row>
      <xdr:rowOff>123825</xdr:rowOff>
    </xdr:from>
    <xdr:to>
      <xdr:col>2</xdr:col>
      <xdr:colOff>695325</xdr:colOff>
      <xdr:row>39</xdr:row>
      <xdr:rowOff>9525</xdr:rowOff>
    </xdr:to>
    <xdr:sp macro="" textlink="">
      <xdr:nvSpPr>
        <xdr:cNvPr id="542492" name="Line 12759">
          <a:extLst>
            <a:ext uri="{FF2B5EF4-FFF2-40B4-BE49-F238E27FC236}">
              <a16:creationId xmlns:a16="http://schemas.microsoft.com/office/drawing/2014/main" id="{F093A123-BA03-426C-A8E2-0AFC2588CE04}"/>
            </a:ext>
          </a:extLst>
        </xdr:cNvPr>
        <xdr:cNvSpPr>
          <a:spLocks noChangeShapeType="1"/>
        </xdr:cNvSpPr>
      </xdr:nvSpPr>
      <xdr:spPr bwMode="auto">
        <a:xfrm>
          <a:off x="2238375" y="6296025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34</xdr:row>
      <xdr:rowOff>123825</xdr:rowOff>
    </xdr:from>
    <xdr:to>
      <xdr:col>3</xdr:col>
      <xdr:colOff>66675</xdr:colOff>
      <xdr:row>41</xdr:row>
      <xdr:rowOff>9525</xdr:rowOff>
    </xdr:to>
    <xdr:sp macro="" textlink="">
      <xdr:nvSpPr>
        <xdr:cNvPr id="542493" name="Line 12759">
          <a:extLst>
            <a:ext uri="{FF2B5EF4-FFF2-40B4-BE49-F238E27FC236}">
              <a16:creationId xmlns:a16="http://schemas.microsoft.com/office/drawing/2014/main" id="{D5BA1C12-5B16-49DC-B96C-4AF96F215C35}"/>
            </a:ext>
          </a:extLst>
        </xdr:cNvPr>
        <xdr:cNvSpPr>
          <a:spLocks noChangeShapeType="1"/>
        </xdr:cNvSpPr>
      </xdr:nvSpPr>
      <xdr:spPr bwMode="auto">
        <a:xfrm>
          <a:off x="2381250" y="5953125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330200</xdr:colOff>
      <xdr:row>36</xdr:row>
      <xdr:rowOff>1588</xdr:rowOff>
    </xdr:from>
    <xdr:ext cx="511807" cy="264560"/>
    <xdr:sp macro="" textlink="">
      <xdr:nvSpPr>
        <xdr:cNvPr id="2267" name="テキスト ボックス 2266">
          <a:extLst>
            <a:ext uri="{FF2B5EF4-FFF2-40B4-BE49-F238E27FC236}">
              <a16:creationId xmlns:a16="http://schemas.microsoft.com/office/drawing/2014/main" id="{3C4D96C9-7AAD-4744-A178-A03138CE65BD}"/>
            </a:ext>
          </a:extLst>
        </xdr:cNvPr>
        <xdr:cNvSpPr txBox="1"/>
      </xdr:nvSpPr>
      <xdr:spPr>
        <a:xfrm>
          <a:off x="2640013" y="6288088"/>
          <a:ext cx="511807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200m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oneCellAnchor>
    <xdr:from>
      <xdr:col>2</xdr:col>
      <xdr:colOff>74931</xdr:colOff>
      <xdr:row>35</xdr:row>
      <xdr:rowOff>38099</xdr:rowOff>
    </xdr:from>
    <xdr:ext cx="540789" cy="275717"/>
    <xdr:sp macro="" textlink="">
      <xdr:nvSpPr>
        <xdr:cNvPr id="2268" name="テキスト ボックス 2267">
          <a:extLst>
            <a:ext uri="{FF2B5EF4-FFF2-40B4-BE49-F238E27FC236}">
              <a16:creationId xmlns:a16="http://schemas.microsoft.com/office/drawing/2014/main" id="{DF5E9A44-0B87-4E22-99B7-2A4F137AE446}"/>
            </a:ext>
          </a:extLst>
        </xdr:cNvPr>
        <xdr:cNvSpPr txBox="1"/>
      </xdr:nvSpPr>
      <xdr:spPr>
        <a:xfrm>
          <a:off x="1614806" y="6149974"/>
          <a:ext cx="54078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旧</a:t>
          </a:r>
          <a:r>
            <a:rPr kumimoji="1" lang="en-US" altLang="ja-JP" sz="1100" b="1"/>
            <a:t>163</a:t>
          </a:r>
          <a:endParaRPr kumimoji="1" lang="ja-JP" altLang="en-US" sz="1100" b="1"/>
        </a:p>
      </xdr:txBody>
    </xdr:sp>
    <xdr:clientData/>
  </xdr:oneCellAnchor>
  <xdr:oneCellAnchor>
    <xdr:from>
      <xdr:col>0</xdr:col>
      <xdr:colOff>63818</xdr:colOff>
      <xdr:row>35</xdr:row>
      <xdr:rowOff>79375</xdr:rowOff>
    </xdr:from>
    <xdr:ext cx="540789" cy="275717"/>
    <xdr:sp macro="" textlink="">
      <xdr:nvSpPr>
        <xdr:cNvPr id="2269" name="テキスト ボックス 2268">
          <a:extLst>
            <a:ext uri="{FF2B5EF4-FFF2-40B4-BE49-F238E27FC236}">
              <a16:creationId xmlns:a16="http://schemas.microsoft.com/office/drawing/2014/main" id="{CFA2B541-F5F1-4227-A435-549ED1269A14}"/>
            </a:ext>
          </a:extLst>
        </xdr:cNvPr>
        <xdr:cNvSpPr txBox="1"/>
      </xdr:nvSpPr>
      <xdr:spPr>
        <a:xfrm>
          <a:off x="63818" y="6191250"/>
          <a:ext cx="54078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旧</a:t>
          </a:r>
          <a:r>
            <a:rPr kumimoji="1" lang="en-US" altLang="ja-JP" sz="1100" b="1"/>
            <a:t>163</a:t>
          </a:r>
          <a:endParaRPr kumimoji="1" lang="ja-JP" altLang="en-US" sz="1100" b="1"/>
        </a:p>
      </xdr:txBody>
    </xdr:sp>
    <xdr:clientData/>
  </xdr:oneCellAnchor>
  <xdr:oneCellAnchor>
    <xdr:from>
      <xdr:col>5</xdr:col>
      <xdr:colOff>745172</xdr:colOff>
      <xdr:row>37</xdr:row>
      <xdr:rowOff>119384</xdr:rowOff>
    </xdr:from>
    <xdr:ext cx="697627" cy="425758"/>
    <xdr:sp macro="" textlink="">
      <xdr:nvSpPr>
        <xdr:cNvPr id="2270" name="テキスト ボックス 2269">
          <a:extLst>
            <a:ext uri="{FF2B5EF4-FFF2-40B4-BE49-F238E27FC236}">
              <a16:creationId xmlns:a16="http://schemas.microsoft.com/office/drawing/2014/main" id="{E5D576A6-510A-43BB-8792-4051BEC35591}"/>
            </a:ext>
          </a:extLst>
        </xdr:cNvPr>
        <xdr:cNvSpPr txBox="1"/>
      </xdr:nvSpPr>
      <xdr:spPr>
        <a:xfrm>
          <a:off x="4594860" y="6580509"/>
          <a:ext cx="697627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←伊賀</a:t>
          </a:r>
          <a:endParaRPr kumimoji="1" lang="en-US" altLang="ja-JP" sz="1000"/>
        </a:p>
        <a:p>
          <a:r>
            <a:rPr kumimoji="1" lang="ja-JP" altLang="en-US" sz="1000"/>
            <a:t>木津川市</a:t>
          </a:r>
        </a:p>
      </xdr:txBody>
    </xdr:sp>
    <xdr:clientData/>
  </xdr:oneCellAnchor>
  <xdr:twoCellAnchor>
    <xdr:from>
      <xdr:col>1</xdr:col>
      <xdr:colOff>66675</xdr:colOff>
      <xdr:row>47</xdr:row>
      <xdr:rowOff>9525</xdr:rowOff>
    </xdr:from>
    <xdr:to>
      <xdr:col>1</xdr:col>
      <xdr:colOff>523875</xdr:colOff>
      <xdr:row>47</xdr:row>
      <xdr:rowOff>95250</xdr:rowOff>
    </xdr:to>
    <xdr:sp macro="" textlink="">
      <xdr:nvSpPr>
        <xdr:cNvPr id="542498" name="Line 12811">
          <a:extLst>
            <a:ext uri="{FF2B5EF4-FFF2-40B4-BE49-F238E27FC236}">
              <a16:creationId xmlns:a16="http://schemas.microsoft.com/office/drawing/2014/main" id="{64B9648E-2178-435F-A1CB-DB8CB47F6412}"/>
            </a:ext>
          </a:extLst>
        </xdr:cNvPr>
        <xdr:cNvSpPr>
          <a:spLocks noChangeShapeType="1"/>
        </xdr:cNvSpPr>
      </xdr:nvSpPr>
      <xdr:spPr bwMode="auto">
        <a:xfrm flipH="1" flipV="1">
          <a:off x="838200" y="8067675"/>
          <a:ext cx="457200" cy="857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704850</xdr:colOff>
      <xdr:row>49</xdr:row>
      <xdr:rowOff>0</xdr:rowOff>
    </xdr:from>
    <xdr:to>
      <xdr:col>1</xdr:col>
      <xdr:colOff>66675</xdr:colOff>
      <xdr:row>49</xdr:row>
      <xdr:rowOff>123825</xdr:rowOff>
    </xdr:to>
    <xdr:sp macro="" textlink="">
      <xdr:nvSpPr>
        <xdr:cNvPr id="542499" name="AutoShape 19">
          <a:extLst>
            <a:ext uri="{FF2B5EF4-FFF2-40B4-BE49-F238E27FC236}">
              <a16:creationId xmlns:a16="http://schemas.microsoft.com/office/drawing/2014/main" id="{B581F85D-2C9C-433E-B46F-6C9184B59567}"/>
            </a:ext>
          </a:extLst>
        </xdr:cNvPr>
        <xdr:cNvSpPr>
          <a:spLocks noChangeArrowheads="1"/>
        </xdr:cNvSpPr>
      </xdr:nvSpPr>
      <xdr:spPr bwMode="auto">
        <a:xfrm>
          <a:off x="704850" y="84010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45</xdr:row>
      <xdr:rowOff>133350</xdr:rowOff>
    </xdr:from>
    <xdr:to>
      <xdr:col>1</xdr:col>
      <xdr:colOff>0</xdr:colOff>
      <xdr:row>49</xdr:row>
      <xdr:rowOff>9525</xdr:rowOff>
    </xdr:to>
    <xdr:sp macro="" textlink="">
      <xdr:nvSpPr>
        <xdr:cNvPr id="542500" name="Line 12810">
          <a:extLst>
            <a:ext uri="{FF2B5EF4-FFF2-40B4-BE49-F238E27FC236}">
              <a16:creationId xmlns:a16="http://schemas.microsoft.com/office/drawing/2014/main" id="{053B5A3B-FF95-40A9-8B99-A421CCBB814D}"/>
            </a:ext>
          </a:extLst>
        </xdr:cNvPr>
        <xdr:cNvSpPr>
          <a:spLocks noChangeShapeType="1"/>
        </xdr:cNvSpPr>
      </xdr:nvSpPr>
      <xdr:spPr bwMode="auto">
        <a:xfrm>
          <a:off x="771525" y="7848600"/>
          <a:ext cx="0" cy="561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85725</xdr:rowOff>
    </xdr:from>
    <xdr:to>
      <xdr:col>1</xdr:col>
      <xdr:colOff>0</xdr:colOff>
      <xdr:row>45</xdr:row>
      <xdr:rowOff>171450</xdr:rowOff>
    </xdr:to>
    <xdr:sp macro="" textlink="">
      <xdr:nvSpPr>
        <xdr:cNvPr id="542501" name="Line 12812">
          <a:extLst>
            <a:ext uri="{FF2B5EF4-FFF2-40B4-BE49-F238E27FC236}">
              <a16:creationId xmlns:a16="http://schemas.microsoft.com/office/drawing/2014/main" id="{EECF6844-FFE1-4470-815A-19BBEEDAD1F8}"/>
            </a:ext>
          </a:extLst>
        </xdr:cNvPr>
        <xdr:cNvSpPr>
          <a:spLocks noChangeShapeType="1"/>
        </xdr:cNvSpPr>
      </xdr:nvSpPr>
      <xdr:spPr bwMode="auto">
        <a:xfrm>
          <a:off x="771525" y="745807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704850</xdr:colOff>
      <xdr:row>46</xdr:row>
      <xdr:rowOff>123825</xdr:rowOff>
    </xdr:from>
    <xdr:to>
      <xdr:col>1</xdr:col>
      <xdr:colOff>66675</xdr:colOff>
      <xdr:row>47</xdr:row>
      <xdr:rowOff>85725</xdr:rowOff>
    </xdr:to>
    <xdr:sp macro="" textlink="">
      <xdr:nvSpPr>
        <xdr:cNvPr id="542502" name="Oval 30">
          <a:extLst>
            <a:ext uri="{FF2B5EF4-FFF2-40B4-BE49-F238E27FC236}">
              <a16:creationId xmlns:a16="http://schemas.microsoft.com/office/drawing/2014/main" id="{B67ABA41-2D0A-4DB1-9D48-DBC73BFABA02}"/>
            </a:ext>
          </a:extLst>
        </xdr:cNvPr>
        <xdr:cNvSpPr>
          <a:spLocks noChangeArrowheads="1"/>
        </xdr:cNvSpPr>
      </xdr:nvSpPr>
      <xdr:spPr bwMode="auto">
        <a:xfrm>
          <a:off x="704850" y="80105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120968</xdr:colOff>
      <xdr:row>44</xdr:row>
      <xdr:rowOff>87311</xdr:rowOff>
    </xdr:from>
    <xdr:to>
      <xdr:col>0</xdr:col>
      <xdr:colOff>705671</xdr:colOff>
      <xdr:row>47</xdr:row>
      <xdr:rowOff>1586</xdr:rowOff>
    </xdr:to>
    <xdr:sp macro="" textlink="">
      <xdr:nvSpPr>
        <xdr:cNvPr id="2276" name="フリーフォーム 3">
          <a:extLst>
            <a:ext uri="{FF2B5EF4-FFF2-40B4-BE49-F238E27FC236}">
              <a16:creationId xmlns:a16="http://schemas.microsoft.com/office/drawing/2014/main" id="{8DB58DA6-A2C9-4A5E-A432-9C8D148A390A}"/>
            </a:ext>
          </a:extLst>
        </xdr:cNvPr>
        <xdr:cNvSpPr/>
      </xdr:nvSpPr>
      <xdr:spPr>
        <a:xfrm>
          <a:off x="111443" y="7440611"/>
          <a:ext cx="515608" cy="417195"/>
        </a:xfrm>
        <a:custGeom>
          <a:avLst/>
          <a:gdLst>
            <a:gd name="connsiteX0" fmla="*/ 571500 w 571500"/>
            <a:gd name="connsiteY0" fmla="*/ 428625 h 428625"/>
            <a:gd name="connsiteX1" fmla="*/ 349250 w 571500"/>
            <a:gd name="connsiteY1" fmla="*/ 349250 h 428625"/>
            <a:gd name="connsiteX2" fmla="*/ 142875 w 571500"/>
            <a:gd name="connsiteY2" fmla="*/ 206375 h 428625"/>
            <a:gd name="connsiteX3" fmla="*/ 0 w 571500"/>
            <a:gd name="connsiteY3" fmla="*/ 0 h 428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71500" h="428625">
              <a:moveTo>
                <a:pt x="571500" y="428625"/>
              </a:moveTo>
              <a:cubicBezTo>
                <a:pt x="496093" y="407458"/>
                <a:pt x="420687" y="386292"/>
                <a:pt x="349250" y="349250"/>
              </a:cubicBezTo>
              <a:cubicBezTo>
                <a:pt x="277812" y="312208"/>
                <a:pt x="201083" y="264583"/>
                <a:pt x="142875" y="206375"/>
              </a:cubicBezTo>
              <a:cubicBezTo>
                <a:pt x="84667" y="148167"/>
                <a:pt x="42333" y="74083"/>
                <a:pt x="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502030</xdr:colOff>
      <xdr:row>43</xdr:row>
      <xdr:rowOff>73025</xdr:rowOff>
    </xdr:from>
    <xdr:to>
      <xdr:col>1</xdr:col>
      <xdr:colOff>201</xdr:colOff>
      <xdr:row>45</xdr:row>
      <xdr:rowOff>129864</xdr:rowOff>
    </xdr:to>
    <xdr:sp macro="" textlink="">
      <xdr:nvSpPr>
        <xdr:cNvPr id="2277" name="フリーフォーム 7">
          <a:extLst>
            <a:ext uri="{FF2B5EF4-FFF2-40B4-BE49-F238E27FC236}">
              <a16:creationId xmlns:a16="http://schemas.microsoft.com/office/drawing/2014/main" id="{31B36BBD-3239-476A-96A1-AC8E2E36E674}"/>
            </a:ext>
          </a:extLst>
        </xdr:cNvPr>
        <xdr:cNvSpPr/>
      </xdr:nvSpPr>
      <xdr:spPr>
        <a:xfrm>
          <a:off x="458850" y="7242810"/>
          <a:ext cx="235037" cy="445770"/>
        </a:xfrm>
        <a:custGeom>
          <a:avLst/>
          <a:gdLst>
            <a:gd name="connsiteX0" fmla="*/ 264098 w 264098"/>
            <a:gd name="connsiteY0" fmla="*/ 460375 h 460375"/>
            <a:gd name="connsiteX1" fmla="*/ 81535 w 264098"/>
            <a:gd name="connsiteY1" fmla="*/ 365125 h 460375"/>
            <a:gd name="connsiteX2" fmla="*/ 10098 w 264098"/>
            <a:gd name="connsiteY2" fmla="*/ 214313 h 460375"/>
            <a:gd name="connsiteX3" fmla="*/ 2160 w 264098"/>
            <a:gd name="connsiteY3" fmla="*/ 0 h 460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4098" h="460375">
              <a:moveTo>
                <a:pt x="264098" y="460375"/>
              </a:moveTo>
              <a:cubicBezTo>
                <a:pt x="193983" y="433255"/>
                <a:pt x="123868" y="406135"/>
                <a:pt x="81535" y="365125"/>
              </a:cubicBezTo>
              <a:cubicBezTo>
                <a:pt x="39202" y="324115"/>
                <a:pt x="23327" y="275167"/>
                <a:pt x="10098" y="214313"/>
              </a:cubicBezTo>
              <a:cubicBezTo>
                <a:pt x="-3131" y="153459"/>
                <a:pt x="-486" y="76729"/>
                <a:pt x="216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504825</xdr:colOff>
      <xdr:row>42</xdr:row>
      <xdr:rowOff>85725</xdr:rowOff>
    </xdr:from>
    <xdr:to>
      <xdr:col>0</xdr:col>
      <xdr:colOff>504825</xdr:colOff>
      <xdr:row>43</xdr:row>
      <xdr:rowOff>171450</xdr:rowOff>
    </xdr:to>
    <xdr:sp macro="" textlink="">
      <xdr:nvSpPr>
        <xdr:cNvPr id="542505" name="Line 12649">
          <a:extLst>
            <a:ext uri="{FF2B5EF4-FFF2-40B4-BE49-F238E27FC236}">
              <a16:creationId xmlns:a16="http://schemas.microsoft.com/office/drawing/2014/main" id="{1F6EDC83-44E2-40BF-94FC-E5E8288E0C10}"/>
            </a:ext>
          </a:extLst>
        </xdr:cNvPr>
        <xdr:cNvSpPr>
          <a:spLocks noChangeShapeType="1"/>
        </xdr:cNvSpPr>
      </xdr:nvSpPr>
      <xdr:spPr bwMode="auto">
        <a:xfrm flipH="1" flipV="1">
          <a:off x="504825" y="7286625"/>
          <a:ext cx="0" cy="2571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7937</xdr:colOff>
      <xdr:row>43</xdr:row>
      <xdr:rowOff>87312</xdr:rowOff>
    </xdr:from>
    <xdr:ext cx="400944" cy="264560"/>
    <xdr:sp macro="" textlink="">
      <xdr:nvSpPr>
        <xdr:cNvPr id="2279" name="テキスト ボックス 2278">
          <a:extLst>
            <a:ext uri="{FF2B5EF4-FFF2-40B4-BE49-F238E27FC236}">
              <a16:creationId xmlns:a16="http://schemas.microsoft.com/office/drawing/2014/main" id="{8FF5E3AF-3F0B-45AB-9682-6327DD386AA5}"/>
            </a:ext>
          </a:extLst>
        </xdr:cNvPr>
        <xdr:cNvSpPr txBox="1"/>
      </xdr:nvSpPr>
      <xdr:spPr>
        <a:xfrm>
          <a:off x="777875" y="7596187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K52</a:t>
          </a:r>
          <a:endParaRPr kumimoji="1" lang="ja-JP" altLang="en-US" sz="1100"/>
        </a:p>
      </xdr:txBody>
    </xdr:sp>
    <xdr:clientData/>
  </xdr:oneCellAnchor>
  <xdr:twoCellAnchor>
    <xdr:from>
      <xdr:col>0</xdr:col>
      <xdr:colOff>585848</xdr:colOff>
      <xdr:row>42</xdr:row>
      <xdr:rowOff>122555</xdr:rowOff>
    </xdr:from>
    <xdr:to>
      <xdr:col>1</xdr:col>
      <xdr:colOff>577958</xdr:colOff>
      <xdr:row>45</xdr:row>
      <xdr:rowOff>100972</xdr:rowOff>
    </xdr:to>
    <xdr:sp macro="" textlink="">
      <xdr:nvSpPr>
        <xdr:cNvPr id="2280" name="フリーフォーム 149957">
          <a:extLst>
            <a:ext uri="{FF2B5EF4-FFF2-40B4-BE49-F238E27FC236}">
              <a16:creationId xmlns:a16="http://schemas.microsoft.com/office/drawing/2014/main" id="{C848BE27-F068-4EDC-9181-562DE480DCAD}"/>
            </a:ext>
          </a:extLst>
        </xdr:cNvPr>
        <xdr:cNvSpPr/>
      </xdr:nvSpPr>
      <xdr:spPr>
        <a:xfrm>
          <a:off x="523618" y="7146925"/>
          <a:ext cx="694947" cy="484577"/>
        </a:xfrm>
        <a:custGeom>
          <a:avLst/>
          <a:gdLst>
            <a:gd name="connsiteX0" fmla="*/ 1527 w 771465"/>
            <a:gd name="connsiteY0" fmla="*/ 0 h 491498"/>
            <a:gd name="connsiteX1" fmla="*/ 25340 w 771465"/>
            <a:gd name="connsiteY1" fmla="*/ 301625 h 491498"/>
            <a:gd name="connsiteX2" fmla="*/ 176152 w 771465"/>
            <a:gd name="connsiteY2" fmla="*/ 476250 h 491498"/>
            <a:gd name="connsiteX3" fmla="*/ 271402 w 771465"/>
            <a:gd name="connsiteY3" fmla="*/ 476250 h 491498"/>
            <a:gd name="connsiteX4" fmla="*/ 358715 w 771465"/>
            <a:gd name="connsiteY4" fmla="*/ 420688 h 491498"/>
            <a:gd name="connsiteX5" fmla="*/ 644465 w 771465"/>
            <a:gd name="connsiteY5" fmla="*/ 404813 h 491498"/>
            <a:gd name="connsiteX6" fmla="*/ 771465 w 771465"/>
            <a:gd name="connsiteY6" fmla="*/ 309563 h 4914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771465" h="491498">
              <a:moveTo>
                <a:pt x="1527" y="0"/>
              </a:moveTo>
              <a:cubicBezTo>
                <a:pt x="-1119" y="111125"/>
                <a:pt x="-3764" y="222250"/>
                <a:pt x="25340" y="301625"/>
              </a:cubicBezTo>
              <a:cubicBezTo>
                <a:pt x="54444" y="381000"/>
                <a:pt x="135142" y="447146"/>
                <a:pt x="176152" y="476250"/>
              </a:cubicBezTo>
              <a:cubicBezTo>
                <a:pt x="217162" y="505354"/>
                <a:pt x="240975" y="485510"/>
                <a:pt x="271402" y="476250"/>
              </a:cubicBezTo>
              <a:cubicBezTo>
                <a:pt x="301829" y="466990"/>
                <a:pt x="296538" y="432594"/>
                <a:pt x="358715" y="420688"/>
              </a:cubicBezTo>
              <a:cubicBezTo>
                <a:pt x="420892" y="408782"/>
                <a:pt x="575673" y="423334"/>
                <a:pt x="644465" y="404813"/>
              </a:cubicBezTo>
              <a:cubicBezTo>
                <a:pt x="713257" y="386292"/>
                <a:pt x="748975" y="326761"/>
                <a:pt x="771465" y="309563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0</xdr:col>
      <xdr:colOff>123853</xdr:colOff>
      <xdr:row>43</xdr:row>
      <xdr:rowOff>47943</xdr:rowOff>
    </xdr:from>
    <xdr:ext cx="463397" cy="436786"/>
    <xdr:sp macro="" textlink="">
      <xdr:nvSpPr>
        <xdr:cNvPr id="2281" name="テキスト ボックス 2280">
          <a:extLst>
            <a:ext uri="{FF2B5EF4-FFF2-40B4-BE49-F238E27FC236}">
              <a16:creationId xmlns:a16="http://schemas.microsoft.com/office/drawing/2014/main" id="{7A2EB33F-F224-4CD4-8514-EDA7309CFC86}"/>
            </a:ext>
          </a:extLst>
        </xdr:cNvPr>
        <xdr:cNvSpPr txBox="1"/>
      </xdr:nvSpPr>
      <xdr:spPr>
        <a:xfrm>
          <a:off x="123853" y="7556818"/>
          <a:ext cx="46339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Big</a:t>
          </a:r>
          <a:r>
            <a:rPr kumimoji="1" lang="en-US" altLang="ja-JP" sz="1100" baseline="0"/>
            <a:t> </a:t>
          </a:r>
        </a:p>
        <a:p>
          <a:r>
            <a:rPr kumimoji="1" lang="en-US" altLang="ja-JP" sz="1100" baseline="0"/>
            <a:t>  Boy</a:t>
          </a:r>
          <a:endParaRPr kumimoji="1" lang="ja-JP" altLang="en-US" sz="1100"/>
        </a:p>
      </xdr:txBody>
    </xdr:sp>
    <xdr:clientData/>
  </xdr:oneCellAnchor>
  <xdr:oneCellAnchor>
    <xdr:from>
      <xdr:col>8</xdr:col>
      <xdr:colOff>418696</xdr:colOff>
      <xdr:row>47</xdr:row>
      <xdr:rowOff>131214</xdr:rowOff>
    </xdr:from>
    <xdr:ext cx="788677" cy="275717"/>
    <xdr:sp macro="" textlink="">
      <xdr:nvSpPr>
        <xdr:cNvPr id="2283" name="テキスト ボックス 2282">
          <a:extLst>
            <a:ext uri="{FF2B5EF4-FFF2-40B4-BE49-F238E27FC236}">
              <a16:creationId xmlns:a16="http://schemas.microsoft.com/office/drawing/2014/main" id="{1B122687-04CC-4515-B4F1-0F638B3A0D78}"/>
            </a:ext>
          </a:extLst>
        </xdr:cNvPr>
        <xdr:cNvSpPr txBox="1"/>
      </xdr:nvSpPr>
      <xdr:spPr>
        <a:xfrm>
          <a:off x="6578196" y="8338589"/>
          <a:ext cx="78867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ﾚｼｰﾄ取得</a:t>
          </a:r>
        </a:p>
      </xdr:txBody>
    </xdr:sp>
    <xdr:clientData/>
  </xdr:oneCellAnchor>
  <xdr:twoCellAnchor editAs="oneCell">
    <xdr:from>
      <xdr:col>2</xdr:col>
      <xdr:colOff>76200</xdr:colOff>
      <xdr:row>52</xdr:row>
      <xdr:rowOff>28575</xdr:rowOff>
    </xdr:from>
    <xdr:to>
      <xdr:col>2</xdr:col>
      <xdr:colOff>400050</xdr:colOff>
      <xdr:row>53</xdr:row>
      <xdr:rowOff>161925</xdr:rowOff>
    </xdr:to>
    <xdr:grpSp>
      <xdr:nvGrpSpPr>
        <xdr:cNvPr id="542510" name="グループ化 63">
          <a:extLst>
            <a:ext uri="{FF2B5EF4-FFF2-40B4-BE49-F238E27FC236}">
              <a16:creationId xmlns:a16="http://schemas.microsoft.com/office/drawing/2014/main" id="{0BA5B98B-FD63-484F-8E02-C4206E8D0209}"/>
            </a:ext>
          </a:extLst>
        </xdr:cNvPr>
        <xdr:cNvGrpSpPr>
          <a:grpSpLocks/>
        </xdr:cNvGrpSpPr>
      </xdr:nvGrpSpPr>
      <xdr:grpSpPr bwMode="auto">
        <a:xfrm>
          <a:off x="1616075" y="9109075"/>
          <a:ext cx="323850" cy="307975"/>
          <a:chOff x="4603815" y="3750233"/>
          <a:chExt cx="342720" cy="337462"/>
        </a:xfrm>
      </xdr:grpSpPr>
      <xdr:pic>
        <xdr:nvPicPr>
          <xdr:cNvPr id="542714" name="Picture 6673">
            <a:extLst>
              <a:ext uri="{FF2B5EF4-FFF2-40B4-BE49-F238E27FC236}">
                <a16:creationId xmlns:a16="http://schemas.microsoft.com/office/drawing/2014/main" id="{4D8DBCFC-71E2-4537-A9A0-D4C55C451F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86" name="Text Box 6674">
            <a:extLst>
              <a:ext uri="{FF2B5EF4-FFF2-40B4-BE49-F238E27FC236}">
                <a16:creationId xmlns:a16="http://schemas.microsoft.com/office/drawing/2014/main" id="{CA324EED-503B-4B9F-AD71-F1469DA55ACD}"/>
              </a:ext>
            </a:extLst>
          </xdr:cNvPr>
          <xdr:cNvSpPr/>
        </xdr:nvSpPr>
        <xdr:spPr>
          <a:xfrm>
            <a:off x="4613895" y="3750233"/>
            <a:ext cx="322560" cy="263642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163</a:t>
            </a:r>
          </a:p>
        </xdr:txBody>
      </xdr:sp>
    </xdr:grpSp>
    <xdr:clientData/>
  </xdr:twoCellAnchor>
  <xdr:twoCellAnchor>
    <xdr:from>
      <xdr:col>4</xdr:col>
      <xdr:colOff>704850</xdr:colOff>
      <xdr:row>53</xdr:row>
      <xdr:rowOff>85725</xdr:rowOff>
    </xdr:from>
    <xdr:to>
      <xdr:col>5</xdr:col>
      <xdr:colOff>66675</xdr:colOff>
      <xdr:row>54</xdr:row>
      <xdr:rowOff>47625</xdr:rowOff>
    </xdr:to>
    <xdr:sp macro="" textlink="">
      <xdr:nvSpPr>
        <xdr:cNvPr id="542511" name="Oval 30">
          <a:extLst>
            <a:ext uri="{FF2B5EF4-FFF2-40B4-BE49-F238E27FC236}">
              <a16:creationId xmlns:a16="http://schemas.microsoft.com/office/drawing/2014/main" id="{4642A0A2-063F-40C4-9CD1-30CBAD8509D7}"/>
            </a:ext>
          </a:extLst>
        </xdr:cNvPr>
        <xdr:cNvSpPr>
          <a:spLocks noChangeArrowheads="1"/>
        </xdr:cNvSpPr>
      </xdr:nvSpPr>
      <xdr:spPr bwMode="auto">
        <a:xfrm>
          <a:off x="3790950" y="91725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8573</xdr:colOff>
      <xdr:row>59</xdr:row>
      <xdr:rowOff>114301</xdr:rowOff>
    </xdr:from>
    <xdr:ext cx="699679" cy="425758"/>
    <xdr:sp macro="" textlink="">
      <xdr:nvSpPr>
        <xdr:cNvPr id="2288" name="テキスト ボックス 2287">
          <a:extLst>
            <a:ext uri="{FF2B5EF4-FFF2-40B4-BE49-F238E27FC236}">
              <a16:creationId xmlns:a16="http://schemas.microsoft.com/office/drawing/2014/main" id="{EA72B55D-1838-4521-B07E-B0FBE06A664A}"/>
            </a:ext>
          </a:extLst>
        </xdr:cNvPr>
        <xdr:cNvSpPr txBox="1"/>
      </xdr:nvSpPr>
      <xdr:spPr>
        <a:xfrm>
          <a:off x="8573" y="10417176"/>
          <a:ext cx="699679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</a:rPr>
            <a:t>↑自転車</a:t>
          </a:r>
          <a:endParaRPr kumimoji="1" lang="en-US" altLang="ja-JP" sz="1000" b="1">
            <a:solidFill>
              <a:srgbClr val="FF0000"/>
            </a:solidFill>
          </a:endParaRPr>
        </a:p>
        <a:p>
          <a:r>
            <a:rPr kumimoji="1" lang="ja-JP" altLang="en-US" sz="1000" b="1">
              <a:solidFill>
                <a:srgbClr val="FF0000"/>
              </a:solidFill>
            </a:rPr>
            <a:t>通行不可</a:t>
          </a:r>
        </a:p>
      </xdr:txBody>
    </xdr:sp>
    <xdr:clientData/>
  </xdr:oneCellAnchor>
  <xdr:oneCellAnchor>
    <xdr:from>
      <xdr:col>8</xdr:col>
      <xdr:colOff>39687</xdr:colOff>
      <xdr:row>60</xdr:row>
      <xdr:rowOff>20955</xdr:rowOff>
    </xdr:from>
    <xdr:ext cx="607859" cy="459100"/>
    <xdr:sp macro="" textlink="">
      <xdr:nvSpPr>
        <xdr:cNvPr id="2289" name="テキスト ボックス 2288">
          <a:extLst>
            <a:ext uri="{FF2B5EF4-FFF2-40B4-BE49-F238E27FC236}">
              <a16:creationId xmlns:a16="http://schemas.microsoft.com/office/drawing/2014/main" id="{FFF46996-5363-4E10-86F5-1F8DB5F96C0E}"/>
            </a:ext>
          </a:extLst>
        </xdr:cNvPr>
        <xdr:cNvSpPr txBox="1"/>
      </xdr:nvSpPr>
      <xdr:spPr>
        <a:xfrm>
          <a:off x="6199187" y="10498455"/>
          <a:ext cx="60785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伊賀</a:t>
          </a:r>
          <a:endParaRPr kumimoji="1" lang="en-US" altLang="ja-JP" sz="1100"/>
        </a:p>
        <a:p>
          <a:r>
            <a:rPr kumimoji="1" lang="ja-JP" altLang="en-US" sz="1100"/>
            <a:t>市街地</a:t>
          </a:r>
        </a:p>
      </xdr:txBody>
    </xdr:sp>
    <xdr:clientData/>
  </xdr:oneCellAnchor>
  <xdr:oneCellAnchor>
    <xdr:from>
      <xdr:col>4</xdr:col>
      <xdr:colOff>404494</xdr:colOff>
      <xdr:row>70</xdr:row>
      <xdr:rowOff>118111</xdr:rowOff>
    </xdr:from>
    <xdr:ext cx="788677" cy="275717"/>
    <xdr:sp macro="" textlink="">
      <xdr:nvSpPr>
        <xdr:cNvPr id="2290" name="テキスト ボックス 2289">
          <a:extLst>
            <a:ext uri="{FF2B5EF4-FFF2-40B4-BE49-F238E27FC236}">
              <a16:creationId xmlns:a16="http://schemas.microsoft.com/office/drawing/2014/main" id="{4C8476F9-BD31-40C5-A428-D49CB4AE61CC}"/>
            </a:ext>
          </a:extLst>
        </xdr:cNvPr>
        <xdr:cNvSpPr txBox="1"/>
      </xdr:nvSpPr>
      <xdr:spPr>
        <a:xfrm>
          <a:off x="3484244" y="12341861"/>
          <a:ext cx="78867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ﾚｼｰﾄ取得</a:t>
          </a:r>
        </a:p>
      </xdr:txBody>
    </xdr:sp>
    <xdr:clientData/>
  </xdr:oneCellAnchor>
  <xdr:oneCellAnchor>
    <xdr:from>
      <xdr:col>3</xdr:col>
      <xdr:colOff>17780</xdr:colOff>
      <xdr:row>75</xdr:row>
      <xdr:rowOff>81280</xdr:rowOff>
    </xdr:from>
    <xdr:ext cx="493597" cy="292452"/>
    <xdr:sp macro="" textlink="">
      <xdr:nvSpPr>
        <xdr:cNvPr id="2291" name="テキスト ボックス 2290">
          <a:extLst>
            <a:ext uri="{FF2B5EF4-FFF2-40B4-BE49-F238E27FC236}">
              <a16:creationId xmlns:a16="http://schemas.microsoft.com/office/drawing/2014/main" id="{F136D8BB-903C-47A8-AF9B-235B21F7B3AC}"/>
            </a:ext>
          </a:extLst>
        </xdr:cNvPr>
        <xdr:cNvSpPr txBox="1"/>
      </xdr:nvSpPr>
      <xdr:spPr>
        <a:xfrm>
          <a:off x="2327593" y="13178155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2</xdr:col>
      <xdr:colOff>561975</xdr:colOff>
      <xdr:row>84</xdr:row>
      <xdr:rowOff>85725</xdr:rowOff>
    </xdr:from>
    <xdr:to>
      <xdr:col>2</xdr:col>
      <xdr:colOff>609600</xdr:colOff>
      <xdr:row>90</xdr:row>
      <xdr:rowOff>0</xdr:rowOff>
    </xdr:to>
    <xdr:grpSp>
      <xdr:nvGrpSpPr>
        <xdr:cNvPr id="542516" name="Group 1758">
          <a:extLst>
            <a:ext uri="{FF2B5EF4-FFF2-40B4-BE49-F238E27FC236}">
              <a16:creationId xmlns:a16="http://schemas.microsoft.com/office/drawing/2014/main" id="{2289B18C-3F3F-4BA8-974C-6DB4ABC826F0}"/>
            </a:ext>
          </a:extLst>
        </xdr:cNvPr>
        <xdr:cNvGrpSpPr>
          <a:grpSpLocks/>
        </xdr:cNvGrpSpPr>
      </xdr:nvGrpSpPr>
      <xdr:grpSpPr bwMode="auto">
        <a:xfrm rot="-5400000">
          <a:off x="1644650" y="15211425"/>
          <a:ext cx="962025" cy="47625"/>
          <a:chOff x="4430" y="594"/>
          <a:chExt cx="96" cy="5"/>
        </a:xfrm>
      </xdr:grpSpPr>
      <xdr:sp macro="" textlink="">
        <xdr:nvSpPr>
          <xdr:cNvPr id="542706" name="Line 1750">
            <a:extLst>
              <a:ext uri="{FF2B5EF4-FFF2-40B4-BE49-F238E27FC236}">
                <a16:creationId xmlns:a16="http://schemas.microsoft.com/office/drawing/2014/main" id="{BEA973F0-EED7-4840-B847-C91C36790EE4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07" name="Line 1751">
            <a:extLst>
              <a:ext uri="{FF2B5EF4-FFF2-40B4-BE49-F238E27FC236}">
                <a16:creationId xmlns:a16="http://schemas.microsoft.com/office/drawing/2014/main" id="{25744DE3-EDE7-4EC5-80B9-F52E03E9AADB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08" name="Line 1752">
            <a:extLst>
              <a:ext uri="{FF2B5EF4-FFF2-40B4-BE49-F238E27FC236}">
                <a16:creationId xmlns:a16="http://schemas.microsoft.com/office/drawing/2014/main" id="{3783D2C1-33D0-44AF-B31F-6C17D95D2490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09" name="Line 1753">
            <a:extLst>
              <a:ext uri="{FF2B5EF4-FFF2-40B4-BE49-F238E27FC236}">
                <a16:creationId xmlns:a16="http://schemas.microsoft.com/office/drawing/2014/main" id="{FC249E30-00C4-4F2D-AFBF-1A0E73D61345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10" name="Line 1754">
            <a:extLst>
              <a:ext uri="{FF2B5EF4-FFF2-40B4-BE49-F238E27FC236}">
                <a16:creationId xmlns:a16="http://schemas.microsoft.com/office/drawing/2014/main" id="{D7DDED99-AD46-4D37-AEC4-BF4F548B6557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11" name="Line 1755">
            <a:extLst>
              <a:ext uri="{FF2B5EF4-FFF2-40B4-BE49-F238E27FC236}">
                <a16:creationId xmlns:a16="http://schemas.microsoft.com/office/drawing/2014/main" id="{43D22907-3153-4ED7-A7D5-4172AF5FFD8E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12" name="Line 1756">
            <a:extLst>
              <a:ext uri="{FF2B5EF4-FFF2-40B4-BE49-F238E27FC236}">
                <a16:creationId xmlns:a16="http://schemas.microsoft.com/office/drawing/2014/main" id="{EB81580C-4503-42E6-B2DC-3E31295E77BF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13" name="Line 1757">
            <a:extLst>
              <a:ext uri="{FF2B5EF4-FFF2-40B4-BE49-F238E27FC236}">
                <a16:creationId xmlns:a16="http://schemas.microsoft.com/office/drawing/2014/main" id="{713A01DB-65A1-45DF-BA35-D1E5407D56C3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2</xdr:col>
      <xdr:colOff>521337</xdr:colOff>
      <xdr:row>86</xdr:row>
      <xdr:rowOff>1</xdr:rowOff>
    </xdr:from>
    <xdr:ext cx="143715" cy="439032"/>
    <xdr:sp macro="" textlink="">
      <xdr:nvSpPr>
        <xdr:cNvPr id="2302" name="テキスト ボックス 2301">
          <a:extLst>
            <a:ext uri="{FF2B5EF4-FFF2-40B4-BE49-F238E27FC236}">
              <a16:creationId xmlns:a16="http://schemas.microsoft.com/office/drawing/2014/main" id="{8A95A8FB-CB3C-4C60-B0E4-DACC18A4194D}"/>
            </a:ext>
          </a:extLst>
        </xdr:cNvPr>
        <xdr:cNvSpPr txBox="1"/>
      </xdr:nvSpPr>
      <xdr:spPr>
        <a:xfrm rot="5400000">
          <a:off x="1692586" y="14549447"/>
          <a:ext cx="439032" cy="12849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78366</xdr:colOff>
      <xdr:row>85</xdr:row>
      <xdr:rowOff>143887</xdr:rowOff>
    </xdr:from>
    <xdr:ext cx="466794" cy="459100"/>
    <xdr:sp macro="" textlink="">
      <xdr:nvSpPr>
        <xdr:cNvPr id="2303" name="テキスト ボックス 2302">
          <a:extLst>
            <a:ext uri="{FF2B5EF4-FFF2-40B4-BE49-F238E27FC236}">
              <a16:creationId xmlns:a16="http://schemas.microsoft.com/office/drawing/2014/main" id="{FD770A49-6544-4158-9F27-774918292932}"/>
            </a:ext>
          </a:extLst>
        </xdr:cNvPr>
        <xdr:cNvSpPr txBox="1"/>
      </xdr:nvSpPr>
      <xdr:spPr>
        <a:xfrm>
          <a:off x="1618241" y="14987012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川合</a:t>
          </a:r>
          <a:endParaRPr kumimoji="1" lang="en-US" altLang="ja-JP" sz="1100"/>
        </a:p>
        <a:p>
          <a:r>
            <a:rPr kumimoji="1" lang="ja-JP" altLang="en-US" sz="1100"/>
            <a:t>高岡</a:t>
          </a:r>
          <a:endParaRPr kumimoji="1" lang="en-US" altLang="ja-JP" sz="1100"/>
        </a:p>
      </xdr:txBody>
    </xdr:sp>
    <xdr:clientData/>
  </xdr:oneCellAnchor>
  <xdr:oneCellAnchor>
    <xdr:from>
      <xdr:col>5</xdr:col>
      <xdr:colOff>699771</xdr:colOff>
      <xdr:row>84</xdr:row>
      <xdr:rowOff>1588</xdr:rowOff>
    </xdr:from>
    <xdr:ext cx="467949" cy="275717"/>
    <xdr:sp macro="" textlink="">
      <xdr:nvSpPr>
        <xdr:cNvPr id="2304" name="テキスト ボックス 2303">
          <a:extLst>
            <a:ext uri="{FF2B5EF4-FFF2-40B4-BE49-F238E27FC236}">
              <a16:creationId xmlns:a16="http://schemas.microsoft.com/office/drawing/2014/main" id="{1327F300-4502-448D-8EAC-86381CE0561B}"/>
            </a:ext>
          </a:extLst>
        </xdr:cNvPr>
        <xdr:cNvSpPr txBox="1"/>
      </xdr:nvSpPr>
      <xdr:spPr>
        <a:xfrm>
          <a:off x="4549459" y="14670088"/>
          <a:ext cx="46794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 b="1"/>
            <a:t>市道</a:t>
          </a:r>
        </a:p>
      </xdr:txBody>
    </xdr:sp>
    <xdr:clientData/>
  </xdr:oneCellAnchor>
  <xdr:oneCellAnchor>
    <xdr:from>
      <xdr:col>0</xdr:col>
      <xdr:colOff>558483</xdr:colOff>
      <xdr:row>105</xdr:row>
      <xdr:rowOff>106160</xdr:rowOff>
    </xdr:from>
    <xdr:ext cx="788677" cy="275717"/>
    <xdr:sp macro="" textlink="">
      <xdr:nvSpPr>
        <xdr:cNvPr id="2305" name="テキスト ボックス 2304">
          <a:extLst>
            <a:ext uri="{FF2B5EF4-FFF2-40B4-BE49-F238E27FC236}">
              <a16:creationId xmlns:a16="http://schemas.microsoft.com/office/drawing/2014/main" id="{9F2D6E58-603A-4A18-8101-AF93B0996720}"/>
            </a:ext>
          </a:extLst>
        </xdr:cNvPr>
        <xdr:cNvSpPr txBox="1"/>
      </xdr:nvSpPr>
      <xdr:spPr>
        <a:xfrm>
          <a:off x="558483" y="18441785"/>
          <a:ext cx="78867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ﾚｼｰﾄ取得</a:t>
          </a:r>
        </a:p>
      </xdr:txBody>
    </xdr:sp>
    <xdr:clientData/>
  </xdr:oneCellAnchor>
  <xdr:oneCellAnchor>
    <xdr:from>
      <xdr:col>0</xdr:col>
      <xdr:colOff>63818</xdr:colOff>
      <xdr:row>109</xdr:row>
      <xdr:rowOff>130492</xdr:rowOff>
    </xdr:from>
    <xdr:ext cx="889987" cy="275717"/>
    <xdr:sp macro="" textlink="">
      <xdr:nvSpPr>
        <xdr:cNvPr id="2306" name="テキスト ボックス 2305">
          <a:extLst>
            <a:ext uri="{FF2B5EF4-FFF2-40B4-BE49-F238E27FC236}">
              <a16:creationId xmlns:a16="http://schemas.microsoft.com/office/drawing/2014/main" id="{B3E5B704-4D0B-4609-BE4C-C37C89D23209}"/>
            </a:ext>
          </a:extLst>
        </xdr:cNvPr>
        <xdr:cNvSpPr txBox="1"/>
      </xdr:nvSpPr>
      <xdr:spPr>
        <a:xfrm>
          <a:off x="63818" y="19164617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旧伊勢街道</a:t>
          </a:r>
        </a:p>
      </xdr:txBody>
    </xdr:sp>
    <xdr:clientData/>
  </xdr:oneCellAnchor>
  <xdr:oneCellAnchor>
    <xdr:from>
      <xdr:col>2</xdr:col>
      <xdr:colOff>198120</xdr:colOff>
      <xdr:row>108</xdr:row>
      <xdr:rowOff>112712</xdr:rowOff>
    </xdr:from>
    <xdr:ext cx="493597" cy="292452"/>
    <xdr:sp macro="" textlink="">
      <xdr:nvSpPr>
        <xdr:cNvPr id="2307" name="テキスト ボックス 2306">
          <a:extLst>
            <a:ext uri="{FF2B5EF4-FFF2-40B4-BE49-F238E27FC236}">
              <a16:creationId xmlns:a16="http://schemas.microsoft.com/office/drawing/2014/main" id="{447B0397-75E6-4401-9373-443AD5B2FC1A}"/>
            </a:ext>
          </a:extLst>
        </xdr:cNvPr>
        <xdr:cNvSpPr txBox="1"/>
      </xdr:nvSpPr>
      <xdr:spPr>
        <a:xfrm>
          <a:off x="1737995" y="18972212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0</xdr:col>
      <xdr:colOff>762000</xdr:colOff>
      <xdr:row>121</xdr:row>
      <xdr:rowOff>28575</xdr:rowOff>
    </xdr:from>
    <xdr:to>
      <xdr:col>0</xdr:col>
      <xdr:colOff>762000</xdr:colOff>
      <xdr:row>123</xdr:row>
      <xdr:rowOff>38100</xdr:rowOff>
    </xdr:to>
    <xdr:sp macro="" textlink="">
      <xdr:nvSpPr>
        <xdr:cNvPr id="542523" name="Line 12810">
          <a:extLst>
            <a:ext uri="{FF2B5EF4-FFF2-40B4-BE49-F238E27FC236}">
              <a16:creationId xmlns:a16="http://schemas.microsoft.com/office/drawing/2014/main" id="{0F4D379B-874D-4433-B4D3-5B726FCB078C}"/>
            </a:ext>
          </a:extLst>
        </xdr:cNvPr>
        <xdr:cNvSpPr>
          <a:spLocks noChangeShapeType="1"/>
        </xdr:cNvSpPr>
      </xdr:nvSpPr>
      <xdr:spPr bwMode="auto">
        <a:xfrm>
          <a:off x="762000" y="20774025"/>
          <a:ext cx="0" cy="352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695325</xdr:colOff>
      <xdr:row>121</xdr:row>
      <xdr:rowOff>161925</xdr:rowOff>
    </xdr:from>
    <xdr:to>
      <xdr:col>1</xdr:col>
      <xdr:colOff>66675</xdr:colOff>
      <xdr:row>122</xdr:row>
      <xdr:rowOff>123825</xdr:rowOff>
    </xdr:to>
    <xdr:sp macro="" textlink="">
      <xdr:nvSpPr>
        <xdr:cNvPr id="542524" name="Oval 30">
          <a:extLst>
            <a:ext uri="{FF2B5EF4-FFF2-40B4-BE49-F238E27FC236}">
              <a16:creationId xmlns:a16="http://schemas.microsoft.com/office/drawing/2014/main" id="{6DF69AEC-2CAC-46DB-B483-17A1918CA841}"/>
            </a:ext>
          </a:extLst>
        </xdr:cNvPr>
        <xdr:cNvSpPr>
          <a:spLocks noChangeArrowheads="1"/>
        </xdr:cNvSpPr>
      </xdr:nvSpPr>
      <xdr:spPr bwMode="auto">
        <a:xfrm>
          <a:off x="695325" y="2090737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762000</xdr:colOff>
      <xdr:row>120</xdr:row>
      <xdr:rowOff>66675</xdr:rowOff>
    </xdr:from>
    <xdr:to>
      <xdr:col>0</xdr:col>
      <xdr:colOff>762000</xdr:colOff>
      <xdr:row>121</xdr:row>
      <xdr:rowOff>104775</xdr:rowOff>
    </xdr:to>
    <xdr:sp macro="" textlink="">
      <xdr:nvSpPr>
        <xdr:cNvPr id="542525" name="Line 12759">
          <a:extLst>
            <a:ext uri="{FF2B5EF4-FFF2-40B4-BE49-F238E27FC236}">
              <a16:creationId xmlns:a16="http://schemas.microsoft.com/office/drawing/2014/main" id="{DB2AA389-6248-4DD3-A6EC-E7D1BE88EA61}"/>
            </a:ext>
          </a:extLst>
        </xdr:cNvPr>
        <xdr:cNvSpPr>
          <a:spLocks noChangeShapeType="1"/>
        </xdr:cNvSpPr>
      </xdr:nvSpPr>
      <xdr:spPr bwMode="auto">
        <a:xfrm>
          <a:off x="762000" y="206406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57467</xdr:colOff>
      <xdr:row>119</xdr:row>
      <xdr:rowOff>71438</xdr:rowOff>
    </xdr:from>
    <xdr:ext cx="466794" cy="275717"/>
    <xdr:sp macro="" textlink="">
      <xdr:nvSpPr>
        <xdr:cNvPr id="2313" name="テキスト ボックス 2312">
          <a:extLst>
            <a:ext uri="{FF2B5EF4-FFF2-40B4-BE49-F238E27FC236}">
              <a16:creationId xmlns:a16="http://schemas.microsoft.com/office/drawing/2014/main" id="{531B0010-4225-45E8-8448-D9A81D94D2D8}"/>
            </a:ext>
          </a:extLst>
        </xdr:cNvPr>
        <xdr:cNvSpPr txBox="1"/>
      </xdr:nvSpPr>
      <xdr:spPr>
        <a:xfrm>
          <a:off x="827405" y="20851813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茶屋</a:t>
          </a:r>
        </a:p>
      </xdr:txBody>
    </xdr:sp>
    <xdr:clientData/>
  </xdr:oneCellAnchor>
  <xdr:oneCellAnchor>
    <xdr:from>
      <xdr:col>2</xdr:col>
      <xdr:colOff>54900</xdr:colOff>
      <xdr:row>117</xdr:row>
      <xdr:rowOff>80530</xdr:rowOff>
    </xdr:from>
    <xdr:ext cx="493597" cy="292452"/>
    <xdr:sp macro="" textlink="">
      <xdr:nvSpPr>
        <xdr:cNvPr id="2314" name="テキスト ボックス 2313">
          <a:extLst>
            <a:ext uri="{FF2B5EF4-FFF2-40B4-BE49-F238E27FC236}">
              <a16:creationId xmlns:a16="http://schemas.microsoft.com/office/drawing/2014/main" id="{6E2B1DC7-04E9-4394-A47F-05CC8D24571B}"/>
            </a:ext>
          </a:extLst>
        </xdr:cNvPr>
        <xdr:cNvSpPr txBox="1"/>
      </xdr:nvSpPr>
      <xdr:spPr>
        <a:xfrm>
          <a:off x="1594775" y="20511655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8</xdr:col>
      <xdr:colOff>704850</xdr:colOff>
      <xdr:row>131</xdr:row>
      <xdr:rowOff>0</xdr:rowOff>
    </xdr:from>
    <xdr:to>
      <xdr:col>9</xdr:col>
      <xdr:colOff>66675</xdr:colOff>
      <xdr:row>131</xdr:row>
      <xdr:rowOff>123825</xdr:rowOff>
    </xdr:to>
    <xdr:sp macro="" textlink="">
      <xdr:nvSpPr>
        <xdr:cNvPr id="542528" name="AutoShape 19">
          <a:extLst>
            <a:ext uri="{FF2B5EF4-FFF2-40B4-BE49-F238E27FC236}">
              <a16:creationId xmlns:a16="http://schemas.microsoft.com/office/drawing/2014/main" id="{EDA07C82-2A0C-4253-92A4-B9EA4573AD1F}"/>
            </a:ext>
          </a:extLst>
        </xdr:cNvPr>
        <xdr:cNvSpPr>
          <a:spLocks noChangeArrowheads="1"/>
        </xdr:cNvSpPr>
      </xdr:nvSpPr>
      <xdr:spPr bwMode="auto">
        <a:xfrm>
          <a:off x="6877050" y="224599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127</xdr:row>
      <xdr:rowOff>47625</xdr:rowOff>
    </xdr:from>
    <xdr:to>
      <xdr:col>9</xdr:col>
      <xdr:colOff>0</xdr:colOff>
      <xdr:row>129</xdr:row>
      <xdr:rowOff>123825</xdr:rowOff>
    </xdr:to>
    <xdr:sp macro="" textlink="">
      <xdr:nvSpPr>
        <xdr:cNvPr id="542529" name="Line 12812">
          <a:extLst>
            <a:ext uri="{FF2B5EF4-FFF2-40B4-BE49-F238E27FC236}">
              <a16:creationId xmlns:a16="http://schemas.microsoft.com/office/drawing/2014/main" id="{B5DCBDEF-6A95-49BB-A028-27DF1326A044}"/>
            </a:ext>
          </a:extLst>
        </xdr:cNvPr>
        <xdr:cNvSpPr>
          <a:spLocks noChangeShapeType="1"/>
        </xdr:cNvSpPr>
      </xdr:nvSpPr>
      <xdr:spPr bwMode="auto">
        <a:xfrm>
          <a:off x="6943725" y="218217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129</xdr:row>
      <xdr:rowOff>0</xdr:rowOff>
    </xdr:from>
    <xdr:to>
      <xdr:col>9</xdr:col>
      <xdr:colOff>0</xdr:colOff>
      <xdr:row>131</xdr:row>
      <xdr:rowOff>9525</xdr:rowOff>
    </xdr:to>
    <xdr:sp macro="" textlink="">
      <xdr:nvSpPr>
        <xdr:cNvPr id="542530" name="Line 12810">
          <a:extLst>
            <a:ext uri="{FF2B5EF4-FFF2-40B4-BE49-F238E27FC236}">
              <a16:creationId xmlns:a16="http://schemas.microsoft.com/office/drawing/2014/main" id="{CF4D3E93-80EA-4875-88BD-65E22FFA441E}"/>
            </a:ext>
          </a:extLst>
        </xdr:cNvPr>
        <xdr:cNvSpPr>
          <a:spLocks noChangeShapeType="1"/>
        </xdr:cNvSpPr>
      </xdr:nvSpPr>
      <xdr:spPr bwMode="auto">
        <a:xfrm>
          <a:off x="6943725" y="22117050"/>
          <a:ext cx="0" cy="352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685800</xdr:colOff>
      <xdr:row>128</xdr:row>
      <xdr:rowOff>9525</xdr:rowOff>
    </xdr:from>
    <xdr:to>
      <xdr:col>9</xdr:col>
      <xdr:colOff>9525</xdr:colOff>
      <xdr:row>129</xdr:row>
      <xdr:rowOff>9525</xdr:rowOff>
    </xdr:to>
    <xdr:sp macro="" textlink="">
      <xdr:nvSpPr>
        <xdr:cNvPr id="542531" name="Line 12810">
          <a:extLst>
            <a:ext uri="{FF2B5EF4-FFF2-40B4-BE49-F238E27FC236}">
              <a16:creationId xmlns:a16="http://schemas.microsoft.com/office/drawing/2014/main" id="{4CB389B0-4102-4761-8357-54ED1659E995}"/>
            </a:ext>
          </a:extLst>
        </xdr:cNvPr>
        <xdr:cNvSpPr>
          <a:spLocks noChangeShapeType="1"/>
        </xdr:cNvSpPr>
      </xdr:nvSpPr>
      <xdr:spPr bwMode="auto">
        <a:xfrm>
          <a:off x="6858000" y="21955125"/>
          <a:ext cx="95250" cy="1714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685800</xdr:colOff>
      <xdr:row>125</xdr:row>
      <xdr:rowOff>28575</xdr:rowOff>
    </xdr:from>
    <xdr:to>
      <xdr:col>9</xdr:col>
      <xdr:colOff>142875</xdr:colOff>
      <xdr:row>127</xdr:row>
      <xdr:rowOff>104775</xdr:rowOff>
    </xdr:to>
    <xdr:sp macro="" textlink="">
      <xdr:nvSpPr>
        <xdr:cNvPr id="542532" name="Line 12649">
          <a:extLst>
            <a:ext uri="{FF2B5EF4-FFF2-40B4-BE49-F238E27FC236}">
              <a16:creationId xmlns:a16="http://schemas.microsoft.com/office/drawing/2014/main" id="{A75D9484-CCA1-4289-9461-50DCCB584123}"/>
            </a:ext>
          </a:extLst>
        </xdr:cNvPr>
        <xdr:cNvSpPr>
          <a:spLocks noChangeShapeType="1"/>
        </xdr:cNvSpPr>
      </xdr:nvSpPr>
      <xdr:spPr bwMode="auto">
        <a:xfrm flipV="1">
          <a:off x="6858000" y="21459825"/>
          <a:ext cx="228600" cy="4191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105410</xdr:colOff>
      <xdr:row>128</xdr:row>
      <xdr:rowOff>38100</xdr:rowOff>
    </xdr:from>
    <xdr:to>
      <xdr:col>8</xdr:col>
      <xdr:colOff>586069</xdr:colOff>
      <xdr:row>129</xdr:row>
      <xdr:rowOff>55292</xdr:rowOff>
    </xdr:to>
    <xdr:sp macro="" textlink="">
      <xdr:nvSpPr>
        <xdr:cNvPr id="2321" name="フリーフォーム 151695">
          <a:extLst>
            <a:ext uri="{FF2B5EF4-FFF2-40B4-BE49-F238E27FC236}">
              <a16:creationId xmlns:a16="http://schemas.microsoft.com/office/drawing/2014/main" id="{CC3FA134-7E1E-4E71-9E90-DB2DF0F8B7DE}"/>
            </a:ext>
          </a:extLst>
        </xdr:cNvPr>
        <xdr:cNvSpPr/>
      </xdr:nvSpPr>
      <xdr:spPr>
        <a:xfrm>
          <a:off x="5650865" y="21466810"/>
          <a:ext cx="430120" cy="183515"/>
        </a:xfrm>
        <a:custGeom>
          <a:avLst/>
          <a:gdLst>
            <a:gd name="connsiteX0" fmla="*/ 484188 w 484188"/>
            <a:gd name="connsiteY0" fmla="*/ 0 h 190500"/>
            <a:gd name="connsiteX1" fmla="*/ 301625 w 484188"/>
            <a:gd name="connsiteY1" fmla="*/ 158750 h 190500"/>
            <a:gd name="connsiteX2" fmla="*/ 0 w 484188"/>
            <a:gd name="connsiteY2" fmla="*/ 190500 h 190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84188" h="190500">
              <a:moveTo>
                <a:pt x="484188" y="0"/>
              </a:moveTo>
              <a:cubicBezTo>
                <a:pt x="433255" y="63500"/>
                <a:pt x="382323" y="127000"/>
                <a:pt x="301625" y="158750"/>
              </a:cubicBezTo>
              <a:cubicBezTo>
                <a:pt x="220927" y="190500"/>
                <a:pt x="110463" y="190500"/>
                <a:pt x="0" y="19050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209550</xdr:colOff>
      <xdr:row>125</xdr:row>
      <xdr:rowOff>85725</xdr:rowOff>
    </xdr:from>
    <xdr:to>
      <xdr:col>9</xdr:col>
      <xdr:colOff>533400</xdr:colOff>
      <xdr:row>127</xdr:row>
      <xdr:rowOff>38100</xdr:rowOff>
    </xdr:to>
    <xdr:grpSp>
      <xdr:nvGrpSpPr>
        <xdr:cNvPr id="542534" name="グループ化 63">
          <a:extLst>
            <a:ext uri="{FF2B5EF4-FFF2-40B4-BE49-F238E27FC236}">
              <a16:creationId xmlns:a16="http://schemas.microsoft.com/office/drawing/2014/main" id="{9469E364-1D0E-489C-A11F-A625EAE74201}"/>
            </a:ext>
          </a:extLst>
        </xdr:cNvPr>
        <xdr:cNvGrpSpPr>
          <a:grpSpLocks/>
        </xdr:cNvGrpSpPr>
      </xdr:nvGrpSpPr>
      <xdr:grpSpPr bwMode="auto">
        <a:xfrm>
          <a:off x="7138988" y="21913850"/>
          <a:ext cx="323850" cy="301625"/>
          <a:chOff x="4603815" y="3750229"/>
          <a:chExt cx="342720" cy="337466"/>
        </a:xfrm>
      </xdr:grpSpPr>
      <xdr:pic>
        <xdr:nvPicPr>
          <xdr:cNvPr id="542704" name="Picture 6673">
            <a:extLst>
              <a:ext uri="{FF2B5EF4-FFF2-40B4-BE49-F238E27FC236}">
                <a16:creationId xmlns:a16="http://schemas.microsoft.com/office/drawing/2014/main" id="{53E29E7D-8D27-4487-BE06-EA99A33AF1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24" name="Text Box 6674">
            <a:extLst>
              <a:ext uri="{FF2B5EF4-FFF2-40B4-BE49-F238E27FC236}">
                <a16:creationId xmlns:a16="http://schemas.microsoft.com/office/drawing/2014/main" id="{75B3479A-F368-443C-B044-8C91A3BB93C1}"/>
              </a:ext>
            </a:extLst>
          </xdr:cNvPr>
          <xdr:cNvSpPr/>
        </xdr:nvSpPr>
        <xdr:spPr>
          <a:xfrm>
            <a:off x="4613895" y="3750229"/>
            <a:ext cx="322560" cy="261264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twoCellAnchor>
  <xdr:oneCellAnchor>
    <xdr:from>
      <xdr:col>8</xdr:col>
      <xdr:colOff>8255</xdr:colOff>
      <xdr:row>127</xdr:row>
      <xdr:rowOff>86995</xdr:rowOff>
    </xdr:from>
    <xdr:ext cx="404278" cy="264560"/>
    <xdr:sp macro="" textlink="">
      <xdr:nvSpPr>
        <xdr:cNvPr id="2326" name="テキスト ボックス 2325">
          <a:extLst>
            <a:ext uri="{FF2B5EF4-FFF2-40B4-BE49-F238E27FC236}">
              <a16:creationId xmlns:a16="http://schemas.microsoft.com/office/drawing/2014/main" id="{61703780-F653-44B1-A657-D416A0549AFF}"/>
            </a:ext>
          </a:extLst>
        </xdr:cNvPr>
        <xdr:cNvSpPr txBox="1"/>
      </xdr:nvSpPr>
      <xdr:spPr>
        <a:xfrm>
          <a:off x="6167755" y="22264370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R42</a:t>
          </a:r>
          <a:endParaRPr kumimoji="1" lang="ja-JP" altLang="en-US" sz="1100"/>
        </a:p>
      </xdr:txBody>
    </xdr:sp>
    <xdr:clientData/>
  </xdr:oneCellAnchor>
  <xdr:twoCellAnchor>
    <xdr:from>
      <xdr:col>7</xdr:col>
      <xdr:colOff>142875</xdr:colOff>
      <xdr:row>13</xdr:row>
      <xdr:rowOff>76200</xdr:rowOff>
    </xdr:from>
    <xdr:to>
      <xdr:col>7</xdr:col>
      <xdr:colOff>438150</xdr:colOff>
      <xdr:row>14</xdr:row>
      <xdr:rowOff>47625</xdr:rowOff>
    </xdr:to>
    <xdr:sp macro="" textlink="">
      <xdr:nvSpPr>
        <xdr:cNvPr id="542536" name="Line 12649">
          <a:extLst>
            <a:ext uri="{FF2B5EF4-FFF2-40B4-BE49-F238E27FC236}">
              <a16:creationId xmlns:a16="http://schemas.microsoft.com/office/drawing/2014/main" id="{212016F5-4882-4420-B808-BA822799A7C4}"/>
            </a:ext>
          </a:extLst>
        </xdr:cNvPr>
        <xdr:cNvSpPr>
          <a:spLocks noChangeShapeType="1"/>
        </xdr:cNvSpPr>
      </xdr:nvSpPr>
      <xdr:spPr bwMode="auto">
        <a:xfrm flipH="1" flipV="1">
          <a:off x="5543550" y="2305050"/>
          <a:ext cx="29527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297180</xdr:colOff>
      <xdr:row>14</xdr:row>
      <xdr:rowOff>1212</xdr:rowOff>
    </xdr:from>
    <xdr:ext cx="601831" cy="275717"/>
    <xdr:sp macro="" textlink="">
      <xdr:nvSpPr>
        <xdr:cNvPr id="2368" name="テキスト ボックス 2367">
          <a:extLst>
            <a:ext uri="{FF2B5EF4-FFF2-40B4-BE49-F238E27FC236}">
              <a16:creationId xmlns:a16="http://schemas.microsoft.com/office/drawing/2014/main" id="{095C2BC7-F5BD-4828-925E-D128DACD9190}"/>
            </a:ext>
          </a:extLst>
        </xdr:cNvPr>
        <xdr:cNvSpPr txBox="1"/>
      </xdr:nvSpPr>
      <xdr:spPr>
        <a:xfrm>
          <a:off x="5686743" y="2445962"/>
          <a:ext cx="6018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道狭い</a:t>
          </a:r>
        </a:p>
      </xdr:txBody>
    </xdr:sp>
    <xdr:clientData/>
  </xdr:oneCellAnchor>
  <xdr:oneCellAnchor>
    <xdr:from>
      <xdr:col>9</xdr:col>
      <xdr:colOff>35272</xdr:colOff>
      <xdr:row>28</xdr:row>
      <xdr:rowOff>49760</xdr:rowOff>
    </xdr:from>
    <xdr:ext cx="718145" cy="275717"/>
    <xdr:sp macro="" textlink="">
      <xdr:nvSpPr>
        <xdr:cNvPr id="2369" name="テキスト ボックス 2368">
          <a:extLst>
            <a:ext uri="{FF2B5EF4-FFF2-40B4-BE49-F238E27FC236}">
              <a16:creationId xmlns:a16="http://schemas.microsoft.com/office/drawing/2014/main" id="{D91C2F10-EEEB-43F3-B3D0-1914CE07BF1D}"/>
            </a:ext>
          </a:extLst>
        </xdr:cNvPr>
        <xdr:cNvSpPr txBox="1"/>
      </xdr:nvSpPr>
      <xdr:spPr>
        <a:xfrm>
          <a:off x="6964710" y="4939260"/>
          <a:ext cx="71814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入るな！</a:t>
          </a:r>
        </a:p>
      </xdr:txBody>
    </xdr:sp>
    <xdr:clientData/>
  </xdr:oneCellAnchor>
  <xdr:oneCellAnchor>
    <xdr:from>
      <xdr:col>3</xdr:col>
      <xdr:colOff>729615</xdr:colOff>
      <xdr:row>19</xdr:row>
      <xdr:rowOff>17145</xdr:rowOff>
    </xdr:from>
    <xdr:ext cx="493597" cy="292452"/>
    <xdr:sp macro="" textlink="">
      <xdr:nvSpPr>
        <xdr:cNvPr id="2370" name="テキスト ボックス 2369">
          <a:extLst>
            <a:ext uri="{FF2B5EF4-FFF2-40B4-BE49-F238E27FC236}">
              <a16:creationId xmlns:a16="http://schemas.microsoft.com/office/drawing/2014/main" id="{40D6233D-90A4-489C-8FC7-28B1764EDA66}"/>
            </a:ext>
          </a:extLst>
        </xdr:cNvPr>
        <xdr:cNvSpPr txBox="1"/>
      </xdr:nvSpPr>
      <xdr:spPr>
        <a:xfrm>
          <a:off x="3039428" y="333502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5</xdr:col>
      <xdr:colOff>122555</xdr:colOff>
      <xdr:row>34</xdr:row>
      <xdr:rowOff>115570</xdr:rowOff>
    </xdr:from>
    <xdr:ext cx="540789" cy="275717"/>
    <xdr:sp macro="" textlink="">
      <xdr:nvSpPr>
        <xdr:cNvPr id="2371" name="テキスト ボックス 2370">
          <a:extLst>
            <a:ext uri="{FF2B5EF4-FFF2-40B4-BE49-F238E27FC236}">
              <a16:creationId xmlns:a16="http://schemas.microsoft.com/office/drawing/2014/main" id="{2F28D8F8-A1D8-454F-AC2E-E0DB3B7CC59A}"/>
            </a:ext>
          </a:extLst>
        </xdr:cNvPr>
        <xdr:cNvSpPr txBox="1"/>
      </xdr:nvSpPr>
      <xdr:spPr>
        <a:xfrm>
          <a:off x="3972243" y="6052820"/>
          <a:ext cx="54078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旧</a:t>
          </a:r>
          <a:r>
            <a:rPr kumimoji="1" lang="en-US" altLang="ja-JP" sz="1100" b="1"/>
            <a:t>163</a:t>
          </a:r>
          <a:endParaRPr kumimoji="1" lang="ja-JP" altLang="en-US" sz="1100" b="1"/>
        </a:p>
      </xdr:txBody>
    </xdr:sp>
    <xdr:clientData/>
  </xdr:oneCellAnchor>
  <xdr:oneCellAnchor>
    <xdr:from>
      <xdr:col>2</xdr:col>
      <xdr:colOff>584462</xdr:colOff>
      <xdr:row>49</xdr:row>
      <xdr:rowOff>156070</xdr:rowOff>
    </xdr:from>
    <xdr:ext cx="986424" cy="275717"/>
    <xdr:sp macro="" textlink="">
      <xdr:nvSpPr>
        <xdr:cNvPr id="2372" name="テキスト ボックス 2371">
          <a:extLst>
            <a:ext uri="{FF2B5EF4-FFF2-40B4-BE49-F238E27FC236}">
              <a16:creationId xmlns:a16="http://schemas.microsoft.com/office/drawing/2014/main" id="{ACC9C989-37C4-4D08-A507-A87E129FE1DA}"/>
            </a:ext>
          </a:extLst>
        </xdr:cNvPr>
        <xdr:cNvSpPr txBox="1"/>
      </xdr:nvSpPr>
      <xdr:spPr>
        <a:xfrm>
          <a:off x="2124337" y="8712695"/>
          <a:ext cx="98642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二条大路南３</a:t>
          </a:r>
        </a:p>
      </xdr:txBody>
    </xdr:sp>
    <xdr:clientData/>
  </xdr:oneCellAnchor>
  <xdr:oneCellAnchor>
    <xdr:from>
      <xdr:col>4</xdr:col>
      <xdr:colOff>594360</xdr:colOff>
      <xdr:row>41</xdr:row>
      <xdr:rowOff>143165</xdr:rowOff>
    </xdr:from>
    <xdr:ext cx="1031051" cy="275717"/>
    <xdr:sp macro="" textlink="">
      <xdr:nvSpPr>
        <xdr:cNvPr id="2376" name="テキスト ボックス 2375">
          <a:extLst>
            <a:ext uri="{FF2B5EF4-FFF2-40B4-BE49-F238E27FC236}">
              <a16:creationId xmlns:a16="http://schemas.microsoft.com/office/drawing/2014/main" id="{3E9B09DF-C60D-4243-9CB9-65F5092B62F9}"/>
            </a:ext>
          </a:extLst>
        </xdr:cNvPr>
        <xdr:cNvSpPr txBox="1"/>
      </xdr:nvSpPr>
      <xdr:spPr>
        <a:xfrm>
          <a:off x="3674110" y="7302790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西大寺橋東詰</a:t>
          </a:r>
        </a:p>
      </xdr:txBody>
    </xdr:sp>
    <xdr:clientData/>
  </xdr:oneCellAnchor>
  <xdr:oneCellAnchor>
    <xdr:from>
      <xdr:col>0</xdr:col>
      <xdr:colOff>427759</xdr:colOff>
      <xdr:row>70</xdr:row>
      <xdr:rowOff>127635</xdr:rowOff>
    </xdr:from>
    <xdr:ext cx="466794" cy="275717"/>
    <xdr:sp macro="" textlink="">
      <xdr:nvSpPr>
        <xdr:cNvPr id="2377" name="テキスト ボックス 2376">
          <a:extLst>
            <a:ext uri="{FF2B5EF4-FFF2-40B4-BE49-F238E27FC236}">
              <a16:creationId xmlns:a16="http://schemas.microsoft.com/office/drawing/2014/main" id="{03344BC6-E366-4B7C-BDAD-AE1D8D2FFC57}"/>
            </a:ext>
          </a:extLst>
        </xdr:cNvPr>
        <xdr:cNvSpPr txBox="1"/>
      </xdr:nvSpPr>
      <xdr:spPr>
        <a:xfrm>
          <a:off x="427759" y="1235138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神社</a:t>
          </a:r>
        </a:p>
      </xdr:txBody>
    </xdr:sp>
    <xdr:clientData/>
  </xdr:oneCellAnchor>
  <xdr:oneCellAnchor>
    <xdr:from>
      <xdr:col>4</xdr:col>
      <xdr:colOff>344805</xdr:colOff>
      <xdr:row>83</xdr:row>
      <xdr:rowOff>48260</xdr:rowOff>
    </xdr:from>
    <xdr:ext cx="400944" cy="264560"/>
    <xdr:sp macro="" textlink="">
      <xdr:nvSpPr>
        <xdr:cNvPr id="2378" name="テキスト ボックス 2377">
          <a:extLst>
            <a:ext uri="{FF2B5EF4-FFF2-40B4-BE49-F238E27FC236}">
              <a16:creationId xmlns:a16="http://schemas.microsoft.com/office/drawing/2014/main" id="{7DA3B4DF-1027-4C17-B90E-8A659351BF1C}"/>
            </a:ext>
          </a:extLst>
        </xdr:cNvPr>
        <xdr:cNvSpPr txBox="1"/>
      </xdr:nvSpPr>
      <xdr:spPr>
        <a:xfrm>
          <a:off x="3424555" y="1454213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K24</a:t>
          </a:r>
          <a:endParaRPr kumimoji="1" lang="ja-JP" altLang="en-US" sz="1100"/>
        </a:p>
      </xdr:txBody>
    </xdr:sp>
    <xdr:clientData/>
  </xdr:oneCellAnchor>
  <xdr:twoCellAnchor>
    <xdr:from>
      <xdr:col>6</xdr:col>
      <xdr:colOff>142875</xdr:colOff>
      <xdr:row>87</xdr:row>
      <xdr:rowOff>9525</xdr:rowOff>
    </xdr:from>
    <xdr:to>
      <xdr:col>7</xdr:col>
      <xdr:colOff>9525</xdr:colOff>
      <xdr:row>90</xdr:row>
      <xdr:rowOff>9525</xdr:rowOff>
    </xdr:to>
    <xdr:sp macro="" textlink="">
      <xdr:nvSpPr>
        <xdr:cNvPr id="542545" name="Freeform 1352">
          <a:extLst>
            <a:ext uri="{FF2B5EF4-FFF2-40B4-BE49-F238E27FC236}">
              <a16:creationId xmlns:a16="http://schemas.microsoft.com/office/drawing/2014/main" id="{BDD873F9-D329-44A7-BE9E-0841A13BA7A4}"/>
            </a:ext>
          </a:extLst>
        </xdr:cNvPr>
        <xdr:cNvSpPr>
          <a:spLocks/>
        </xdr:cNvSpPr>
      </xdr:nvSpPr>
      <xdr:spPr bwMode="auto">
        <a:xfrm flipH="1">
          <a:off x="4772025" y="14925675"/>
          <a:ext cx="638175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84</xdr:row>
      <xdr:rowOff>85725</xdr:rowOff>
    </xdr:from>
    <xdr:to>
      <xdr:col>7</xdr:col>
      <xdr:colOff>0</xdr:colOff>
      <xdr:row>86</xdr:row>
      <xdr:rowOff>161925</xdr:rowOff>
    </xdr:to>
    <xdr:sp macro="" textlink="">
      <xdr:nvSpPr>
        <xdr:cNvPr id="542546" name="Line 12812">
          <a:extLst>
            <a:ext uri="{FF2B5EF4-FFF2-40B4-BE49-F238E27FC236}">
              <a16:creationId xmlns:a16="http://schemas.microsoft.com/office/drawing/2014/main" id="{87C3B1F8-EA64-44EF-8FEB-823612E29B64}"/>
            </a:ext>
          </a:extLst>
        </xdr:cNvPr>
        <xdr:cNvSpPr>
          <a:spLocks noChangeShapeType="1"/>
        </xdr:cNvSpPr>
      </xdr:nvSpPr>
      <xdr:spPr bwMode="auto">
        <a:xfrm>
          <a:off x="5400675" y="144875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723900</xdr:colOff>
      <xdr:row>86</xdr:row>
      <xdr:rowOff>142875</xdr:rowOff>
    </xdr:from>
    <xdr:to>
      <xdr:col>7</xdr:col>
      <xdr:colOff>76200</xdr:colOff>
      <xdr:row>87</xdr:row>
      <xdr:rowOff>104775</xdr:rowOff>
    </xdr:to>
    <xdr:sp macro="" textlink="">
      <xdr:nvSpPr>
        <xdr:cNvPr id="542547" name="Oval 30">
          <a:extLst>
            <a:ext uri="{FF2B5EF4-FFF2-40B4-BE49-F238E27FC236}">
              <a16:creationId xmlns:a16="http://schemas.microsoft.com/office/drawing/2014/main" id="{E423073F-B185-4E25-A7F1-CE186C26CF6D}"/>
            </a:ext>
          </a:extLst>
        </xdr:cNvPr>
        <xdr:cNvSpPr>
          <a:spLocks noChangeArrowheads="1"/>
        </xdr:cNvSpPr>
      </xdr:nvSpPr>
      <xdr:spPr bwMode="auto">
        <a:xfrm>
          <a:off x="5353050" y="14887575"/>
          <a:ext cx="12382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66675</xdr:colOff>
      <xdr:row>87</xdr:row>
      <xdr:rowOff>9525</xdr:rowOff>
    </xdr:from>
    <xdr:to>
      <xdr:col>7</xdr:col>
      <xdr:colOff>542925</xdr:colOff>
      <xdr:row>87</xdr:row>
      <xdr:rowOff>9525</xdr:rowOff>
    </xdr:to>
    <xdr:sp macro="" textlink="">
      <xdr:nvSpPr>
        <xdr:cNvPr id="542548" name="Line 12646">
          <a:extLst>
            <a:ext uri="{FF2B5EF4-FFF2-40B4-BE49-F238E27FC236}">
              <a16:creationId xmlns:a16="http://schemas.microsoft.com/office/drawing/2014/main" id="{0637F109-D148-4F78-98DC-7E0364562549}"/>
            </a:ext>
          </a:extLst>
        </xdr:cNvPr>
        <xdr:cNvSpPr>
          <a:spLocks noChangeShapeType="1"/>
        </xdr:cNvSpPr>
      </xdr:nvSpPr>
      <xdr:spPr bwMode="auto">
        <a:xfrm>
          <a:off x="5467350" y="14925675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369250</xdr:colOff>
      <xdr:row>82</xdr:row>
      <xdr:rowOff>146684</xdr:rowOff>
    </xdr:from>
    <xdr:ext cx="1230465" cy="275717"/>
    <xdr:sp macro="" textlink="">
      <xdr:nvSpPr>
        <xdr:cNvPr id="2386" name="テキスト ボックス 2385">
          <a:extLst>
            <a:ext uri="{FF2B5EF4-FFF2-40B4-BE49-F238E27FC236}">
              <a16:creationId xmlns:a16="http://schemas.microsoft.com/office/drawing/2014/main" id="{4A951329-F26D-4F08-8290-FCF2A775B544}"/>
            </a:ext>
          </a:extLst>
        </xdr:cNvPr>
        <xdr:cNvSpPr txBox="1"/>
      </xdr:nvSpPr>
      <xdr:spPr>
        <a:xfrm>
          <a:off x="4988875" y="14465934"/>
          <a:ext cx="123046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松阪インター入口</a:t>
          </a:r>
        </a:p>
      </xdr:txBody>
    </xdr:sp>
    <xdr:clientData/>
  </xdr:oneCellAnchor>
  <xdr:oneCellAnchor>
    <xdr:from>
      <xdr:col>7</xdr:col>
      <xdr:colOff>300990</xdr:colOff>
      <xdr:row>85</xdr:row>
      <xdr:rowOff>131445</xdr:rowOff>
    </xdr:from>
    <xdr:ext cx="325602" cy="311496"/>
    <xdr:sp macro="" textlink="">
      <xdr:nvSpPr>
        <xdr:cNvPr id="2387" name="テキスト ボックス 2386">
          <a:extLst>
            <a:ext uri="{FF2B5EF4-FFF2-40B4-BE49-F238E27FC236}">
              <a16:creationId xmlns:a16="http://schemas.microsoft.com/office/drawing/2014/main" id="{4CB5A9D7-88C9-401A-83EB-755A6AE3C2FD}"/>
            </a:ext>
          </a:extLst>
        </xdr:cNvPr>
        <xdr:cNvSpPr txBox="1"/>
      </xdr:nvSpPr>
      <xdr:spPr>
        <a:xfrm>
          <a:off x="5690553" y="14974570"/>
          <a:ext cx="32560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/>
            <a:t>IC</a:t>
          </a:r>
          <a:endParaRPr kumimoji="1" lang="ja-JP" altLang="en-US" sz="1400"/>
        </a:p>
      </xdr:txBody>
    </xdr:sp>
    <xdr:clientData/>
  </xdr:oneCellAnchor>
  <xdr:twoCellAnchor>
    <xdr:from>
      <xdr:col>7</xdr:col>
      <xdr:colOff>257175</xdr:colOff>
      <xdr:row>85</xdr:row>
      <xdr:rowOff>104775</xdr:rowOff>
    </xdr:from>
    <xdr:to>
      <xdr:col>7</xdr:col>
      <xdr:colOff>733425</xdr:colOff>
      <xdr:row>87</xdr:row>
      <xdr:rowOff>123825</xdr:rowOff>
    </xdr:to>
    <xdr:sp macro="" textlink="">
      <xdr:nvSpPr>
        <xdr:cNvPr id="542551" name="Oval 30">
          <a:extLst>
            <a:ext uri="{FF2B5EF4-FFF2-40B4-BE49-F238E27FC236}">
              <a16:creationId xmlns:a16="http://schemas.microsoft.com/office/drawing/2014/main" id="{B4AD87E6-D2E6-4F7C-933E-70080C13FAB4}"/>
            </a:ext>
          </a:extLst>
        </xdr:cNvPr>
        <xdr:cNvSpPr>
          <a:spLocks noChangeArrowheads="1"/>
        </xdr:cNvSpPr>
      </xdr:nvSpPr>
      <xdr:spPr bwMode="auto">
        <a:xfrm>
          <a:off x="5657850" y="14678025"/>
          <a:ext cx="476250" cy="3619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295275</xdr:colOff>
      <xdr:row>96</xdr:row>
      <xdr:rowOff>152400</xdr:rowOff>
    </xdr:from>
    <xdr:to>
      <xdr:col>1</xdr:col>
      <xdr:colOff>428625</xdr:colOff>
      <xdr:row>97</xdr:row>
      <xdr:rowOff>104775</xdr:rowOff>
    </xdr:to>
    <xdr:sp macro="" textlink="">
      <xdr:nvSpPr>
        <xdr:cNvPr id="542552" name="AutoShape 19">
          <a:extLst>
            <a:ext uri="{FF2B5EF4-FFF2-40B4-BE49-F238E27FC236}">
              <a16:creationId xmlns:a16="http://schemas.microsoft.com/office/drawing/2014/main" id="{68F6A481-EB98-4EAA-82A4-60537FE3558D}"/>
            </a:ext>
          </a:extLst>
        </xdr:cNvPr>
        <xdr:cNvSpPr>
          <a:spLocks noChangeArrowheads="1"/>
        </xdr:cNvSpPr>
      </xdr:nvSpPr>
      <xdr:spPr bwMode="auto">
        <a:xfrm>
          <a:off x="1066800" y="166116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182880</xdr:colOff>
      <xdr:row>93</xdr:row>
      <xdr:rowOff>43815</xdr:rowOff>
    </xdr:from>
    <xdr:ext cx="842603" cy="459100"/>
    <xdr:sp macro="" textlink="">
      <xdr:nvSpPr>
        <xdr:cNvPr id="2391" name="テキスト ボックス 2390">
          <a:extLst>
            <a:ext uri="{FF2B5EF4-FFF2-40B4-BE49-F238E27FC236}">
              <a16:creationId xmlns:a16="http://schemas.microsoft.com/office/drawing/2014/main" id="{A1338C41-FF66-4465-AC5B-F5B36570ED4D}"/>
            </a:ext>
          </a:extLst>
        </xdr:cNvPr>
        <xdr:cNvSpPr txBox="1"/>
      </xdr:nvSpPr>
      <xdr:spPr>
        <a:xfrm>
          <a:off x="182880" y="16283940"/>
          <a:ext cx="842603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従是外宮</a:t>
          </a:r>
          <a:endParaRPr kumimoji="1" lang="en-US" altLang="ja-JP" sz="1100"/>
        </a:p>
        <a:p>
          <a:r>
            <a:rPr kumimoji="1" lang="ja-JP" altLang="en-US" sz="1100"/>
            <a:t>四里　石碑</a:t>
          </a:r>
        </a:p>
      </xdr:txBody>
    </xdr:sp>
    <xdr:clientData/>
  </xdr:oneCellAnchor>
  <xdr:oneCellAnchor>
    <xdr:from>
      <xdr:col>4</xdr:col>
      <xdr:colOff>706440</xdr:colOff>
      <xdr:row>90</xdr:row>
      <xdr:rowOff>151388</xdr:rowOff>
    </xdr:from>
    <xdr:ext cx="889987" cy="275717"/>
    <xdr:sp macro="" textlink="">
      <xdr:nvSpPr>
        <xdr:cNvPr id="2392" name="テキスト ボックス 2391">
          <a:extLst>
            <a:ext uri="{FF2B5EF4-FFF2-40B4-BE49-F238E27FC236}">
              <a16:creationId xmlns:a16="http://schemas.microsoft.com/office/drawing/2014/main" id="{EE77EE7A-6663-4714-9C01-53903B404B13}"/>
            </a:ext>
          </a:extLst>
        </xdr:cNvPr>
        <xdr:cNvSpPr txBox="1"/>
      </xdr:nvSpPr>
      <xdr:spPr>
        <a:xfrm>
          <a:off x="3786190" y="15867638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櫛田橋南詰</a:t>
          </a:r>
        </a:p>
      </xdr:txBody>
    </xdr:sp>
    <xdr:clientData/>
  </xdr:oneCellAnchor>
  <xdr:twoCellAnchor>
    <xdr:from>
      <xdr:col>7</xdr:col>
      <xdr:colOff>533400</xdr:colOff>
      <xdr:row>97</xdr:row>
      <xdr:rowOff>9525</xdr:rowOff>
    </xdr:from>
    <xdr:to>
      <xdr:col>7</xdr:col>
      <xdr:colOff>676275</xdr:colOff>
      <xdr:row>97</xdr:row>
      <xdr:rowOff>133350</xdr:rowOff>
    </xdr:to>
    <xdr:sp macro="" textlink="">
      <xdr:nvSpPr>
        <xdr:cNvPr id="542555" name="AutoShape 19">
          <a:extLst>
            <a:ext uri="{FF2B5EF4-FFF2-40B4-BE49-F238E27FC236}">
              <a16:creationId xmlns:a16="http://schemas.microsoft.com/office/drawing/2014/main" id="{8FD3769C-415C-498B-BFA4-E4F8DD71C741}"/>
            </a:ext>
          </a:extLst>
        </xdr:cNvPr>
        <xdr:cNvSpPr>
          <a:spLocks noChangeArrowheads="1"/>
        </xdr:cNvSpPr>
      </xdr:nvSpPr>
      <xdr:spPr bwMode="auto">
        <a:xfrm>
          <a:off x="5934075" y="1664017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735965</xdr:colOff>
      <xdr:row>92</xdr:row>
      <xdr:rowOff>7591</xdr:rowOff>
    </xdr:from>
    <xdr:ext cx="1302601" cy="792525"/>
    <xdr:sp macro="" textlink="">
      <xdr:nvSpPr>
        <xdr:cNvPr id="2396" name="テキスト ボックス 2395">
          <a:extLst>
            <a:ext uri="{FF2B5EF4-FFF2-40B4-BE49-F238E27FC236}">
              <a16:creationId xmlns:a16="http://schemas.microsoft.com/office/drawing/2014/main" id="{0503DE2A-4F6C-44AE-900C-6074BD17C3AE}"/>
            </a:ext>
          </a:extLst>
        </xdr:cNvPr>
        <xdr:cNvSpPr txBox="1"/>
      </xdr:nvSpPr>
      <xdr:spPr>
        <a:xfrm>
          <a:off x="4585653" y="16073091"/>
          <a:ext cx="1302601" cy="792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通過チェック </a:t>
          </a:r>
          <a:r>
            <a:rPr kumimoji="1" lang="en-US" altLang="ja-JP" sz="1100" b="1"/>
            <a:t>2a</a:t>
          </a:r>
        </a:p>
        <a:p>
          <a:pPr algn="ctr"/>
          <a:r>
            <a:rPr kumimoji="1" lang="ja-JP" altLang="en-US" sz="1400" b="1"/>
            <a:t>従是外宮</a:t>
          </a:r>
          <a:endParaRPr kumimoji="1" lang="en-US" altLang="ja-JP" sz="1400" b="1"/>
        </a:p>
        <a:p>
          <a:pPr algn="ctr"/>
          <a:r>
            <a:rPr kumimoji="1" lang="ja-JP" altLang="en-US" sz="1400" b="1"/>
            <a:t>三里　石碑</a:t>
          </a:r>
        </a:p>
      </xdr:txBody>
    </xdr:sp>
    <xdr:clientData/>
  </xdr:oneCellAnchor>
  <xdr:oneCellAnchor>
    <xdr:from>
      <xdr:col>6</xdr:col>
      <xdr:colOff>369309</xdr:colOff>
      <xdr:row>96</xdr:row>
      <xdr:rowOff>70398</xdr:rowOff>
    </xdr:from>
    <xdr:ext cx="1001428" cy="275717"/>
    <xdr:sp macro="" textlink="">
      <xdr:nvSpPr>
        <xdr:cNvPr id="2397" name="テキスト ボックス 2396">
          <a:extLst>
            <a:ext uri="{FF2B5EF4-FFF2-40B4-BE49-F238E27FC236}">
              <a16:creationId xmlns:a16="http://schemas.microsoft.com/office/drawing/2014/main" id="{F5CCE6A4-1318-45D5-B3C6-6D77C0C60D3E}"/>
            </a:ext>
          </a:extLst>
        </xdr:cNvPr>
        <xdr:cNvSpPr txBox="1"/>
      </xdr:nvSpPr>
      <xdr:spPr>
        <a:xfrm>
          <a:off x="4988934" y="16834398"/>
          <a:ext cx="100142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自転車と写真</a:t>
          </a:r>
        </a:p>
      </xdr:txBody>
    </xdr:sp>
    <xdr:clientData/>
  </xdr:oneCellAnchor>
  <xdr:twoCellAnchor>
    <xdr:from>
      <xdr:col>3</xdr:col>
      <xdr:colOff>533400</xdr:colOff>
      <xdr:row>106</xdr:row>
      <xdr:rowOff>9525</xdr:rowOff>
    </xdr:from>
    <xdr:to>
      <xdr:col>3</xdr:col>
      <xdr:colOff>676275</xdr:colOff>
      <xdr:row>106</xdr:row>
      <xdr:rowOff>133350</xdr:rowOff>
    </xdr:to>
    <xdr:sp macro="" textlink="">
      <xdr:nvSpPr>
        <xdr:cNvPr id="542558" name="AutoShape 19">
          <a:extLst>
            <a:ext uri="{FF2B5EF4-FFF2-40B4-BE49-F238E27FC236}">
              <a16:creationId xmlns:a16="http://schemas.microsoft.com/office/drawing/2014/main" id="{5EDD74B1-CEA8-4815-B4E2-8D97007C3DDC}"/>
            </a:ext>
          </a:extLst>
        </xdr:cNvPr>
        <xdr:cNvSpPr>
          <a:spLocks noChangeArrowheads="1"/>
        </xdr:cNvSpPr>
      </xdr:nvSpPr>
      <xdr:spPr bwMode="auto">
        <a:xfrm>
          <a:off x="2847975" y="1818322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765143</xdr:colOff>
      <xdr:row>101</xdr:row>
      <xdr:rowOff>5975</xdr:rowOff>
    </xdr:from>
    <xdr:ext cx="1303818" cy="792525"/>
    <xdr:sp macro="" textlink="">
      <xdr:nvSpPr>
        <xdr:cNvPr id="2401" name="テキスト ボックス 2400">
          <a:extLst>
            <a:ext uri="{FF2B5EF4-FFF2-40B4-BE49-F238E27FC236}">
              <a16:creationId xmlns:a16="http://schemas.microsoft.com/office/drawing/2014/main" id="{482FEEBF-8E96-4F6B-A05F-F87CAFC73145}"/>
            </a:ext>
          </a:extLst>
        </xdr:cNvPr>
        <xdr:cNvSpPr txBox="1"/>
      </xdr:nvSpPr>
      <xdr:spPr>
        <a:xfrm>
          <a:off x="1535081" y="17643100"/>
          <a:ext cx="1303818" cy="792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通過チェック </a:t>
          </a:r>
          <a:r>
            <a:rPr kumimoji="1" lang="en-US" altLang="ja-JP" sz="1200" b="1"/>
            <a:t>2c</a:t>
          </a:r>
        </a:p>
        <a:p>
          <a:pPr algn="ctr"/>
          <a:r>
            <a:rPr kumimoji="1" lang="ja-JP" altLang="en-US" sz="1400" b="1"/>
            <a:t>従是外宮</a:t>
          </a:r>
          <a:endParaRPr kumimoji="1" lang="en-US" altLang="ja-JP" sz="1400" b="1"/>
        </a:p>
        <a:p>
          <a:pPr algn="ctr"/>
          <a:r>
            <a:rPr kumimoji="1" lang="ja-JP" altLang="en-US" sz="1400" b="1"/>
            <a:t>二里　石碑</a:t>
          </a:r>
        </a:p>
      </xdr:txBody>
    </xdr:sp>
    <xdr:clientData/>
  </xdr:oneCellAnchor>
  <xdr:oneCellAnchor>
    <xdr:from>
      <xdr:col>2</xdr:col>
      <xdr:colOff>356898</xdr:colOff>
      <xdr:row>105</xdr:row>
      <xdr:rowOff>61133</xdr:rowOff>
    </xdr:from>
    <xdr:ext cx="1001428" cy="275717"/>
    <xdr:sp macro="" textlink="">
      <xdr:nvSpPr>
        <xdr:cNvPr id="2402" name="テキスト ボックス 2401">
          <a:extLst>
            <a:ext uri="{FF2B5EF4-FFF2-40B4-BE49-F238E27FC236}">
              <a16:creationId xmlns:a16="http://schemas.microsoft.com/office/drawing/2014/main" id="{47AFA67A-C27E-4247-85D5-9A435B2E9BAC}"/>
            </a:ext>
          </a:extLst>
        </xdr:cNvPr>
        <xdr:cNvSpPr txBox="1"/>
      </xdr:nvSpPr>
      <xdr:spPr>
        <a:xfrm>
          <a:off x="1896773" y="18396758"/>
          <a:ext cx="100142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自転車と写真</a:t>
          </a:r>
        </a:p>
      </xdr:txBody>
    </xdr:sp>
    <xdr:clientData/>
  </xdr:oneCellAnchor>
  <xdr:oneCellAnchor>
    <xdr:from>
      <xdr:col>8</xdr:col>
      <xdr:colOff>35619</xdr:colOff>
      <xdr:row>97</xdr:row>
      <xdr:rowOff>127750</xdr:rowOff>
    </xdr:from>
    <xdr:ext cx="1462516" cy="275717"/>
    <xdr:sp macro="" textlink="">
      <xdr:nvSpPr>
        <xdr:cNvPr id="2404" name="テキスト ボックス 2403">
          <a:extLst>
            <a:ext uri="{FF2B5EF4-FFF2-40B4-BE49-F238E27FC236}">
              <a16:creationId xmlns:a16="http://schemas.microsoft.com/office/drawing/2014/main" id="{2DB69162-FD50-4B17-9896-14CF224AF72C}"/>
            </a:ext>
          </a:extLst>
        </xdr:cNvPr>
        <xdr:cNvSpPr txBox="1"/>
      </xdr:nvSpPr>
      <xdr:spPr>
        <a:xfrm>
          <a:off x="6195119" y="17066375"/>
          <a:ext cx="14625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>
              <a:solidFill>
                <a:srgbClr val="FF0000"/>
              </a:solidFill>
            </a:rPr>
            <a:t>1a</a:t>
          </a:r>
          <a:r>
            <a:rPr kumimoji="1" lang="ja-JP" altLang="en-US" sz="1100" b="1">
              <a:solidFill>
                <a:srgbClr val="FF0000"/>
              </a:solidFill>
            </a:rPr>
            <a:t>～</a:t>
          </a:r>
          <a:r>
            <a:rPr kumimoji="1" lang="en-US" altLang="ja-JP" sz="1100" b="1">
              <a:solidFill>
                <a:srgbClr val="FF0000"/>
              </a:solidFill>
            </a:rPr>
            <a:t>1c </a:t>
          </a:r>
          <a:r>
            <a:rPr kumimoji="1" lang="ja-JP" altLang="en-US" sz="1100" b="1">
              <a:solidFill>
                <a:srgbClr val="FF0000"/>
              </a:solidFill>
            </a:rPr>
            <a:t>いずれか一つ</a:t>
          </a:r>
        </a:p>
      </xdr:txBody>
    </xdr:sp>
    <xdr:clientData/>
  </xdr:oneCellAnchor>
  <xdr:twoCellAnchor>
    <xdr:from>
      <xdr:col>1</xdr:col>
      <xdr:colOff>762000</xdr:colOff>
      <xdr:row>113</xdr:row>
      <xdr:rowOff>0</xdr:rowOff>
    </xdr:from>
    <xdr:to>
      <xdr:col>3</xdr:col>
      <xdr:colOff>123825</xdr:colOff>
      <xdr:row>113</xdr:row>
      <xdr:rowOff>47625</xdr:rowOff>
    </xdr:to>
    <xdr:grpSp>
      <xdr:nvGrpSpPr>
        <xdr:cNvPr id="542562" name="Group 1758">
          <a:extLst>
            <a:ext uri="{FF2B5EF4-FFF2-40B4-BE49-F238E27FC236}">
              <a16:creationId xmlns:a16="http://schemas.microsoft.com/office/drawing/2014/main" id="{18E8BBC0-6DB7-49C1-A1F1-FAE0AF63F378}"/>
            </a:ext>
          </a:extLst>
        </xdr:cNvPr>
        <xdr:cNvGrpSpPr>
          <a:grpSpLocks/>
        </xdr:cNvGrpSpPr>
      </xdr:nvGrpSpPr>
      <xdr:grpSpPr bwMode="auto">
        <a:xfrm rot="1328178">
          <a:off x="1531938" y="19732625"/>
          <a:ext cx="901700" cy="47625"/>
          <a:chOff x="4430" y="594"/>
          <a:chExt cx="96" cy="5"/>
        </a:xfrm>
      </xdr:grpSpPr>
      <xdr:sp macro="" textlink="">
        <xdr:nvSpPr>
          <xdr:cNvPr id="542696" name="Line 1750">
            <a:extLst>
              <a:ext uri="{FF2B5EF4-FFF2-40B4-BE49-F238E27FC236}">
                <a16:creationId xmlns:a16="http://schemas.microsoft.com/office/drawing/2014/main" id="{A34C79C6-4DE2-4249-8D9C-6203DAACBBDB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697" name="Line 1751">
            <a:extLst>
              <a:ext uri="{FF2B5EF4-FFF2-40B4-BE49-F238E27FC236}">
                <a16:creationId xmlns:a16="http://schemas.microsoft.com/office/drawing/2014/main" id="{72DE7FD2-0A9E-4AC0-9231-9A484C9ED0C5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698" name="Line 1752">
            <a:extLst>
              <a:ext uri="{FF2B5EF4-FFF2-40B4-BE49-F238E27FC236}">
                <a16:creationId xmlns:a16="http://schemas.microsoft.com/office/drawing/2014/main" id="{B10FBD8A-4281-44D8-802C-B7FFAFA5FBAA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699" name="Line 1753">
            <a:extLst>
              <a:ext uri="{FF2B5EF4-FFF2-40B4-BE49-F238E27FC236}">
                <a16:creationId xmlns:a16="http://schemas.microsoft.com/office/drawing/2014/main" id="{0728FE35-86AB-4442-A1E9-E614A98D9C9A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00" name="Line 1754">
            <a:extLst>
              <a:ext uri="{FF2B5EF4-FFF2-40B4-BE49-F238E27FC236}">
                <a16:creationId xmlns:a16="http://schemas.microsoft.com/office/drawing/2014/main" id="{01E0B24C-1CC9-4413-B510-5E228FAF7701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01" name="Line 1755">
            <a:extLst>
              <a:ext uri="{FF2B5EF4-FFF2-40B4-BE49-F238E27FC236}">
                <a16:creationId xmlns:a16="http://schemas.microsoft.com/office/drawing/2014/main" id="{ABBE79C7-5DC6-4AD9-AE80-8893D203C670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02" name="Line 1756">
            <a:extLst>
              <a:ext uri="{FF2B5EF4-FFF2-40B4-BE49-F238E27FC236}">
                <a16:creationId xmlns:a16="http://schemas.microsoft.com/office/drawing/2014/main" id="{C0582AFE-8171-45C9-B384-EADC94A010FF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03" name="Line 1757">
            <a:extLst>
              <a:ext uri="{FF2B5EF4-FFF2-40B4-BE49-F238E27FC236}">
                <a16:creationId xmlns:a16="http://schemas.microsoft.com/office/drawing/2014/main" id="{A1550A4C-8AF2-44E3-828D-02BD4A9552B7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74295</xdr:colOff>
      <xdr:row>112</xdr:row>
      <xdr:rowOff>76200</xdr:rowOff>
    </xdr:from>
    <xdr:to>
      <xdr:col>2</xdr:col>
      <xdr:colOff>662886</xdr:colOff>
      <xdr:row>113</xdr:row>
      <xdr:rowOff>97328</xdr:rowOff>
    </xdr:to>
    <xdr:sp macro="" textlink="">
      <xdr:nvSpPr>
        <xdr:cNvPr id="2418" name="正方形/長方形 2417">
          <a:extLst>
            <a:ext uri="{FF2B5EF4-FFF2-40B4-BE49-F238E27FC236}">
              <a16:creationId xmlns:a16="http://schemas.microsoft.com/office/drawing/2014/main" id="{45032D89-8F3C-4A38-9532-2551DD0F7D00}"/>
            </a:ext>
          </a:extLst>
        </xdr:cNvPr>
        <xdr:cNvSpPr/>
      </xdr:nvSpPr>
      <xdr:spPr>
        <a:xfrm rot="1309506">
          <a:off x="1438910" y="18829020"/>
          <a:ext cx="548640" cy="19812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78740</xdr:colOff>
      <xdr:row>112</xdr:row>
      <xdr:rowOff>99</xdr:rowOff>
    </xdr:from>
    <xdr:ext cx="697627" cy="259045"/>
    <xdr:sp macro="" textlink="">
      <xdr:nvSpPr>
        <xdr:cNvPr id="2419" name="テキスト ボックス 2418">
          <a:extLst>
            <a:ext uri="{FF2B5EF4-FFF2-40B4-BE49-F238E27FC236}">
              <a16:creationId xmlns:a16="http://schemas.microsoft.com/office/drawing/2014/main" id="{3AFB0A21-1329-48AF-9BB8-F05D802F49D7}"/>
            </a:ext>
          </a:extLst>
        </xdr:cNvPr>
        <xdr:cNvSpPr txBox="1"/>
      </xdr:nvSpPr>
      <xdr:spPr>
        <a:xfrm>
          <a:off x="1618615" y="19558099"/>
          <a:ext cx="69762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山田上口</a:t>
          </a:r>
        </a:p>
      </xdr:txBody>
    </xdr:sp>
    <xdr:clientData/>
  </xdr:oneCellAnchor>
  <xdr:oneCellAnchor>
    <xdr:from>
      <xdr:col>3</xdr:col>
      <xdr:colOff>760095</xdr:colOff>
      <xdr:row>110</xdr:row>
      <xdr:rowOff>577</xdr:rowOff>
    </xdr:from>
    <xdr:ext cx="493597" cy="292452"/>
    <xdr:sp macro="" textlink="">
      <xdr:nvSpPr>
        <xdr:cNvPr id="2420" name="テキスト ボックス 2419">
          <a:extLst>
            <a:ext uri="{FF2B5EF4-FFF2-40B4-BE49-F238E27FC236}">
              <a16:creationId xmlns:a16="http://schemas.microsoft.com/office/drawing/2014/main" id="{5E7E1650-0472-4D61-BFA7-79A56F34F8EA}"/>
            </a:ext>
          </a:extLst>
        </xdr:cNvPr>
        <xdr:cNvSpPr txBox="1"/>
      </xdr:nvSpPr>
      <xdr:spPr>
        <a:xfrm>
          <a:off x="3069908" y="19209327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9</xdr:col>
      <xdr:colOff>104775</xdr:colOff>
      <xdr:row>114</xdr:row>
      <xdr:rowOff>38100</xdr:rowOff>
    </xdr:from>
    <xdr:to>
      <xdr:col>9</xdr:col>
      <xdr:colOff>228600</xdr:colOff>
      <xdr:row>114</xdr:row>
      <xdr:rowOff>161925</xdr:rowOff>
    </xdr:to>
    <xdr:sp macro="" textlink="">
      <xdr:nvSpPr>
        <xdr:cNvPr id="542566" name="AutoShape 19">
          <a:extLst>
            <a:ext uri="{FF2B5EF4-FFF2-40B4-BE49-F238E27FC236}">
              <a16:creationId xmlns:a16="http://schemas.microsoft.com/office/drawing/2014/main" id="{AFBD283F-DD8C-4709-8F27-8EA1E9B52929}"/>
            </a:ext>
          </a:extLst>
        </xdr:cNvPr>
        <xdr:cNvSpPr>
          <a:spLocks noChangeArrowheads="1"/>
        </xdr:cNvSpPr>
      </xdr:nvSpPr>
      <xdr:spPr bwMode="auto">
        <a:xfrm>
          <a:off x="7048500" y="19583400"/>
          <a:ext cx="12382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589717</xdr:colOff>
      <xdr:row>115</xdr:row>
      <xdr:rowOff>164004</xdr:rowOff>
    </xdr:from>
    <xdr:ext cx="1011559" cy="275717"/>
    <xdr:sp macro="" textlink="">
      <xdr:nvSpPr>
        <xdr:cNvPr id="2422" name="テキスト ボックス 2421">
          <a:extLst>
            <a:ext uri="{FF2B5EF4-FFF2-40B4-BE49-F238E27FC236}">
              <a16:creationId xmlns:a16="http://schemas.microsoft.com/office/drawing/2014/main" id="{890D0B39-3EFE-4477-AECB-0190A7F80046}"/>
            </a:ext>
          </a:extLst>
        </xdr:cNvPr>
        <xdr:cNvSpPr txBox="1"/>
      </xdr:nvSpPr>
      <xdr:spPr>
        <a:xfrm>
          <a:off x="589717" y="20245879"/>
          <a:ext cx="10115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JR</a:t>
          </a:r>
          <a:r>
            <a:rPr kumimoji="1" lang="ja-JP" altLang="en-US" sz="1100"/>
            <a:t>二見浦駅前</a:t>
          </a:r>
        </a:p>
      </xdr:txBody>
    </xdr:sp>
    <xdr:clientData/>
  </xdr:oneCellAnchor>
  <xdr:oneCellAnchor>
    <xdr:from>
      <xdr:col>9</xdr:col>
      <xdr:colOff>45720</xdr:colOff>
      <xdr:row>54</xdr:row>
      <xdr:rowOff>113030</xdr:rowOff>
    </xdr:from>
    <xdr:ext cx="700385" cy="264560"/>
    <xdr:sp macro="" textlink="">
      <xdr:nvSpPr>
        <xdr:cNvPr id="2448" name="テキスト ボックス 2447">
          <a:extLst>
            <a:ext uri="{FF2B5EF4-FFF2-40B4-BE49-F238E27FC236}">
              <a16:creationId xmlns:a16="http://schemas.microsoft.com/office/drawing/2014/main" id="{64D3A04A-E817-47FE-8F39-1BD19597871D}"/>
            </a:ext>
          </a:extLst>
        </xdr:cNvPr>
        <xdr:cNvSpPr txBox="1"/>
      </xdr:nvSpPr>
      <xdr:spPr>
        <a:xfrm>
          <a:off x="6975158" y="9542780"/>
          <a:ext cx="7003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>
              <a:solidFill>
                <a:srgbClr val="FF0000"/>
              </a:solidFill>
            </a:rPr>
            <a:t>up down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765869</xdr:colOff>
      <xdr:row>28</xdr:row>
      <xdr:rowOff>36426</xdr:rowOff>
    </xdr:from>
    <xdr:ext cx="671274" cy="459100"/>
    <xdr:sp macro="" textlink="">
      <xdr:nvSpPr>
        <xdr:cNvPr id="2449" name="テキスト ボックス 2448">
          <a:extLst>
            <a:ext uri="{FF2B5EF4-FFF2-40B4-BE49-F238E27FC236}">
              <a16:creationId xmlns:a16="http://schemas.microsoft.com/office/drawing/2014/main" id="{44CC191C-563D-4DF1-B580-1E9066481E80}"/>
            </a:ext>
          </a:extLst>
        </xdr:cNvPr>
        <xdr:cNvSpPr txBox="1"/>
      </xdr:nvSpPr>
      <xdr:spPr>
        <a:xfrm>
          <a:off x="4615557" y="4925926"/>
          <a:ext cx="67127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コンビニ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点在</a:t>
          </a:r>
        </a:p>
      </xdr:txBody>
    </xdr:sp>
    <xdr:clientData/>
  </xdr:oneCellAnchor>
  <xdr:oneCellAnchor>
    <xdr:from>
      <xdr:col>6</xdr:col>
      <xdr:colOff>554903</xdr:colOff>
      <xdr:row>8</xdr:row>
      <xdr:rowOff>137246</xdr:rowOff>
    </xdr:from>
    <xdr:ext cx="103105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50F67FF-5325-43A5-8FB3-45E71FED840F}"/>
            </a:ext>
          </a:extLst>
        </xdr:cNvPr>
        <xdr:cNvSpPr txBox="1"/>
      </xdr:nvSpPr>
      <xdr:spPr>
        <a:xfrm>
          <a:off x="5174528" y="1534246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淀川大橋北詰</a:t>
          </a:r>
        </a:p>
      </xdr:txBody>
    </xdr:sp>
    <xdr:clientData/>
  </xdr:oneCellAnchor>
  <xdr:oneCellAnchor>
    <xdr:from>
      <xdr:col>1</xdr:col>
      <xdr:colOff>85725</xdr:colOff>
      <xdr:row>28</xdr:row>
      <xdr:rowOff>125269</xdr:rowOff>
    </xdr:from>
    <xdr:ext cx="859466" cy="425758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661DC176-694F-42BB-8372-BCCFC25072B7}"/>
            </a:ext>
          </a:extLst>
        </xdr:cNvPr>
        <xdr:cNvSpPr txBox="1"/>
      </xdr:nvSpPr>
      <xdr:spPr>
        <a:xfrm>
          <a:off x="855663" y="5014769"/>
          <a:ext cx="859466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</a:rPr>
            <a:t>ロータリーに</a:t>
          </a:r>
          <a:endParaRPr kumimoji="1" lang="en-US" altLang="ja-JP" sz="1000" b="1">
            <a:solidFill>
              <a:srgbClr val="FF0000"/>
            </a:solidFill>
          </a:endParaRPr>
        </a:p>
        <a:p>
          <a:r>
            <a:rPr kumimoji="1" lang="ja-JP" altLang="en-US" sz="1000" b="1">
              <a:solidFill>
                <a:srgbClr val="FF0000"/>
              </a:solidFill>
            </a:rPr>
            <a:t>入るな</a:t>
          </a:r>
        </a:p>
      </xdr:txBody>
    </xdr:sp>
    <xdr:clientData/>
  </xdr:oneCellAnchor>
  <xdr:oneCellAnchor>
    <xdr:from>
      <xdr:col>3</xdr:col>
      <xdr:colOff>249671</xdr:colOff>
      <xdr:row>26</xdr:row>
      <xdr:rowOff>69273</xdr:rowOff>
    </xdr:from>
    <xdr:ext cx="493597" cy="292452"/>
    <xdr:sp macro="" textlink="">
      <xdr:nvSpPr>
        <xdr:cNvPr id="1697" name="テキスト ボックス 1696">
          <a:extLst>
            <a:ext uri="{FF2B5EF4-FFF2-40B4-BE49-F238E27FC236}">
              <a16:creationId xmlns:a16="http://schemas.microsoft.com/office/drawing/2014/main" id="{EA937749-0C51-4C9F-B9BF-69375C2E31A2}"/>
            </a:ext>
          </a:extLst>
        </xdr:cNvPr>
        <xdr:cNvSpPr txBox="1"/>
      </xdr:nvSpPr>
      <xdr:spPr>
        <a:xfrm>
          <a:off x="2559484" y="4609523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4</xdr:col>
      <xdr:colOff>85147</xdr:colOff>
      <xdr:row>26</xdr:row>
      <xdr:rowOff>71870</xdr:rowOff>
    </xdr:from>
    <xdr:ext cx="493597" cy="292452"/>
    <xdr:sp macro="" textlink="">
      <xdr:nvSpPr>
        <xdr:cNvPr id="1698" name="テキスト ボックス 1697">
          <a:extLst>
            <a:ext uri="{FF2B5EF4-FFF2-40B4-BE49-F238E27FC236}">
              <a16:creationId xmlns:a16="http://schemas.microsoft.com/office/drawing/2014/main" id="{B69B7978-F0B2-445D-91ED-BC7173880A0E}"/>
            </a:ext>
          </a:extLst>
        </xdr:cNvPr>
        <xdr:cNvSpPr txBox="1"/>
      </xdr:nvSpPr>
      <xdr:spPr>
        <a:xfrm>
          <a:off x="3164897" y="461212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7</xdr:col>
      <xdr:colOff>62346</xdr:colOff>
      <xdr:row>35</xdr:row>
      <xdr:rowOff>131618</xdr:rowOff>
    </xdr:from>
    <xdr:ext cx="685059" cy="45910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3464A087-0753-4E00-BA48-72590734127F}"/>
            </a:ext>
          </a:extLst>
        </xdr:cNvPr>
        <xdr:cNvSpPr txBox="1"/>
      </xdr:nvSpPr>
      <xdr:spPr>
        <a:xfrm>
          <a:off x="5451909" y="6243493"/>
          <a:ext cx="68505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見落とし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注意</a:t>
          </a:r>
        </a:p>
      </xdr:txBody>
    </xdr:sp>
    <xdr:clientData/>
  </xdr:oneCellAnchor>
  <xdr:oneCellAnchor>
    <xdr:from>
      <xdr:col>2</xdr:col>
      <xdr:colOff>661265</xdr:colOff>
      <xdr:row>46</xdr:row>
      <xdr:rowOff>27709</xdr:rowOff>
    </xdr:from>
    <xdr:ext cx="493597" cy="292452"/>
    <xdr:sp macro="" textlink="">
      <xdr:nvSpPr>
        <xdr:cNvPr id="1702" name="テキスト ボックス 1701">
          <a:extLst>
            <a:ext uri="{FF2B5EF4-FFF2-40B4-BE49-F238E27FC236}">
              <a16:creationId xmlns:a16="http://schemas.microsoft.com/office/drawing/2014/main" id="{9A7ED056-5EFA-441A-BF6B-2B6C162E89D1}"/>
            </a:ext>
          </a:extLst>
        </xdr:cNvPr>
        <xdr:cNvSpPr txBox="1"/>
      </xdr:nvSpPr>
      <xdr:spPr>
        <a:xfrm>
          <a:off x="2201140" y="8060459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3</xdr:col>
      <xdr:colOff>476538</xdr:colOff>
      <xdr:row>92</xdr:row>
      <xdr:rowOff>0</xdr:rowOff>
    </xdr:from>
    <xdr:ext cx="607859" cy="459100"/>
    <xdr:sp macro="" textlink="">
      <xdr:nvSpPr>
        <xdr:cNvPr id="1703" name="テキスト ボックス 1702">
          <a:extLst>
            <a:ext uri="{FF2B5EF4-FFF2-40B4-BE49-F238E27FC236}">
              <a16:creationId xmlns:a16="http://schemas.microsoft.com/office/drawing/2014/main" id="{CA29A757-35A7-40FA-8B58-E7D349566FE5}"/>
            </a:ext>
          </a:extLst>
        </xdr:cNvPr>
        <xdr:cNvSpPr txBox="1"/>
      </xdr:nvSpPr>
      <xdr:spPr>
        <a:xfrm>
          <a:off x="2786351" y="16065500"/>
          <a:ext cx="60785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旧伊勢</a:t>
          </a:r>
          <a:endParaRPr kumimoji="1" lang="en-US" altLang="ja-JP" sz="1100"/>
        </a:p>
        <a:p>
          <a:r>
            <a:rPr kumimoji="1" lang="ja-JP" altLang="en-US" sz="1100"/>
            <a:t>街道</a:t>
          </a:r>
        </a:p>
      </xdr:txBody>
    </xdr:sp>
    <xdr:clientData/>
  </xdr:oneCellAnchor>
  <xdr:oneCellAnchor>
    <xdr:from>
      <xdr:col>6</xdr:col>
      <xdr:colOff>387348</xdr:colOff>
      <xdr:row>119</xdr:row>
      <xdr:rowOff>165532</xdr:rowOff>
    </xdr:from>
    <xdr:ext cx="1214692" cy="59247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92AC76C2-BB30-46AC-B279-B1DED1AC5718}"/>
            </a:ext>
          </a:extLst>
        </xdr:cNvPr>
        <xdr:cNvSpPr txBox="1"/>
      </xdr:nvSpPr>
      <xdr:spPr>
        <a:xfrm>
          <a:off x="5006973" y="20945907"/>
          <a:ext cx="1214692" cy="592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夫婦岩説明案内板</a:t>
          </a:r>
          <a:endParaRPr lang="ja-JP" altLang="ja-JP" sz="1000">
            <a:solidFill>
              <a:srgbClr val="FF0000"/>
            </a:solidFill>
            <a:effectLst/>
          </a:endParaRPr>
        </a:p>
        <a:p>
          <a:pPr algn="ctr"/>
          <a:r>
            <a:rPr kumimoji="1" lang="en-US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鳥居など</a:t>
          </a:r>
          <a:endParaRPr lang="ja-JP" altLang="ja-JP" sz="1000">
            <a:solidFill>
              <a:srgbClr val="FF0000"/>
            </a:solidFill>
            <a:effectLst/>
          </a:endParaRPr>
        </a:p>
        <a:p>
          <a:pPr algn="ctr"/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と自転車写真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8</xdr:col>
      <xdr:colOff>581025</xdr:colOff>
      <xdr:row>127</xdr:row>
      <xdr:rowOff>85725</xdr:rowOff>
    </xdr:from>
    <xdr:to>
      <xdr:col>8</xdr:col>
      <xdr:colOff>704850</xdr:colOff>
      <xdr:row>128</xdr:row>
      <xdr:rowOff>47625</xdr:rowOff>
    </xdr:to>
    <xdr:sp macro="" textlink="">
      <xdr:nvSpPr>
        <xdr:cNvPr id="542578" name="Oval 30">
          <a:extLst>
            <a:ext uri="{FF2B5EF4-FFF2-40B4-BE49-F238E27FC236}">
              <a16:creationId xmlns:a16="http://schemas.microsoft.com/office/drawing/2014/main" id="{EA699EF6-F252-4C4E-BEB1-98EEC6A2895C}"/>
            </a:ext>
          </a:extLst>
        </xdr:cNvPr>
        <xdr:cNvSpPr>
          <a:spLocks noChangeArrowheads="1"/>
        </xdr:cNvSpPr>
      </xdr:nvSpPr>
      <xdr:spPr bwMode="auto">
        <a:xfrm>
          <a:off x="6753225" y="21859875"/>
          <a:ext cx="12382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7505</xdr:colOff>
      <xdr:row>2</xdr:row>
      <xdr:rowOff>5194</xdr:rowOff>
    </xdr:from>
    <xdr:ext cx="671274" cy="459100"/>
    <xdr:sp macro="" textlink="">
      <xdr:nvSpPr>
        <xdr:cNvPr id="270600" name="テキスト ボックス 270599">
          <a:extLst>
            <a:ext uri="{FF2B5EF4-FFF2-40B4-BE49-F238E27FC236}">
              <a16:creationId xmlns:a16="http://schemas.microsoft.com/office/drawing/2014/main" id="{00BD4F45-C388-4296-B972-AAA8D09FA1AF}"/>
            </a:ext>
          </a:extLst>
        </xdr:cNvPr>
        <xdr:cNvSpPr txBox="1"/>
      </xdr:nvSpPr>
      <xdr:spPr>
        <a:xfrm>
          <a:off x="6936943" y="354444"/>
          <a:ext cx="67127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コンビニ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点在</a:t>
          </a:r>
        </a:p>
      </xdr:txBody>
    </xdr:sp>
    <xdr:clientData/>
  </xdr:oneCellAnchor>
  <xdr:oneCellAnchor>
    <xdr:from>
      <xdr:col>5</xdr:col>
      <xdr:colOff>120362</xdr:colOff>
      <xdr:row>10</xdr:row>
      <xdr:rowOff>34637</xdr:rowOff>
    </xdr:from>
    <xdr:ext cx="671274" cy="459100"/>
    <xdr:sp macro="" textlink="">
      <xdr:nvSpPr>
        <xdr:cNvPr id="1826" name="テキスト ボックス 1825">
          <a:extLst>
            <a:ext uri="{FF2B5EF4-FFF2-40B4-BE49-F238E27FC236}">
              <a16:creationId xmlns:a16="http://schemas.microsoft.com/office/drawing/2014/main" id="{B854F765-7620-4099-B8A2-F91B7975AB1C}"/>
            </a:ext>
          </a:extLst>
        </xdr:cNvPr>
        <xdr:cNvSpPr txBox="1"/>
      </xdr:nvSpPr>
      <xdr:spPr>
        <a:xfrm>
          <a:off x="3970050" y="1780887"/>
          <a:ext cx="67127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コンビニ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点在</a:t>
          </a:r>
        </a:p>
      </xdr:txBody>
    </xdr:sp>
    <xdr:clientData/>
  </xdr:oneCellAnchor>
  <xdr:twoCellAnchor editAs="oneCell">
    <xdr:from>
      <xdr:col>6</xdr:col>
      <xdr:colOff>295275</xdr:colOff>
      <xdr:row>87</xdr:row>
      <xdr:rowOff>85725</xdr:rowOff>
    </xdr:from>
    <xdr:to>
      <xdr:col>6</xdr:col>
      <xdr:colOff>571500</xdr:colOff>
      <xdr:row>88</xdr:row>
      <xdr:rowOff>142875</xdr:rowOff>
    </xdr:to>
    <xdr:pic>
      <xdr:nvPicPr>
        <xdr:cNvPr id="542581" name="図 69">
          <a:extLst>
            <a:ext uri="{FF2B5EF4-FFF2-40B4-BE49-F238E27FC236}">
              <a16:creationId xmlns:a16="http://schemas.microsoft.com/office/drawing/2014/main" id="{6C698C03-ACEC-4EBD-B196-B43C2981A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001875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485775</xdr:colOff>
      <xdr:row>3</xdr:row>
      <xdr:rowOff>95250</xdr:rowOff>
    </xdr:from>
    <xdr:to>
      <xdr:col>3</xdr:col>
      <xdr:colOff>714375</xdr:colOff>
      <xdr:row>4</xdr:row>
      <xdr:rowOff>133350</xdr:rowOff>
    </xdr:to>
    <xdr:pic>
      <xdr:nvPicPr>
        <xdr:cNvPr id="542582" name="図 67" descr="「コンビニのロゴ」の画像検索結果">
          <a:extLst>
            <a:ext uri="{FF2B5EF4-FFF2-40B4-BE49-F238E27FC236}">
              <a16:creationId xmlns:a16="http://schemas.microsoft.com/office/drawing/2014/main" id="{B5A91EC2-1B8F-4400-859B-B29DAD3A2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609600"/>
          <a:ext cx="228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704850</xdr:colOff>
      <xdr:row>7</xdr:row>
      <xdr:rowOff>114300</xdr:rowOff>
    </xdr:from>
    <xdr:to>
      <xdr:col>1</xdr:col>
      <xdr:colOff>66675</xdr:colOff>
      <xdr:row>8</xdr:row>
      <xdr:rowOff>66675</xdr:rowOff>
    </xdr:to>
    <xdr:sp macro="" textlink="">
      <xdr:nvSpPr>
        <xdr:cNvPr id="542583" name="AutoShape 5">
          <a:extLst>
            <a:ext uri="{FF2B5EF4-FFF2-40B4-BE49-F238E27FC236}">
              <a16:creationId xmlns:a16="http://schemas.microsoft.com/office/drawing/2014/main" id="{7A0AA3B4-AD4D-45C8-9D91-4D60016EB6B1}"/>
            </a:ext>
          </a:extLst>
        </xdr:cNvPr>
        <xdr:cNvSpPr>
          <a:spLocks noChangeArrowheads="1"/>
        </xdr:cNvSpPr>
      </xdr:nvSpPr>
      <xdr:spPr bwMode="auto">
        <a:xfrm>
          <a:off x="704850" y="13144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254000</xdr:colOff>
      <xdr:row>52</xdr:row>
      <xdr:rowOff>0</xdr:rowOff>
    </xdr:from>
    <xdr:ext cx="493597" cy="292452"/>
    <xdr:sp macro="" textlink="">
      <xdr:nvSpPr>
        <xdr:cNvPr id="1888" name="テキスト ボックス 1887">
          <a:extLst>
            <a:ext uri="{FF2B5EF4-FFF2-40B4-BE49-F238E27FC236}">
              <a16:creationId xmlns:a16="http://schemas.microsoft.com/office/drawing/2014/main" id="{03933435-20EC-403D-9B42-3E9493F226D8}"/>
            </a:ext>
          </a:extLst>
        </xdr:cNvPr>
        <xdr:cNvSpPr txBox="1"/>
      </xdr:nvSpPr>
      <xdr:spPr>
        <a:xfrm>
          <a:off x="4103688" y="908050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2</xdr:col>
      <xdr:colOff>7938</xdr:colOff>
      <xdr:row>2</xdr:row>
      <xdr:rowOff>142876</xdr:rowOff>
    </xdr:from>
    <xdr:ext cx="546432" cy="311496"/>
    <xdr:sp macro="" textlink="">
      <xdr:nvSpPr>
        <xdr:cNvPr id="404417" name="テキスト ボックス 404416">
          <a:extLst>
            <a:ext uri="{FF2B5EF4-FFF2-40B4-BE49-F238E27FC236}">
              <a16:creationId xmlns:a16="http://schemas.microsoft.com/office/drawing/2014/main" id="{DC819DE7-1A26-4624-8CC7-91ED11640828}"/>
            </a:ext>
          </a:extLst>
        </xdr:cNvPr>
        <xdr:cNvSpPr txBox="1"/>
      </xdr:nvSpPr>
      <xdr:spPr>
        <a:xfrm>
          <a:off x="1547813" y="492126"/>
          <a:ext cx="54643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 b="1"/>
            <a:t>Strat</a:t>
          </a:r>
          <a:endParaRPr kumimoji="1" lang="ja-JP" altLang="en-US" sz="1400" b="1"/>
        </a:p>
      </xdr:txBody>
    </xdr:sp>
    <xdr:clientData/>
  </xdr:oneCellAnchor>
  <xdr:oneCellAnchor>
    <xdr:from>
      <xdr:col>4</xdr:col>
      <xdr:colOff>698500</xdr:colOff>
      <xdr:row>71</xdr:row>
      <xdr:rowOff>134937</xdr:rowOff>
    </xdr:from>
    <xdr:ext cx="466794" cy="275717"/>
    <xdr:sp macro="" textlink="">
      <xdr:nvSpPr>
        <xdr:cNvPr id="404418" name="テキスト ボックス 404417">
          <a:extLst>
            <a:ext uri="{FF2B5EF4-FFF2-40B4-BE49-F238E27FC236}">
              <a16:creationId xmlns:a16="http://schemas.microsoft.com/office/drawing/2014/main" id="{A88DA9BC-1F89-46B5-9EC0-6E4D1470A0C6}"/>
            </a:ext>
          </a:extLst>
        </xdr:cNvPr>
        <xdr:cNvSpPr txBox="1"/>
      </xdr:nvSpPr>
      <xdr:spPr>
        <a:xfrm>
          <a:off x="3778250" y="12533312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i="1">
              <a:solidFill>
                <a:schemeClr val="accent1">
                  <a:lumMod val="75000"/>
                </a:schemeClr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標高</a:t>
          </a:r>
        </a:p>
      </xdr:txBody>
    </xdr:sp>
    <xdr:clientData/>
  </xdr:oneCellAnchor>
  <xdr:oneCellAnchor>
    <xdr:from>
      <xdr:col>2</xdr:col>
      <xdr:colOff>373063</xdr:colOff>
      <xdr:row>5</xdr:row>
      <xdr:rowOff>111125</xdr:rowOff>
    </xdr:from>
    <xdr:ext cx="788677" cy="275717"/>
    <xdr:sp macro="" textlink="">
      <xdr:nvSpPr>
        <xdr:cNvPr id="1895" name="テキスト ボックス 1894">
          <a:extLst>
            <a:ext uri="{FF2B5EF4-FFF2-40B4-BE49-F238E27FC236}">
              <a16:creationId xmlns:a16="http://schemas.microsoft.com/office/drawing/2014/main" id="{3C0D3CC0-ACE5-4D23-B6CD-15979BE9A332}"/>
            </a:ext>
          </a:extLst>
        </xdr:cNvPr>
        <xdr:cNvSpPr txBox="1"/>
      </xdr:nvSpPr>
      <xdr:spPr>
        <a:xfrm>
          <a:off x="1912938" y="984250"/>
          <a:ext cx="78867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ﾚｼｰﾄ取得</a:t>
          </a:r>
        </a:p>
      </xdr:txBody>
    </xdr:sp>
    <xdr:clientData/>
  </xdr:oneCellAnchor>
  <xdr:twoCellAnchor>
    <xdr:from>
      <xdr:col>7</xdr:col>
      <xdr:colOff>600075</xdr:colOff>
      <xdr:row>92</xdr:row>
      <xdr:rowOff>19050</xdr:rowOff>
    </xdr:from>
    <xdr:to>
      <xdr:col>7</xdr:col>
      <xdr:colOff>600075</xdr:colOff>
      <xdr:row>97</xdr:row>
      <xdr:rowOff>47625</xdr:rowOff>
    </xdr:to>
    <xdr:sp macro="" textlink="">
      <xdr:nvSpPr>
        <xdr:cNvPr id="542588" name="Line 12649">
          <a:extLst>
            <a:ext uri="{FF2B5EF4-FFF2-40B4-BE49-F238E27FC236}">
              <a16:creationId xmlns:a16="http://schemas.microsoft.com/office/drawing/2014/main" id="{BE6C41CF-0617-4CF8-BC2E-20D88A417C20}"/>
            </a:ext>
          </a:extLst>
        </xdr:cNvPr>
        <xdr:cNvSpPr>
          <a:spLocks noChangeShapeType="1"/>
        </xdr:cNvSpPr>
      </xdr:nvSpPr>
      <xdr:spPr bwMode="auto">
        <a:xfrm flipH="1" flipV="1">
          <a:off x="6000750" y="15792450"/>
          <a:ext cx="0" cy="885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371475</xdr:colOff>
      <xdr:row>91</xdr:row>
      <xdr:rowOff>142875</xdr:rowOff>
    </xdr:from>
    <xdr:to>
      <xdr:col>1</xdr:col>
      <xdr:colOff>371475</xdr:colOff>
      <xdr:row>96</xdr:row>
      <xdr:rowOff>171450</xdr:rowOff>
    </xdr:to>
    <xdr:sp macro="" textlink="">
      <xdr:nvSpPr>
        <xdr:cNvPr id="542589" name="Line 12649">
          <a:extLst>
            <a:ext uri="{FF2B5EF4-FFF2-40B4-BE49-F238E27FC236}">
              <a16:creationId xmlns:a16="http://schemas.microsoft.com/office/drawing/2014/main" id="{CEF4A44D-590D-43B2-B59F-285F20606B99}"/>
            </a:ext>
          </a:extLst>
        </xdr:cNvPr>
        <xdr:cNvSpPr>
          <a:spLocks noChangeShapeType="1"/>
        </xdr:cNvSpPr>
      </xdr:nvSpPr>
      <xdr:spPr bwMode="auto">
        <a:xfrm flipH="1" flipV="1">
          <a:off x="1143000" y="15744825"/>
          <a:ext cx="0" cy="885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609600</xdr:colOff>
      <xdr:row>101</xdr:row>
      <xdr:rowOff>19050</xdr:rowOff>
    </xdr:from>
    <xdr:to>
      <xdr:col>3</xdr:col>
      <xdr:colOff>609600</xdr:colOff>
      <xdr:row>106</xdr:row>
      <xdr:rowOff>47625</xdr:rowOff>
    </xdr:to>
    <xdr:sp macro="" textlink="">
      <xdr:nvSpPr>
        <xdr:cNvPr id="542590" name="Line 12649">
          <a:extLst>
            <a:ext uri="{FF2B5EF4-FFF2-40B4-BE49-F238E27FC236}">
              <a16:creationId xmlns:a16="http://schemas.microsoft.com/office/drawing/2014/main" id="{C0212FA4-CE62-4A46-AAB2-FA0EF776D3AB}"/>
            </a:ext>
          </a:extLst>
        </xdr:cNvPr>
        <xdr:cNvSpPr>
          <a:spLocks noChangeShapeType="1"/>
        </xdr:cNvSpPr>
      </xdr:nvSpPr>
      <xdr:spPr bwMode="auto">
        <a:xfrm flipH="1" flipV="1">
          <a:off x="2924175" y="17335500"/>
          <a:ext cx="0" cy="885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737312</xdr:colOff>
      <xdr:row>4</xdr:row>
      <xdr:rowOff>79375</xdr:rowOff>
    </xdr:from>
    <xdr:ext cx="1484445" cy="792525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7F35124-3613-4813-8B53-5313E1250212}"/>
            </a:ext>
          </a:extLst>
        </xdr:cNvPr>
        <xdr:cNvSpPr txBox="1"/>
      </xdr:nvSpPr>
      <xdr:spPr>
        <a:xfrm>
          <a:off x="3047125" y="777875"/>
          <a:ext cx="1484445" cy="792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en-US" altLang="ja-JP" sz="1050"/>
            <a:t>start</a:t>
          </a:r>
          <a:r>
            <a:rPr kumimoji="1" lang="ja-JP" altLang="en-US" sz="1050"/>
            <a:t>時刻を</a:t>
          </a:r>
          <a:endParaRPr kumimoji="1" lang="en-US" altLang="ja-JP" sz="1050"/>
        </a:p>
        <a:p>
          <a:pPr algn="ctr"/>
          <a:r>
            <a:rPr kumimoji="1" lang="ja-JP" altLang="en-US" sz="1050"/>
            <a:t>プルダウンして下さい。</a:t>
          </a:r>
          <a:endParaRPr kumimoji="1" lang="en-US" altLang="ja-JP" sz="1050"/>
        </a:p>
        <a:p>
          <a:pPr algn="ctr"/>
          <a:r>
            <a:rPr kumimoji="1" lang="en-US" altLang="ja-JP" sz="1050"/>
            <a:t>V15</a:t>
          </a:r>
          <a:r>
            <a:rPr kumimoji="1" lang="ja-JP" altLang="en-US" sz="1050"/>
            <a:t>時刻が</a:t>
          </a:r>
          <a:endParaRPr kumimoji="1" lang="en-US" altLang="ja-JP" sz="1050"/>
        </a:p>
        <a:p>
          <a:pPr algn="ctr"/>
          <a:r>
            <a:rPr kumimoji="1" lang="ja-JP" altLang="en-US" sz="1050"/>
            <a:t>自動で変わります。</a:t>
          </a:r>
        </a:p>
      </xdr:txBody>
    </xdr:sp>
    <xdr:clientData/>
  </xdr:oneCellAnchor>
  <xdr:oneCellAnchor>
    <xdr:from>
      <xdr:col>3</xdr:col>
      <xdr:colOff>721530</xdr:colOff>
      <xdr:row>1</xdr:row>
      <xdr:rowOff>79374</xdr:rowOff>
    </xdr:from>
    <xdr:ext cx="1599349" cy="592470"/>
    <xdr:sp macro="" textlink="">
      <xdr:nvSpPr>
        <xdr:cNvPr id="481706" name="テキスト ボックス 481705">
          <a:extLst>
            <a:ext uri="{FF2B5EF4-FFF2-40B4-BE49-F238E27FC236}">
              <a16:creationId xmlns:a16="http://schemas.microsoft.com/office/drawing/2014/main" id="{7A61D3EC-7A82-4E55-9D06-AB66FD1E5245}"/>
            </a:ext>
          </a:extLst>
        </xdr:cNvPr>
        <xdr:cNvSpPr txBox="1"/>
      </xdr:nvSpPr>
      <xdr:spPr>
        <a:xfrm>
          <a:off x="3031343" y="253999"/>
          <a:ext cx="1599349" cy="592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</a:rPr>
            <a:t>2022</a:t>
          </a:r>
          <a:r>
            <a:rPr kumimoji="1" lang="ja-JP" altLang="en-US" sz="1000" b="1">
              <a:solidFill>
                <a:srgbClr val="FF0000"/>
              </a:solidFill>
            </a:rPr>
            <a:t>年</a:t>
          </a:r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月</a:t>
          </a:r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日～</a:t>
          </a:r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月</a:t>
          </a:r>
          <a:r>
            <a:rPr kumimoji="1" lang="en-US" altLang="ja-JP" sz="1000" b="1">
              <a:solidFill>
                <a:srgbClr val="FF0000"/>
              </a:solidFill>
            </a:rPr>
            <a:t>9</a:t>
          </a:r>
          <a:r>
            <a:rPr kumimoji="1" lang="ja-JP" altLang="en-US" sz="1000" b="1">
              <a:solidFill>
                <a:srgbClr val="FF0000"/>
              </a:solidFill>
            </a:rPr>
            <a:t>日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en-US" altLang="ja-JP" sz="1000" b="1">
              <a:solidFill>
                <a:srgbClr val="FF0000"/>
              </a:solidFill>
            </a:rPr>
            <a:t>0:00</a:t>
          </a:r>
          <a:r>
            <a:rPr kumimoji="1" lang="ja-JP" altLang="en-US" sz="1000" b="1">
              <a:solidFill>
                <a:srgbClr val="FF0000"/>
              </a:solidFill>
            </a:rPr>
            <a:t>～</a:t>
          </a:r>
          <a:r>
            <a:rPr kumimoji="1" lang="en-US" altLang="ja-JP" sz="1000" b="1">
              <a:solidFill>
                <a:srgbClr val="FF0000"/>
              </a:solidFill>
            </a:rPr>
            <a:t>6:00</a:t>
          </a:r>
          <a:r>
            <a:rPr kumimoji="1" lang="ja-JP" altLang="en-US" sz="1000" b="1">
              <a:solidFill>
                <a:srgbClr val="FF0000"/>
              </a:solidFill>
            </a:rPr>
            <a:t>迄</a:t>
          </a:r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時間刻みで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出走可能</a:t>
          </a:r>
        </a:p>
      </xdr:txBody>
    </xdr:sp>
    <xdr:clientData/>
  </xdr:oneCellAnchor>
  <xdr:twoCellAnchor>
    <xdr:from>
      <xdr:col>5</xdr:col>
      <xdr:colOff>333375</xdr:colOff>
      <xdr:row>153</xdr:row>
      <xdr:rowOff>123825</xdr:rowOff>
    </xdr:from>
    <xdr:to>
      <xdr:col>5</xdr:col>
      <xdr:colOff>333375</xdr:colOff>
      <xdr:row>155</xdr:row>
      <xdr:rowOff>95250</xdr:rowOff>
    </xdr:to>
    <xdr:sp macro="" textlink="">
      <xdr:nvSpPr>
        <xdr:cNvPr id="542593" name="Line 12810">
          <a:extLst>
            <a:ext uri="{FF2B5EF4-FFF2-40B4-BE49-F238E27FC236}">
              <a16:creationId xmlns:a16="http://schemas.microsoft.com/office/drawing/2014/main" id="{C5F10395-244D-4195-9E3F-BC21C9448D13}"/>
            </a:ext>
          </a:extLst>
        </xdr:cNvPr>
        <xdr:cNvSpPr>
          <a:spLocks noChangeShapeType="1"/>
        </xdr:cNvSpPr>
      </xdr:nvSpPr>
      <xdr:spPr bwMode="auto">
        <a:xfrm>
          <a:off x="4191000" y="26355675"/>
          <a:ext cx="0" cy="3143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714375</xdr:colOff>
      <xdr:row>139</xdr:row>
      <xdr:rowOff>161925</xdr:rowOff>
    </xdr:from>
    <xdr:to>
      <xdr:col>7</xdr:col>
      <xdr:colOff>76200</xdr:colOff>
      <xdr:row>140</xdr:row>
      <xdr:rowOff>114300</xdr:rowOff>
    </xdr:to>
    <xdr:sp macro="" textlink="">
      <xdr:nvSpPr>
        <xdr:cNvPr id="542594" name="AutoShape 19">
          <a:extLst>
            <a:ext uri="{FF2B5EF4-FFF2-40B4-BE49-F238E27FC236}">
              <a16:creationId xmlns:a16="http://schemas.microsoft.com/office/drawing/2014/main" id="{0E7C2DB6-426A-449A-80F4-9F684CC7A5CF}"/>
            </a:ext>
          </a:extLst>
        </xdr:cNvPr>
        <xdr:cNvSpPr>
          <a:spLocks noChangeArrowheads="1"/>
        </xdr:cNvSpPr>
      </xdr:nvSpPr>
      <xdr:spPr bwMode="auto">
        <a:xfrm>
          <a:off x="5343525" y="239934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226696</xdr:colOff>
      <xdr:row>133</xdr:row>
      <xdr:rowOff>80963</xdr:rowOff>
    </xdr:from>
    <xdr:ext cx="472437" cy="264560"/>
    <xdr:sp macro="" textlink="">
      <xdr:nvSpPr>
        <xdr:cNvPr id="2073" name="テキスト ボックス 2072">
          <a:extLst>
            <a:ext uri="{FF2B5EF4-FFF2-40B4-BE49-F238E27FC236}">
              <a16:creationId xmlns:a16="http://schemas.microsoft.com/office/drawing/2014/main" id="{3468C52E-FB97-49E4-BB3E-3E23B4356300}"/>
            </a:ext>
          </a:extLst>
        </xdr:cNvPr>
        <xdr:cNvSpPr txBox="1"/>
      </xdr:nvSpPr>
      <xdr:spPr>
        <a:xfrm>
          <a:off x="4846321" y="23306088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K715</a:t>
          </a:r>
          <a:endParaRPr kumimoji="1" lang="ja-JP" altLang="en-US" sz="1100"/>
        </a:p>
      </xdr:txBody>
    </xdr:sp>
    <xdr:clientData/>
  </xdr:oneCellAnchor>
  <xdr:twoCellAnchor>
    <xdr:from>
      <xdr:col>4</xdr:col>
      <xdr:colOff>704850</xdr:colOff>
      <xdr:row>148</xdr:row>
      <xdr:rowOff>0</xdr:rowOff>
    </xdr:from>
    <xdr:to>
      <xdr:col>5</xdr:col>
      <xdr:colOff>66675</xdr:colOff>
      <xdr:row>148</xdr:row>
      <xdr:rowOff>123825</xdr:rowOff>
    </xdr:to>
    <xdr:sp macro="" textlink="">
      <xdr:nvSpPr>
        <xdr:cNvPr id="542596" name="AutoShape 19">
          <a:extLst>
            <a:ext uri="{FF2B5EF4-FFF2-40B4-BE49-F238E27FC236}">
              <a16:creationId xmlns:a16="http://schemas.microsoft.com/office/drawing/2014/main" id="{DEC89019-D847-4918-A51D-2C263F507F30}"/>
            </a:ext>
          </a:extLst>
        </xdr:cNvPr>
        <xdr:cNvSpPr>
          <a:spLocks noChangeArrowheads="1"/>
        </xdr:cNvSpPr>
      </xdr:nvSpPr>
      <xdr:spPr bwMode="auto">
        <a:xfrm>
          <a:off x="3790950" y="253746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134</xdr:row>
      <xdr:rowOff>66675</xdr:rowOff>
    </xdr:from>
    <xdr:to>
      <xdr:col>7</xdr:col>
      <xdr:colOff>9525</xdr:colOff>
      <xdr:row>136</xdr:row>
      <xdr:rowOff>142875</xdr:rowOff>
    </xdr:to>
    <xdr:sp macro="" textlink="">
      <xdr:nvSpPr>
        <xdr:cNvPr id="542597" name="Line 12812">
          <a:extLst>
            <a:ext uri="{FF2B5EF4-FFF2-40B4-BE49-F238E27FC236}">
              <a16:creationId xmlns:a16="http://schemas.microsoft.com/office/drawing/2014/main" id="{B0931210-284C-4CE2-A398-68280225C936}"/>
            </a:ext>
          </a:extLst>
        </xdr:cNvPr>
        <xdr:cNvSpPr>
          <a:spLocks noChangeShapeType="1"/>
        </xdr:cNvSpPr>
      </xdr:nvSpPr>
      <xdr:spPr bwMode="auto">
        <a:xfrm>
          <a:off x="5410200" y="230409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725805</xdr:colOff>
      <xdr:row>141</xdr:row>
      <xdr:rowOff>152400</xdr:rowOff>
    </xdr:from>
    <xdr:to>
      <xdr:col>7</xdr:col>
      <xdr:colOff>346370</xdr:colOff>
      <xdr:row>143</xdr:row>
      <xdr:rowOff>113289</xdr:rowOff>
    </xdr:to>
    <xdr:sp macro="" textlink="">
      <xdr:nvSpPr>
        <xdr:cNvPr id="2078" name="AutoShape 971">
          <a:extLst>
            <a:ext uri="{FF2B5EF4-FFF2-40B4-BE49-F238E27FC236}">
              <a16:creationId xmlns:a16="http://schemas.microsoft.com/office/drawing/2014/main" id="{55C5A18A-D9FE-450A-9A0C-08324685A589}"/>
            </a:ext>
          </a:extLst>
        </xdr:cNvPr>
        <xdr:cNvSpPr>
          <a:spLocks noChangeArrowheads="1"/>
        </xdr:cNvSpPr>
      </xdr:nvSpPr>
      <xdr:spPr bwMode="auto">
        <a:xfrm>
          <a:off x="2268855" y="24298275"/>
          <a:ext cx="392090" cy="30378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715</a:t>
          </a:r>
        </a:p>
      </xdr:txBody>
    </xdr:sp>
    <xdr:clientData/>
  </xdr:twoCellAnchor>
  <xdr:twoCellAnchor>
    <xdr:from>
      <xdr:col>6</xdr:col>
      <xdr:colOff>714375</xdr:colOff>
      <xdr:row>147</xdr:row>
      <xdr:rowOff>152400</xdr:rowOff>
    </xdr:from>
    <xdr:to>
      <xdr:col>7</xdr:col>
      <xdr:colOff>76200</xdr:colOff>
      <xdr:row>148</xdr:row>
      <xdr:rowOff>104775</xdr:rowOff>
    </xdr:to>
    <xdr:sp macro="" textlink="">
      <xdr:nvSpPr>
        <xdr:cNvPr id="542599" name="AutoShape 19">
          <a:extLst>
            <a:ext uri="{FF2B5EF4-FFF2-40B4-BE49-F238E27FC236}">
              <a16:creationId xmlns:a16="http://schemas.microsoft.com/office/drawing/2014/main" id="{78B5DA10-13F1-457D-8E9F-5384EF155AF4}"/>
            </a:ext>
          </a:extLst>
        </xdr:cNvPr>
        <xdr:cNvSpPr>
          <a:spLocks noChangeArrowheads="1"/>
        </xdr:cNvSpPr>
      </xdr:nvSpPr>
      <xdr:spPr bwMode="auto">
        <a:xfrm>
          <a:off x="5343525" y="253555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146</xdr:row>
      <xdr:rowOff>0</xdr:rowOff>
    </xdr:from>
    <xdr:to>
      <xdr:col>7</xdr:col>
      <xdr:colOff>9525</xdr:colOff>
      <xdr:row>147</xdr:row>
      <xdr:rowOff>161925</xdr:rowOff>
    </xdr:to>
    <xdr:sp macro="" textlink="">
      <xdr:nvSpPr>
        <xdr:cNvPr id="542600" name="Line 12810">
          <a:extLst>
            <a:ext uri="{FF2B5EF4-FFF2-40B4-BE49-F238E27FC236}">
              <a16:creationId xmlns:a16="http://schemas.microsoft.com/office/drawing/2014/main" id="{1F944872-AA0D-41F2-ACBB-4CA954EB7D85}"/>
            </a:ext>
          </a:extLst>
        </xdr:cNvPr>
        <xdr:cNvSpPr>
          <a:spLocks noChangeShapeType="1"/>
        </xdr:cNvSpPr>
      </xdr:nvSpPr>
      <xdr:spPr bwMode="auto">
        <a:xfrm>
          <a:off x="5410200" y="25031700"/>
          <a:ext cx="0" cy="3333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476250</xdr:colOff>
      <xdr:row>141</xdr:row>
      <xdr:rowOff>104775</xdr:rowOff>
    </xdr:from>
    <xdr:to>
      <xdr:col>6</xdr:col>
      <xdr:colOff>666750</xdr:colOff>
      <xdr:row>144</xdr:row>
      <xdr:rowOff>38100</xdr:rowOff>
    </xdr:to>
    <xdr:sp macro="" textlink="">
      <xdr:nvSpPr>
        <xdr:cNvPr id="542601" name="Line 12809">
          <a:extLst>
            <a:ext uri="{FF2B5EF4-FFF2-40B4-BE49-F238E27FC236}">
              <a16:creationId xmlns:a16="http://schemas.microsoft.com/office/drawing/2014/main" id="{AA77E28E-8CFF-4E10-B700-5E0B2B588D0D}"/>
            </a:ext>
          </a:extLst>
        </xdr:cNvPr>
        <xdr:cNvSpPr>
          <a:spLocks noChangeShapeType="1"/>
        </xdr:cNvSpPr>
      </xdr:nvSpPr>
      <xdr:spPr bwMode="auto">
        <a:xfrm flipV="1">
          <a:off x="5105400" y="24279225"/>
          <a:ext cx="190500" cy="4476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145</xdr:row>
      <xdr:rowOff>152400</xdr:rowOff>
    </xdr:from>
    <xdr:to>
      <xdr:col>7</xdr:col>
      <xdr:colOff>438150</xdr:colOff>
      <xdr:row>145</xdr:row>
      <xdr:rowOff>152400</xdr:rowOff>
    </xdr:to>
    <xdr:sp macro="" textlink="">
      <xdr:nvSpPr>
        <xdr:cNvPr id="542602" name="Line 12810">
          <a:extLst>
            <a:ext uri="{FF2B5EF4-FFF2-40B4-BE49-F238E27FC236}">
              <a16:creationId xmlns:a16="http://schemas.microsoft.com/office/drawing/2014/main" id="{E4E083DF-974D-48CB-A501-700725E64E56}"/>
            </a:ext>
          </a:extLst>
        </xdr:cNvPr>
        <xdr:cNvSpPr>
          <a:spLocks noChangeShapeType="1"/>
        </xdr:cNvSpPr>
      </xdr:nvSpPr>
      <xdr:spPr bwMode="auto">
        <a:xfrm rot="5400000">
          <a:off x="5634038" y="24807862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89535</xdr:colOff>
      <xdr:row>144</xdr:row>
      <xdr:rowOff>106680</xdr:rowOff>
    </xdr:from>
    <xdr:to>
      <xdr:col>8</xdr:col>
      <xdr:colOff>479853</xdr:colOff>
      <xdr:row>146</xdr:row>
      <xdr:rowOff>71379</xdr:rowOff>
    </xdr:to>
    <xdr:sp macro="" textlink="">
      <xdr:nvSpPr>
        <xdr:cNvPr id="2086" name="AutoShape 971">
          <a:extLst>
            <a:ext uri="{FF2B5EF4-FFF2-40B4-BE49-F238E27FC236}">
              <a16:creationId xmlns:a16="http://schemas.microsoft.com/office/drawing/2014/main" id="{5A1CC28A-F45E-4483-89EA-A9FB6D3A80E2}"/>
            </a:ext>
          </a:extLst>
        </xdr:cNvPr>
        <xdr:cNvSpPr>
          <a:spLocks noChangeArrowheads="1"/>
        </xdr:cNvSpPr>
      </xdr:nvSpPr>
      <xdr:spPr bwMode="auto">
        <a:xfrm>
          <a:off x="3175635" y="24766905"/>
          <a:ext cx="390318" cy="30759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715</a:t>
          </a:r>
        </a:p>
      </xdr:txBody>
    </xdr:sp>
    <xdr:clientData/>
  </xdr:twoCellAnchor>
  <xdr:twoCellAnchor>
    <xdr:from>
      <xdr:col>8</xdr:col>
      <xdr:colOff>704850</xdr:colOff>
      <xdr:row>148</xdr:row>
      <xdr:rowOff>0</xdr:rowOff>
    </xdr:from>
    <xdr:to>
      <xdr:col>9</xdr:col>
      <xdr:colOff>66675</xdr:colOff>
      <xdr:row>148</xdr:row>
      <xdr:rowOff>123825</xdr:rowOff>
    </xdr:to>
    <xdr:sp macro="" textlink="">
      <xdr:nvSpPr>
        <xdr:cNvPr id="542604" name="AutoShape 19">
          <a:extLst>
            <a:ext uri="{FF2B5EF4-FFF2-40B4-BE49-F238E27FC236}">
              <a16:creationId xmlns:a16="http://schemas.microsoft.com/office/drawing/2014/main" id="{26830EAE-3B62-42D9-90C7-E49AA4B5AECD}"/>
            </a:ext>
          </a:extLst>
        </xdr:cNvPr>
        <xdr:cNvSpPr>
          <a:spLocks noChangeArrowheads="1"/>
        </xdr:cNvSpPr>
      </xdr:nvSpPr>
      <xdr:spPr bwMode="auto">
        <a:xfrm>
          <a:off x="6877050" y="253746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145</xdr:row>
      <xdr:rowOff>9525</xdr:rowOff>
    </xdr:from>
    <xdr:to>
      <xdr:col>8</xdr:col>
      <xdr:colOff>771525</xdr:colOff>
      <xdr:row>148</xdr:row>
      <xdr:rowOff>0</xdr:rowOff>
    </xdr:to>
    <xdr:sp macro="" textlink="">
      <xdr:nvSpPr>
        <xdr:cNvPr id="542605" name="Line 12810">
          <a:extLst>
            <a:ext uri="{FF2B5EF4-FFF2-40B4-BE49-F238E27FC236}">
              <a16:creationId xmlns:a16="http://schemas.microsoft.com/office/drawing/2014/main" id="{B29F2E4F-4E16-422C-9AE1-0BB7B2279562}"/>
            </a:ext>
          </a:extLst>
        </xdr:cNvPr>
        <xdr:cNvSpPr>
          <a:spLocks noChangeShapeType="1"/>
        </xdr:cNvSpPr>
      </xdr:nvSpPr>
      <xdr:spPr bwMode="auto">
        <a:xfrm>
          <a:off x="6943725" y="2486977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143</xdr:row>
      <xdr:rowOff>38100</xdr:rowOff>
    </xdr:from>
    <xdr:to>
      <xdr:col>9</xdr:col>
      <xdr:colOff>0</xdr:colOff>
      <xdr:row>145</xdr:row>
      <xdr:rowOff>0</xdr:rowOff>
    </xdr:to>
    <xdr:sp macro="" textlink="">
      <xdr:nvSpPr>
        <xdr:cNvPr id="542606" name="Line 12809">
          <a:extLst>
            <a:ext uri="{FF2B5EF4-FFF2-40B4-BE49-F238E27FC236}">
              <a16:creationId xmlns:a16="http://schemas.microsoft.com/office/drawing/2014/main" id="{008772A0-7E1C-4E0A-BE96-50C2C83CC35C}"/>
            </a:ext>
          </a:extLst>
        </xdr:cNvPr>
        <xdr:cNvSpPr>
          <a:spLocks noChangeShapeType="1"/>
        </xdr:cNvSpPr>
      </xdr:nvSpPr>
      <xdr:spPr bwMode="auto">
        <a:xfrm flipH="1" flipV="1">
          <a:off x="6324600" y="24555450"/>
          <a:ext cx="619125" cy="3048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308610</xdr:colOff>
      <xdr:row>143</xdr:row>
      <xdr:rowOff>154305</xdr:rowOff>
    </xdr:from>
    <xdr:ext cx="400944" cy="264560"/>
    <xdr:sp macro="" textlink="">
      <xdr:nvSpPr>
        <xdr:cNvPr id="2095" name="テキスト ボックス 2094">
          <a:extLst>
            <a:ext uri="{FF2B5EF4-FFF2-40B4-BE49-F238E27FC236}">
              <a16:creationId xmlns:a16="http://schemas.microsoft.com/office/drawing/2014/main" id="{79538D01-C644-4847-A743-89905B8880BC}"/>
            </a:ext>
          </a:extLst>
        </xdr:cNvPr>
        <xdr:cNvSpPr txBox="1"/>
      </xdr:nvSpPr>
      <xdr:spPr>
        <a:xfrm>
          <a:off x="5698173" y="2512568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K37</a:t>
          </a:r>
          <a:endParaRPr kumimoji="1" lang="ja-JP" altLang="en-US" sz="1100"/>
        </a:p>
      </xdr:txBody>
    </xdr:sp>
    <xdr:clientData/>
  </xdr:oneCellAnchor>
  <xdr:twoCellAnchor>
    <xdr:from>
      <xdr:col>2</xdr:col>
      <xdr:colOff>704850</xdr:colOff>
      <xdr:row>156</xdr:row>
      <xdr:rowOff>0</xdr:rowOff>
    </xdr:from>
    <xdr:to>
      <xdr:col>3</xdr:col>
      <xdr:colOff>66675</xdr:colOff>
      <xdr:row>156</xdr:row>
      <xdr:rowOff>123825</xdr:rowOff>
    </xdr:to>
    <xdr:sp macro="" textlink="">
      <xdr:nvSpPr>
        <xdr:cNvPr id="542608" name="AutoShape 19">
          <a:extLst>
            <a:ext uri="{FF2B5EF4-FFF2-40B4-BE49-F238E27FC236}">
              <a16:creationId xmlns:a16="http://schemas.microsoft.com/office/drawing/2014/main" id="{0B08C757-B98F-4F53-B246-BEEEC3060616}"/>
            </a:ext>
          </a:extLst>
        </xdr:cNvPr>
        <xdr:cNvSpPr>
          <a:spLocks noChangeArrowheads="1"/>
        </xdr:cNvSpPr>
      </xdr:nvSpPr>
      <xdr:spPr bwMode="auto">
        <a:xfrm>
          <a:off x="2247900" y="267462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153</xdr:row>
      <xdr:rowOff>9525</xdr:rowOff>
    </xdr:from>
    <xdr:to>
      <xdr:col>2</xdr:col>
      <xdr:colOff>771525</xdr:colOff>
      <xdr:row>156</xdr:row>
      <xdr:rowOff>0</xdr:rowOff>
    </xdr:to>
    <xdr:sp macro="" textlink="">
      <xdr:nvSpPr>
        <xdr:cNvPr id="542609" name="Line 12810">
          <a:extLst>
            <a:ext uri="{FF2B5EF4-FFF2-40B4-BE49-F238E27FC236}">
              <a16:creationId xmlns:a16="http://schemas.microsoft.com/office/drawing/2014/main" id="{A5646B4D-9BD2-433E-8899-3FDBF118F36E}"/>
            </a:ext>
          </a:extLst>
        </xdr:cNvPr>
        <xdr:cNvSpPr>
          <a:spLocks noChangeShapeType="1"/>
        </xdr:cNvSpPr>
      </xdr:nvSpPr>
      <xdr:spPr bwMode="auto">
        <a:xfrm>
          <a:off x="2314575" y="2624137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714375</xdr:colOff>
      <xdr:row>152</xdr:row>
      <xdr:rowOff>104775</xdr:rowOff>
    </xdr:from>
    <xdr:to>
      <xdr:col>3</xdr:col>
      <xdr:colOff>76200</xdr:colOff>
      <xdr:row>153</xdr:row>
      <xdr:rowOff>66675</xdr:rowOff>
    </xdr:to>
    <xdr:sp macro="" textlink="">
      <xdr:nvSpPr>
        <xdr:cNvPr id="542610" name="Oval 30">
          <a:extLst>
            <a:ext uri="{FF2B5EF4-FFF2-40B4-BE49-F238E27FC236}">
              <a16:creationId xmlns:a16="http://schemas.microsoft.com/office/drawing/2014/main" id="{7CBF2366-B1AA-435A-B1FF-5F86903B88D1}"/>
            </a:ext>
          </a:extLst>
        </xdr:cNvPr>
        <xdr:cNvSpPr>
          <a:spLocks noChangeArrowheads="1"/>
        </xdr:cNvSpPr>
      </xdr:nvSpPr>
      <xdr:spPr bwMode="auto">
        <a:xfrm>
          <a:off x="2257425" y="261651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149</xdr:row>
      <xdr:rowOff>171450</xdr:rowOff>
    </xdr:from>
    <xdr:to>
      <xdr:col>3</xdr:col>
      <xdr:colOff>200025</xdr:colOff>
      <xdr:row>152</xdr:row>
      <xdr:rowOff>104775</xdr:rowOff>
    </xdr:to>
    <xdr:sp macro="" textlink="">
      <xdr:nvSpPr>
        <xdr:cNvPr id="542611" name="Line 12649">
          <a:extLst>
            <a:ext uri="{FF2B5EF4-FFF2-40B4-BE49-F238E27FC236}">
              <a16:creationId xmlns:a16="http://schemas.microsoft.com/office/drawing/2014/main" id="{69CEB85B-C0E4-44E8-9958-71484788509C}"/>
            </a:ext>
          </a:extLst>
        </xdr:cNvPr>
        <xdr:cNvSpPr>
          <a:spLocks noChangeShapeType="1"/>
        </xdr:cNvSpPr>
      </xdr:nvSpPr>
      <xdr:spPr bwMode="auto">
        <a:xfrm flipV="1">
          <a:off x="2333625" y="25717500"/>
          <a:ext cx="180975" cy="4476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142875</xdr:colOff>
      <xdr:row>153</xdr:row>
      <xdr:rowOff>28575</xdr:rowOff>
    </xdr:from>
    <xdr:to>
      <xdr:col>2</xdr:col>
      <xdr:colOff>704850</xdr:colOff>
      <xdr:row>153</xdr:row>
      <xdr:rowOff>104775</xdr:rowOff>
    </xdr:to>
    <xdr:sp macro="" textlink="">
      <xdr:nvSpPr>
        <xdr:cNvPr id="542612" name="Line 12810">
          <a:extLst>
            <a:ext uri="{FF2B5EF4-FFF2-40B4-BE49-F238E27FC236}">
              <a16:creationId xmlns:a16="http://schemas.microsoft.com/office/drawing/2014/main" id="{3630B82D-F61F-4843-BB50-AF97DBC59F50}"/>
            </a:ext>
          </a:extLst>
        </xdr:cNvPr>
        <xdr:cNvSpPr>
          <a:spLocks noChangeShapeType="1"/>
        </xdr:cNvSpPr>
      </xdr:nvSpPr>
      <xdr:spPr bwMode="auto">
        <a:xfrm rot="5400000">
          <a:off x="1928813" y="26017537"/>
          <a:ext cx="76200" cy="5619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116205</xdr:colOff>
      <xdr:row>151</xdr:row>
      <xdr:rowOff>76200</xdr:rowOff>
    </xdr:from>
    <xdr:ext cx="400944" cy="264560"/>
    <xdr:sp macro="" textlink="">
      <xdr:nvSpPr>
        <xdr:cNvPr id="2105" name="テキスト ボックス 2104">
          <a:extLst>
            <a:ext uri="{FF2B5EF4-FFF2-40B4-BE49-F238E27FC236}">
              <a16:creationId xmlns:a16="http://schemas.microsoft.com/office/drawing/2014/main" id="{94A27160-B8FF-4171-94E7-9ED3C0C36234}"/>
            </a:ext>
          </a:extLst>
        </xdr:cNvPr>
        <xdr:cNvSpPr txBox="1"/>
      </xdr:nvSpPr>
      <xdr:spPr>
        <a:xfrm>
          <a:off x="1656080" y="2644457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K32</a:t>
          </a:r>
          <a:endParaRPr kumimoji="1" lang="ja-JP" altLang="en-US" sz="1100"/>
        </a:p>
      </xdr:txBody>
    </xdr:sp>
    <xdr:clientData/>
  </xdr:oneCellAnchor>
  <xdr:twoCellAnchor>
    <xdr:from>
      <xdr:col>3</xdr:col>
      <xdr:colOff>281940</xdr:colOff>
      <xdr:row>150</xdr:row>
      <xdr:rowOff>87630</xdr:rowOff>
    </xdr:from>
    <xdr:to>
      <xdr:col>3</xdr:col>
      <xdr:colOff>664751</xdr:colOff>
      <xdr:row>152</xdr:row>
      <xdr:rowOff>48519</xdr:rowOff>
    </xdr:to>
    <xdr:sp macro="" textlink="">
      <xdr:nvSpPr>
        <xdr:cNvPr id="2108" name="AutoShape 971">
          <a:extLst>
            <a:ext uri="{FF2B5EF4-FFF2-40B4-BE49-F238E27FC236}">
              <a16:creationId xmlns:a16="http://schemas.microsoft.com/office/drawing/2014/main" id="{661B0D59-9DA7-4A83-A230-A2C9DDD2E217}"/>
            </a:ext>
          </a:extLst>
        </xdr:cNvPr>
        <xdr:cNvSpPr>
          <a:spLocks noChangeArrowheads="1"/>
        </xdr:cNvSpPr>
      </xdr:nvSpPr>
      <xdr:spPr bwMode="auto">
        <a:xfrm>
          <a:off x="7225665" y="24404955"/>
          <a:ext cx="382811" cy="30378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32</a:t>
          </a:r>
        </a:p>
      </xdr:txBody>
    </xdr:sp>
    <xdr:clientData/>
  </xdr:twoCellAnchor>
  <xdr:twoCellAnchor>
    <xdr:from>
      <xdr:col>5</xdr:col>
      <xdr:colOff>333375</xdr:colOff>
      <xdr:row>149</xdr:row>
      <xdr:rowOff>171450</xdr:rowOff>
    </xdr:from>
    <xdr:to>
      <xdr:col>5</xdr:col>
      <xdr:colOff>333375</xdr:colOff>
      <xdr:row>153</xdr:row>
      <xdr:rowOff>47625</xdr:rowOff>
    </xdr:to>
    <xdr:sp macro="" textlink="">
      <xdr:nvSpPr>
        <xdr:cNvPr id="542615" name="Line 12759">
          <a:extLst>
            <a:ext uri="{FF2B5EF4-FFF2-40B4-BE49-F238E27FC236}">
              <a16:creationId xmlns:a16="http://schemas.microsoft.com/office/drawing/2014/main" id="{30E6C097-3F67-46E2-8806-73BD4A502036}"/>
            </a:ext>
          </a:extLst>
        </xdr:cNvPr>
        <xdr:cNvSpPr>
          <a:spLocks noChangeShapeType="1"/>
        </xdr:cNvSpPr>
      </xdr:nvSpPr>
      <xdr:spPr bwMode="auto">
        <a:xfrm>
          <a:off x="4191000" y="257175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257175</xdr:colOff>
      <xdr:row>155</xdr:row>
      <xdr:rowOff>47625</xdr:rowOff>
    </xdr:from>
    <xdr:to>
      <xdr:col>5</xdr:col>
      <xdr:colOff>390525</xdr:colOff>
      <xdr:row>155</xdr:row>
      <xdr:rowOff>171450</xdr:rowOff>
    </xdr:to>
    <xdr:sp macro="" textlink="">
      <xdr:nvSpPr>
        <xdr:cNvPr id="542616" name="AutoShape 19">
          <a:extLst>
            <a:ext uri="{FF2B5EF4-FFF2-40B4-BE49-F238E27FC236}">
              <a16:creationId xmlns:a16="http://schemas.microsoft.com/office/drawing/2014/main" id="{892EE710-EFFA-43AD-9C93-9A878C641876}"/>
            </a:ext>
          </a:extLst>
        </xdr:cNvPr>
        <xdr:cNvSpPr>
          <a:spLocks noChangeArrowheads="1"/>
        </xdr:cNvSpPr>
      </xdr:nvSpPr>
      <xdr:spPr bwMode="auto">
        <a:xfrm>
          <a:off x="4114800" y="266223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127923</xdr:colOff>
      <xdr:row>151</xdr:row>
      <xdr:rowOff>114300</xdr:rowOff>
    </xdr:from>
    <xdr:to>
      <xdr:col>5</xdr:col>
      <xdr:colOff>341452</xdr:colOff>
      <xdr:row>153</xdr:row>
      <xdr:rowOff>104775</xdr:rowOff>
    </xdr:to>
    <xdr:sp macro="" textlink="">
      <xdr:nvSpPr>
        <xdr:cNvPr id="2120" name="フリーフォーム 24">
          <a:extLst>
            <a:ext uri="{FF2B5EF4-FFF2-40B4-BE49-F238E27FC236}">
              <a16:creationId xmlns:a16="http://schemas.microsoft.com/office/drawing/2014/main" id="{C2546A2F-543B-48AC-A86F-AE575ED7A61C}"/>
            </a:ext>
          </a:extLst>
        </xdr:cNvPr>
        <xdr:cNvSpPr/>
      </xdr:nvSpPr>
      <xdr:spPr>
        <a:xfrm>
          <a:off x="2437736" y="26482675"/>
          <a:ext cx="213529" cy="339725"/>
        </a:xfrm>
        <a:custGeom>
          <a:avLst/>
          <a:gdLst>
            <a:gd name="connsiteX0" fmla="*/ 144492 w 211167"/>
            <a:gd name="connsiteY0" fmla="*/ 333375 h 333375"/>
            <a:gd name="connsiteX1" fmla="*/ 11142 w 211167"/>
            <a:gd name="connsiteY1" fmla="*/ 219075 h 333375"/>
            <a:gd name="connsiteX2" fmla="*/ 30192 w 211167"/>
            <a:gd name="connsiteY2" fmla="*/ 95250 h 333375"/>
            <a:gd name="connsiteX3" fmla="*/ 211167 w 211167"/>
            <a:gd name="connsiteY3" fmla="*/ 0 h 333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1167" h="333375">
              <a:moveTo>
                <a:pt x="144492" y="333375"/>
              </a:moveTo>
              <a:cubicBezTo>
                <a:pt x="87342" y="296069"/>
                <a:pt x="30192" y="258763"/>
                <a:pt x="11142" y="219075"/>
              </a:cubicBezTo>
              <a:cubicBezTo>
                <a:pt x="-7908" y="179387"/>
                <a:pt x="-3146" y="131762"/>
                <a:pt x="30192" y="95250"/>
              </a:cubicBezTo>
              <a:cubicBezTo>
                <a:pt x="63529" y="58737"/>
                <a:pt x="137348" y="29368"/>
                <a:pt x="211167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0</xdr:col>
      <xdr:colOff>42262</xdr:colOff>
      <xdr:row>141</xdr:row>
      <xdr:rowOff>71438</xdr:rowOff>
    </xdr:from>
    <xdr:ext cx="1160602" cy="738189"/>
    <xdr:sp macro="" textlink="">
      <xdr:nvSpPr>
        <xdr:cNvPr id="2121" name="テキスト ボックス 2120">
          <a:extLst>
            <a:ext uri="{FF2B5EF4-FFF2-40B4-BE49-F238E27FC236}">
              <a16:creationId xmlns:a16="http://schemas.microsoft.com/office/drawing/2014/main" id="{7C4B72AD-8C86-4849-8221-3251C0C5AE0A}"/>
            </a:ext>
          </a:extLst>
        </xdr:cNvPr>
        <xdr:cNvSpPr txBox="1"/>
      </xdr:nvSpPr>
      <xdr:spPr>
        <a:xfrm>
          <a:off x="6201762" y="23296563"/>
          <a:ext cx="1160602" cy="7381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en-US" altLang="ja-JP" sz="1800" b="1"/>
            <a:t>Goal</a:t>
          </a:r>
          <a:r>
            <a:rPr kumimoji="1" lang="en-US" altLang="ja-JP" sz="1600" b="1"/>
            <a:t> </a:t>
          </a:r>
        </a:p>
        <a:p>
          <a:pPr algn="ctr">
            <a:lnSpc>
              <a:spcPts val="1100"/>
            </a:lnSpc>
          </a:pPr>
          <a:endParaRPr kumimoji="1" lang="en-US" altLang="ja-JP" sz="1600" b="1"/>
        </a:p>
        <a:p>
          <a:pPr algn="ctr">
            <a:lnSpc>
              <a:spcPts val="1100"/>
            </a:lnSpc>
          </a:pPr>
          <a:r>
            <a:rPr kumimoji="1" lang="ja-JP" altLang="en-US" sz="1050" b="1"/>
            <a:t>ファミリーマート</a:t>
          </a:r>
          <a:endParaRPr kumimoji="1" lang="en-US" altLang="ja-JP" sz="1050" b="1"/>
        </a:p>
        <a:p>
          <a:pPr algn="ctr">
            <a:lnSpc>
              <a:spcPts val="1100"/>
            </a:lnSpc>
          </a:pPr>
          <a:r>
            <a:rPr kumimoji="1" lang="ja-JP" altLang="en-US" sz="1050" b="1"/>
            <a:t> 伊勢楠部店</a:t>
          </a:r>
          <a:endParaRPr kumimoji="1" lang="en-US" altLang="ja-JP" sz="1050" b="1">
            <a:solidFill>
              <a:srgbClr val="FF0000"/>
            </a:solidFill>
          </a:endParaRPr>
        </a:p>
      </xdr:txBody>
    </xdr:sp>
    <xdr:clientData/>
  </xdr:oneCellAnchor>
  <xdr:twoCellAnchor>
    <xdr:from>
      <xdr:col>1</xdr:col>
      <xdr:colOff>485775</xdr:colOff>
      <xdr:row>146</xdr:row>
      <xdr:rowOff>38100</xdr:rowOff>
    </xdr:from>
    <xdr:to>
      <xdr:col>1</xdr:col>
      <xdr:colOff>609600</xdr:colOff>
      <xdr:row>146</xdr:row>
      <xdr:rowOff>161925</xdr:rowOff>
    </xdr:to>
    <xdr:sp macro="" textlink="">
      <xdr:nvSpPr>
        <xdr:cNvPr id="542619" name="AutoShape 19">
          <a:extLst>
            <a:ext uri="{FF2B5EF4-FFF2-40B4-BE49-F238E27FC236}">
              <a16:creationId xmlns:a16="http://schemas.microsoft.com/office/drawing/2014/main" id="{B17C4041-FBCD-4A5C-88C6-B158FAA5C420}"/>
            </a:ext>
          </a:extLst>
        </xdr:cNvPr>
        <xdr:cNvSpPr>
          <a:spLocks noChangeArrowheads="1"/>
        </xdr:cNvSpPr>
      </xdr:nvSpPr>
      <xdr:spPr bwMode="auto">
        <a:xfrm>
          <a:off x="1257300" y="25069800"/>
          <a:ext cx="12382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141</xdr:row>
      <xdr:rowOff>104775</xdr:rowOff>
    </xdr:from>
    <xdr:to>
      <xdr:col>1</xdr:col>
      <xdr:colOff>619125</xdr:colOff>
      <xdr:row>142</xdr:row>
      <xdr:rowOff>142875</xdr:rowOff>
    </xdr:to>
    <xdr:pic>
      <xdr:nvPicPr>
        <xdr:cNvPr id="542620" name="図 67" descr="「コンビニのロゴ」の画像検索結果">
          <a:extLst>
            <a:ext uri="{FF2B5EF4-FFF2-40B4-BE49-F238E27FC236}">
              <a16:creationId xmlns:a16="http://schemas.microsoft.com/office/drawing/2014/main" id="{20DC4C7F-32E3-421E-A3F6-3B9C5B4A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24279225"/>
          <a:ext cx="228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719137</xdr:colOff>
      <xdr:row>133</xdr:row>
      <xdr:rowOff>149542</xdr:rowOff>
    </xdr:from>
    <xdr:ext cx="472437" cy="264560"/>
    <xdr:sp macro="" textlink="">
      <xdr:nvSpPr>
        <xdr:cNvPr id="2125" name="テキスト ボックス 2124">
          <a:extLst>
            <a:ext uri="{FF2B5EF4-FFF2-40B4-BE49-F238E27FC236}">
              <a16:creationId xmlns:a16="http://schemas.microsoft.com/office/drawing/2014/main" id="{8E2535F9-E5C4-413F-A7B5-8015A447CAE9}"/>
            </a:ext>
          </a:extLst>
        </xdr:cNvPr>
        <xdr:cNvSpPr txBox="1"/>
      </xdr:nvSpPr>
      <xdr:spPr>
        <a:xfrm>
          <a:off x="2259012" y="23374667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K102</a:t>
          </a:r>
          <a:endParaRPr kumimoji="1" lang="ja-JP" altLang="en-US" sz="1100"/>
        </a:p>
      </xdr:txBody>
    </xdr:sp>
    <xdr:clientData/>
  </xdr:oneCellAnchor>
  <xdr:oneCellAnchor>
    <xdr:from>
      <xdr:col>0</xdr:col>
      <xdr:colOff>87313</xdr:colOff>
      <xdr:row>145</xdr:row>
      <xdr:rowOff>10161</xdr:rowOff>
    </xdr:from>
    <xdr:ext cx="788677" cy="275717"/>
    <xdr:sp macro="" textlink="">
      <xdr:nvSpPr>
        <xdr:cNvPr id="2127" name="テキスト ボックス 2126">
          <a:extLst>
            <a:ext uri="{FF2B5EF4-FFF2-40B4-BE49-F238E27FC236}">
              <a16:creationId xmlns:a16="http://schemas.microsoft.com/office/drawing/2014/main" id="{48C7A0D7-43C9-4016-9B93-8E811C1C254B}"/>
            </a:ext>
          </a:extLst>
        </xdr:cNvPr>
        <xdr:cNvSpPr txBox="1"/>
      </xdr:nvSpPr>
      <xdr:spPr>
        <a:xfrm>
          <a:off x="87313" y="25330786"/>
          <a:ext cx="78867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ﾚｼｰﾄ取得</a:t>
          </a:r>
        </a:p>
      </xdr:txBody>
    </xdr:sp>
    <xdr:clientData/>
  </xdr:oneCellAnchor>
  <xdr:twoCellAnchor>
    <xdr:from>
      <xdr:col>1</xdr:col>
      <xdr:colOff>57150</xdr:colOff>
      <xdr:row>137</xdr:row>
      <xdr:rowOff>38100</xdr:rowOff>
    </xdr:from>
    <xdr:to>
      <xdr:col>1</xdr:col>
      <xdr:colOff>323850</xdr:colOff>
      <xdr:row>138</xdr:row>
      <xdr:rowOff>85725</xdr:rowOff>
    </xdr:to>
    <xdr:sp macro="" textlink="">
      <xdr:nvSpPr>
        <xdr:cNvPr id="542623" name="Line 12811">
          <a:extLst>
            <a:ext uri="{FF2B5EF4-FFF2-40B4-BE49-F238E27FC236}">
              <a16:creationId xmlns:a16="http://schemas.microsoft.com/office/drawing/2014/main" id="{31D2BCBC-43A2-402C-8A4D-9DB2A95C8E3F}"/>
            </a:ext>
          </a:extLst>
        </xdr:cNvPr>
        <xdr:cNvSpPr>
          <a:spLocks noChangeShapeType="1"/>
        </xdr:cNvSpPr>
      </xdr:nvSpPr>
      <xdr:spPr bwMode="auto">
        <a:xfrm flipH="1" flipV="1">
          <a:off x="828675" y="23526750"/>
          <a:ext cx="266700" cy="2190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704850</xdr:colOff>
      <xdr:row>140</xdr:row>
      <xdr:rowOff>0</xdr:rowOff>
    </xdr:from>
    <xdr:to>
      <xdr:col>1</xdr:col>
      <xdr:colOff>66675</xdr:colOff>
      <xdr:row>140</xdr:row>
      <xdr:rowOff>123825</xdr:rowOff>
    </xdr:to>
    <xdr:sp macro="" textlink="">
      <xdr:nvSpPr>
        <xdr:cNvPr id="542624" name="AutoShape 19">
          <a:extLst>
            <a:ext uri="{FF2B5EF4-FFF2-40B4-BE49-F238E27FC236}">
              <a16:creationId xmlns:a16="http://schemas.microsoft.com/office/drawing/2014/main" id="{4A62031A-52CE-4F9C-894D-D5F0001A0A2F}"/>
            </a:ext>
          </a:extLst>
        </xdr:cNvPr>
        <xdr:cNvSpPr>
          <a:spLocks noChangeArrowheads="1"/>
        </xdr:cNvSpPr>
      </xdr:nvSpPr>
      <xdr:spPr bwMode="auto">
        <a:xfrm>
          <a:off x="704850" y="240030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771525</xdr:colOff>
      <xdr:row>137</xdr:row>
      <xdr:rowOff>9525</xdr:rowOff>
    </xdr:from>
    <xdr:to>
      <xdr:col>0</xdr:col>
      <xdr:colOff>771525</xdr:colOff>
      <xdr:row>140</xdr:row>
      <xdr:rowOff>0</xdr:rowOff>
    </xdr:to>
    <xdr:sp macro="" textlink="">
      <xdr:nvSpPr>
        <xdr:cNvPr id="542625" name="Line 12810">
          <a:extLst>
            <a:ext uri="{FF2B5EF4-FFF2-40B4-BE49-F238E27FC236}">
              <a16:creationId xmlns:a16="http://schemas.microsoft.com/office/drawing/2014/main" id="{0759E1B1-8A2E-4B42-8A79-CC3EC8927353}"/>
            </a:ext>
          </a:extLst>
        </xdr:cNvPr>
        <xdr:cNvSpPr>
          <a:spLocks noChangeShapeType="1"/>
        </xdr:cNvSpPr>
      </xdr:nvSpPr>
      <xdr:spPr bwMode="auto">
        <a:xfrm>
          <a:off x="771525" y="2349817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134</xdr:row>
      <xdr:rowOff>95250</xdr:rowOff>
    </xdr:from>
    <xdr:to>
      <xdr:col>1</xdr:col>
      <xdr:colOff>0</xdr:colOff>
      <xdr:row>136</xdr:row>
      <xdr:rowOff>171450</xdr:rowOff>
    </xdr:to>
    <xdr:sp macro="" textlink="">
      <xdr:nvSpPr>
        <xdr:cNvPr id="542626" name="Line 12812">
          <a:extLst>
            <a:ext uri="{FF2B5EF4-FFF2-40B4-BE49-F238E27FC236}">
              <a16:creationId xmlns:a16="http://schemas.microsoft.com/office/drawing/2014/main" id="{3DE3178E-E224-49A3-AF5E-177F71D5BF3F}"/>
            </a:ext>
          </a:extLst>
        </xdr:cNvPr>
        <xdr:cNvSpPr>
          <a:spLocks noChangeShapeType="1"/>
        </xdr:cNvSpPr>
      </xdr:nvSpPr>
      <xdr:spPr bwMode="auto">
        <a:xfrm>
          <a:off x="771525" y="230695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704850</xdr:colOff>
      <xdr:row>136</xdr:row>
      <xdr:rowOff>104775</xdr:rowOff>
    </xdr:from>
    <xdr:to>
      <xdr:col>1</xdr:col>
      <xdr:colOff>66675</xdr:colOff>
      <xdr:row>137</xdr:row>
      <xdr:rowOff>66675</xdr:rowOff>
    </xdr:to>
    <xdr:sp macro="" textlink="">
      <xdr:nvSpPr>
        <xdr:cNvPr id="542627" name="Oval 30">
          <a:extLst>
            <a:ext uri="{FF2B5EF4-FFF2-40B4-BE49-F238E27FC236}">
              <a16:creationId xmlns:a16="http://schemas.microsoft.com/office/drawing/2014/main" id="{5AE42C2F-E386-448C-AF06-58314EE32034}"/>
            </a:ext>
          </a:extLst>
        </xdr:cNvPr>
        <xdr:cNvSpPr>
          <a:spLocks noChangeArrowheads="1"/>
        </xdr:cNvSpPr>
      </xdr:nvSpPr>
      <xdr:spPr bwMode="auto">
        <a:xfrm>
          <a:off x="704850" y="234219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509714</xdr:colOff>
      <xdr:row>134</xdr:row>
      <xdr:rowOff>8257</xdr:rowOff>
    </xdr:from>
    <xdr:to>
      <xdr:col>0</xdr:col>
      <xdr:colOff>722852</xdr:colOff>
      <xdr:row>136</xdr:row>
      <xdr:rowOff>144847</xdr:rowOff>
    </xdr:to>
    <xdr:sp macro="" textlink="">
      <xdr:nvSpPr>
        <xdr:cNvPr id="2138" name="フリーフォーム 151698">
          <a:extLst>
            <a:ext uri="{FF2B5EF4-FFF2-40B4-BE49-F238E27FC236}">
              <a16:creationId xmlns:a16="http://schemas.microsoft.com/office/drawing/2014/main" id="{E094EFC4-7BD2-4522-9C82-9A49DFFAA236}"/>
            </a:ext>
          </a:extLst>
        </xdr:cNvPr>
        <xdr:cNvSpPr/>
      </xdr:nvSpPr>
      <xdr:spPr>
        <a:xfrm>
          <a:off x="509714" y="22953982"/>
          <a:ext cx="213138" cy="479490"/>
        </a:xfrm>
        <a:custGeom>
          <a:avLst/>
          <a:gdLst>
            <a:gd name="connsiteX0" fmla="*/ 206884 w 206884"/>
            <a:gd name="connsiteY0" fmla="*/ 476250 h 476250"/>
            <a:gd name="connsiteX1" fmla="*/ 32259 w 206884"/>
            <a:gd name="connsiteY1" fmla="*/ 277813 h 476250"/>
            <a:gd name="connsiteX2" fmla="*/ 509 w 206884"/>
            <a:gd name="connsiteY2" fmla="*/ 0 h 476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6884" h="476250">
              <a:moveTo>
                <a:pt x="206884" y="476250"/>
              </a:moveTo>
              <a:cubicBezTo>
                <a:pt x="136769" y="416719"/>
                <a:pt x="66655" y="357188"/>
                <a:pt x="32259" y="277813"/>
              </a:cubicBezTo>
              <a:cubicBezTo>
                <a:pt x="-2137" y="198438"/>
                <a:pt x="-814" y="99219"/>
                <a:pt x="509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504825</xdr:colOff>
      <xdr:row>133</xdr:row>
      <xdr:rowOff>85725</xdr:rowOff>
    </xdr:from>
    <xdr:to>
      <xdr:col>0</xdr:col>
      <xdr:colOff>504825</xdr:colOff>
      <xdr:row>134</xdr:row>
      <xdr:rowOff>161925</xdr:rowOff>
    </xdr:to>
    <xdr:sp macro="" textlink="">
      <xdr:nvSpPr>
        <xdr:cNvPr id="542629" name="Line 12649">
          <a:extLst>
            <a:ext uri="{FF2B5EF4-FFF2-40B4-BE49-F238E27FC236}">
              <a16:creationId xmlns:a16="http://schemas.microsoft.com/office/drawing/2014/main" id="{FFFCFD47-4EEB-48FB-B407-D32392A97194}"/>
            </a:ext>
          </a:extLst>
        </xdr:cNvPr>
        <xdr:cNvSpPr>
          <a:spLocks noChangeShapeType="1"/>
        </xdr:cNvSpPr>
      </xdr:nvSpPr>
      <xdr:spPr bwMode="auto">
        <a:xfrm flipH="1" flipV="1">
          <a:off x="504825" y="22888575"/>
          <a:ext cx="0" cy="2476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118111</xdr:colOff>
      <xdr:row>135</xdr:row>
      <xdr:rowOff>150178</xdr:rowOff>
    </xdr:from>
    <xdr:to>
      <xdr:col>0</xdr:col>
      <xdr:colOff>556297</xdr:colOff>
      <xdr:row>137</xdr:row>
      <xdr:rowOff>154423</xdr:rowOff>
    </xdr:to>
    <xdr:sp macro="" textlink="">
      <xdr:nvSpPr>
        <xdr:cNvPr id="2140" name="AutoShape 971">
          <a:extLst>
            <a:ext uri="{FF2B5EF4-FFF2-40B4-BE49-F238E27FC236}">
              <a16:creationId xmlns:a16="http://schemas.microsoft.com/office/drawing/2014/main" id="{F7382B45-B331-43E8-97B8-F9EFED884732}"/>
            </a:ext>
          </a:extLst>
        </xdr:cNvPr>
        <xdr:cNvSpPr>
          <a:spLocks noChangeArrowheads="1"/>
        </xdr:cNvSpPr>
      </xdr:nvSpPr>
      <xdr:spPr bwMode="auto">
        <a:xfrm>
          <a:off x="118111" y="23267353"/>
          <a:ext cx="438186" cy="347145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102</a:t>
          </a:r>
        </a:p>
      </xdr:txBody>
    </xdr:sp>
    <xdr:clientData/>
  </xdr:twoCellAnchor>
  <xdr:oneCellAnchor>
    <xdr:from>
      <xdr:col>1</xdr:col>
      <xdr:colOff>73343</xdr:colOff>
      <xdr:row>134</xdr:row>
      <xdr:rowOff>47943</xdr:rowOff>
    </xdr:from>
    <xdr:ext cx="404278" cy="264560"/>
    <xdr:sp macro="" textlink="">
      <xdr:nvSpPr>
        <xdr:cNvPr id="2142" name="テキスト ボックス 2141">
          <a:extLst>
            <a:ext uri="{FF2B5EF4-FFF2-40B4-BE49-F238E27FC236}">
              <a16:creationId xmlns:a16="http://schemas.microsoft.com/office/drawing/2014/main" id="{9A4AB75D-2814-4191-8745-63F63EB5B5D9}"/>
            </a:ext>
          </a:extLst>
        </xdr:cNvPr>
        <xdr:cNvSpPr txBox="1"/>
      </xdr:nvSpPr>
      <xdr:spPr>
        <a:xfrm>
          <a:off x="843281" y="23447693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R42</a:t>
          </a:r>
          <a:endParaRPr kumimoji="1" lang="ja-JP" altLang="en-US" sz="1100"/>
        </a:p>
      </xdr:txBody>
    </xdr:sp>
    <xdr:clientData/>
  </xdr:oneCellAnchor>
  <xdr:twoCellAnchor>
    <xdr:from>
      <xdr:col>3</xdr:col>
      <xdr:colOff>19050</xdr:colOff>
      <xdr:row>136</xdr:row>
      <xdr:rowOff>171450</xdr:rowOff>
    </xdr:from>
    <xdr:to>
      <xdr:col>3</xdr:col>
      <xdr:colOff>447675</xdr:colOff>
      <xdr:row>137</xdr:row>
      <xdr:rowOff>85725</xdr:rowOff>
    </xdr:to>
    <xdr:sp macro="" textlink="">
      <xdr:nvSpPr>
        <xdr:cNvPr id="542632" name="Line 12646">
          <a:extLst>
            <a:ext uri="{FF2B5EF4-FFF2-40B4-BE49-F238E27FC236}">
              <a16:creationId xmlns:a16="http://schemas.microsoft.com/office/drawing/2014/main" id="{74A78A65-BA3B-4D34-BAAB-B3D6F18ADC36}"/>
            </a:ext>
          </a:extLst>
        </xdr:cNvPr>
        <xdr:cNvSpPr>
          <a:spLocks noChangeShapeType="1"/>
        </xdr:cNvSpPr>
      </xdr:nvSpPr>
      <xdr:spPr bwMode="auto">
        <a:xfrm>
          <a:off x="2333625" y="23488650"/>
          <a:ext cx="428625" cy="857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704850</xdr:colOff>
      <xdr:row>140</xdr:row>
      <xdr:rowOff>0</xdr:rowOff>
    </xdr:from>
    <xdr:to>
      <xdr:col>3</xdr:col>
      <xdr:colOff>66675</xdr:colOff>
      <xdr:row>140</xdr:row>
      <xdr:rowOff>123825</xdr:rowOff>
    </xdr:to>
    <xdr:sp macro="" textlink="">
      <xdr:nvSpPr>
        <xdr:cNvPr id="542633" name="AutoShape 19">
          <a:extLst>
            <a:ext uri="{FF2B5EF4-FFF2-40B4-BE49-F238E27FC236}">
              <a16:creationId xmlns:a16="http://schemas.microsoft.com/office/drawing/2014/main" id="{C6CF7CC3-C936-4DD4-9969-2860A4751C81}"/>
            </a:ext>
          </a:extLst>
        </xdr:cNvPr>
        <xdr:cNvSpPr>
          <a:spLocks noChangeArrowheads="1"/>
        </xdr:cNvSpPr>
      </xdr:nvSpPr>
      <xdr:spPr bwMode="auto">
        <a:xfrm>
          <a:off x="2247900" y="240030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581025</xdr:colOff>
      <xdr:row>134</xdr:row>
      <xdr:rowOff>47625</xdr:rowOff>
    </xdr:from>
    <xdr:to>
      <xdr:col>3</xdr:col>
      <xdr:colOff>0</xdr:colOff>
      <xdr:row>136</xdr:row>
      <xdr:rowOff>152400</xdr:rowOff>
    </xdr:to>
    <xdr:sp macro="" textlink="">
      <xdr:nvSpPr>
        <xdr:cNvPr id="542634" name="Line 12812">
          <a:extLst>
            <a:ext uri="{FF2B5EF4-FFF2-40B4-BE49-F238E27FC236}">
              <a16:creationId xmlns:a16="http://schemas.microsoft.com/office/drawing/2014/main" id="{6D456BA7-F2C5-439C-BC7E-F44DD075E5B4}"/>
            </a:ext>
          </a:extLst>
        </xdr:cNvPr>
        <xdr:cNvSpPr>
          <a:spLocks noChangeShapeType="1"/>
        </xdr:cNvSpPr>
      </xdr:nvSpPr>
      <xdr:spPr bwMode="auto">
        <a:xfrm>
          <a:off x="2124075" y="23021925"/>
          <a:ext cx="190500" cy="4476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137</xdr:row>
      <xdr:rowOff>9525</xdr:rowOff>
    </xdr:from>
    <xdr:to>
      <xdr:col>3</xdr:col>
      <xdr:colOff>9525</xdr:colOff>
      <xdr:row>140</xdr:row>
      <xdr:rowOff>9525</xdr:rowOff>
    </xdr:to>
    <xdr:sp macro="" textlink="">
      <xdr:nvSpPr>
        <xdr:cNvPr id="542635" name="Line 12810">
          <a:extLst>
            <a:ext uri="{FF2B5EF4-FFF2-40B4-BE49-F238E27FC236}">
              <a16:creationId xmlns:a16="http://schemas.microsoft.com/office/drawing/2014/main" id="{48AF4078-CD8A-4951-97E9-AA9B112B84E2}"/>
            </a:ext>
          </a:extLst>
        </xdr:cNvPr>
        <xdr:cNvSpPr>
          <a:spLocks noChangeShapeType="1"/>
        </xdr:cNvSpPr>
      </xdr:nvSpPr>
      <xdr:spPr bwMode="auto">
        <a:xfrm>
          <a:off x="2324100" y="23498175"/>
          <a:ext cx="0" cy="514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129223</xdr:colOff>
      <xdr:row>135</xdr:row>
      <xdr:rowOff>87630</xdr:rowOff>
    </xdr:from>
    <xdr:to>
      <xdr:col>2</xdr:col>
      <xdr:colOff>771524</xdr:colOff>
      <xdr:row>137</xdr:row>
      <xdr:rowOff>123</xdr:rowOff>
    </xdr:to>
    <xdr:sp macro="" textlink="">
      <xdr:nvSpPr>
        <xdr:cNvPr id="2152" name="フリーフォーム 151699">
          <a:extLst>
            <a:ext uri="{FF2B5EF4-FFF2-40B4-BE49-F238E27FC236}">
              <a16:creationId xmlns:a16="http://schemas.microsoft.com/office/drawing/2014/main" id="{F78C92F7-0FAD-47F7-9D54-E3CDA4996E6B}"/>
            </a:ext>
          </a:extLst>
        </xdr:cNvPr>
        <xdr:cNvSpPr/>
      </xdr:nvSpPr>
      <xdr:spPr>
        <a:xfrm>
          <a:off x="1672273" y="23204805"/>
          <a:ext cx="642301" cy="255393"/>
        </a:xfrm>
        <a:custGeom>
          <a:avLst/>
          <a:gdLst>
            <a:gd name="connsiteX0" fmla="*/ 635000 w 635000"/>
            <a:gd name="connsiteY0" fmla="*/ 254000 h 254000"/>
            <a:gd name="connsiteX1" fmla="*/ 230187 w 635000"/>
            <a:gd name="connsiteY1" fmla="*/ 214313 h 254000"/>
            <a:gd name="connsiteX2" fmla="*/ 103187 w 635000"/>
            <a:gd name="connsiteY2" fmla="*/ 134938 h 254000"/>
            <a:gd name="connsiteX3" fmla="*/ 0 w 635000"/>
            <a:gd name="connsiteY3" fmla="*/ 0 h 254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35000" h="254000">
              <a:moveTo>
                <a:pt x="635000" y="254000"/>
              </a:moveTo>
              <a:cubicBezTo>
                <a:pt x="476911" y="244078"/>
                <a:pt x="318823" y="234157"/>
                <a:pt x="230187" y="214313"/>
              </a:cubicBezTo>
              <a:cubicBezTo>
                <a:pt x="141551" y="194469"/>
                <a:pt x="141551" y="170657"/>
                <a:pt x="103187" y="134938"/>
              </a:cubicBezTo>
              <a:cubicBezTo>
                <a:pt x="64822" y="99219"/>
                <a:pt x="32411" y="49609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76200</xdr:colOff>
      <xdr:row>134</xdr:row>
      <xdr:rowOff>123825</xdr:rowOff>
    </xdr:from>
    <xdr:to>
      <xdr:col>2</xdr:col>
      <xdr:colOff>161925</xdr:colOff>
      <xdr:row>135</xdr:row>
      <xdr:rowOff>123825</xdr:rowOff>
    </xdr:to>
    <xdr:sp macro="" textlink="">
      <xdr:nvSpPr>
        <xdr:cNvPr id="542637" name="Line 12809">
          <a:extLst>
            <a:ext uri="{FF2B5EF4-FFF2-40B4-BE49-F238E27FC236}">
              <a16:creationId xmlns:a16="http://schemas.microsoft.com/office/drawing/2014/main" id="{75C4E810-9262-4FF8-AEB5-14AD647D69BD}"/>
            </a:ext>
          </a:extLst>
        </xdr:cNvPr>
        <xdr:cNvSpPr>
          <a:spLocks noChangeShapeType="1"/>
        </xdr:cNvSpPr>
      </xdr:nvSpPr>
      <xdr:spPr bwMode="auto">
        <a:xfrm flipH="1" flipV="1">
          <a:off x="1619250" y="23098125"/>
          <a:ext cx="85725" cy="1714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218441</xdr:colOff>
      <xdr:row>138</xdr:row>
      <xdr:rowOff>39687</xdr:rowOff>
    </xdr:from>
    <xdr:to>
      <xdr:col>3</xdr:col>
      <xdr:colOff>608897</xdr:colOff>
      <xdr:row>138</xdr:row>
      <xdr:rowOff>161924</xdr:rowOff>
    </xdr:to>
    <xdr:sp macro="" textlink="">
      <xdr:nvSpPr>
        <xdr:cNvPr id="2155" name="フリーフォーム 920">
          <a:extLst>
            <a:ext uri="{FF2B5EF4-FFF2-40B4-BE49-F238E27FC236}">
              <a16:creationId xmlns:a16="http://schemas.microsoft.com/office/drawing/2014/main" id="{F4F656CE-FDDA-457C-B625-DBAD44CE28B9}"/>
            </a:ext>
          </a:extLst>
        </xdr:cNvPr>
        <xdr:cNvSpPr/>
      </xdr:nvSpPr>
      <xdr:spPr>
        <a:xfrm>
          <a:off x="1761491" y="23671212"/>
          <a:ext cx="1161981" cy="122237"/>
        </a:xfrm>
        <a:custGeom>
          <a:avLst/>
          <a:gdLst>
            <a:gd name="connsiteX0" fmla="*/ 0 w 1162050"/>
            <a:gd name="connsiteY0" fmla="*/ 119062 h 119062"/>
            <a:gd name="connsiteX1" fmla="*/ 238125 w 1162050"/>
            <a:gd name="connsiteY1" fmla="*/ 23812 h 119062"/>
            <a:gd name="connsiteX2" fmla="*/ 561975 w 1162050"/>
            <a:gd name="connsiteY2" fmla="*/ 80962 h 119062"/>
            <a:gd name="connsiteX3" fmla="*/ 790575 w 1162050"/>
            <a:gd name="connsiteY3" fmla="*/ 4762 h 119062"/>
            <a:gd name="connsiteX4" fmla="*/ 1162050 w 1162050"/>
            <a:gd name="connsiteY4" fmla="*/ 52387 h 119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62050" h="119062">
              <a:moveTo>
                <a:pt x="0" y="119062"/>
              </a:moveTo>
              <a:cubicBezTo>
                <a:pt x="72231" y="74612"/>
                <a:pt x="144463" y="30162"/>
                <a:pt x="238125" y="23812"/>
              </a:cubicBezTo>
              <a:cubicBezTo>
                <a:pt x="331787" y="17462"/>
                <a:pt x="469900" y="84137"/>
                <a:pt x="561975" y="80962"/>
              </a:cubicBezTo>
              <a:cubicBezTo>
                <a:pt x="654050" y="77787"/>
                <a:pt x="690563" y="9524"/>
                <a:pt x="790575" y="4762"/>
              </a:cubicBezTo>
              <a:cubicBezTo>
                <a:pt x="890587" y="0"/>
                <a:pt x="1026318" y="26193"/>
                <a:pt x="1162050" y="52387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3</xdr:col>
      <xdr:colOff>151447</xdr:colOff>
      <xdr:row>138</xdr:row>
      <xdr:rowOff>71437</xdr:rowOff>
    </xdr:from>
    <xdr:ext cx="607859" cy="275717"/>
    <xdr:sp macro="" textlink="">
      <xdr:nvSpPr>
        <xdr:cNvPr id="2164" name="テキスト ボックス 2163">
          <a:extLst>
            <a:ext uri="{FF2B5EF4-FFF2-40B4-BE49-F238E27FC236}">
              <a16:creationId xmlns:a16="http://schemas.microsoft.com/office/drawing/2014/main" id="{A0263F42-21C1-4F6A-8048-DD553F5A1C33}"/>
            </a:ext>
          </a:extLst>
        </xdr:cNvPr>
        <xdr:cNvSpPr txBox="1"/>
      </xdr:nvSpPr>
      <xdr:spPr>
        <a:xfrm>
          <a:off x="2461260" y="24169687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汐目橋</a:t>
          </a:r>
        </a:p>
      </xdr:txBody>
    </xdr:sp>
    <xdr:clientData/>
  </xdr:oneCellAnchor>
  <xdr:twoCellAnchor>
    <xdr:from>
      <xdr:col>2</xdr:col>
      <xdr:colOff>178753</xdr:colOff>
      <xdr:row>133</xdr:row>
      <xdr:rowOff>150813</xdr:rowOff>
    </xdr:from>
    <xdr:to>
      <xdr:col>2</xdr:col>
      <xdr:colOff>567485</xdr:colOff>
      <xdr:row>135</xdr:row>
      <xdr:rowOff>111702</xdr:rowOff>
    </xdr:to>
    <xdr:sp macro="" textlink="">
      <xdr:nvSpPr>
        <xdr:cNvPr id="2170" name="AutoShape 971">
          <a:extLst>
            <a:ext uri="{FF2B5EF4-FFF2-40B4-BE49-F238E27FC236}">
              <a16:creationId xmlns:a16="http://schemas.microsoft.com/office/drawing/2014/main" id="{249C2C5A-9A5B-489D-9979-7441651F438F}"/>
            </a:ext>
          </a:extLst>
        </xdr:cNvPr>
        <xdr:cNvSpPr>
          <a:spLocks noChangeArrowheads="1"/>
        </xdr:cNvSpPr>
      </xdr:nvSpPr>
      <xdr:spPr bwMode="auto">
        <a:xfrm>
          <a:off x="1721803" y="22925088"/>
          <a:ext cx="388732" cy="30378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715</a:t>
          </a:r>
        </a:p>
      </xdr:txBody>
    </xdr:sp>
    <xdr:clientData/>
  </xdr:twoCellAnchor>
  <xdr:twoCellAnchor>
    <xdr:from>
      <xdr:col>5</xdr:col>
      <xdr:colOff>0</xdr:colOff>
      <xdr:row>134</xdr:row>
      <xdr:rowOff>95250</xdr:rowOff>
    </xdr:from>
    <xdr:to>
      <xdr:col>5</xdr:col>
      <xdr:colOff>0</xdr:colOff>
      <xdr:row>136</xdr:row>
      <xdr:rowOff>161925</xdr:rowOff>
    </xdr:to>
    <xdr:sp macro="" textlink="">
      <xdr:nvSpPr>
        <xdr:cNvPr id="542641" name="Line 12759">
          <a:extLst>
            <a:ext uri="{FF2B5EF4-FFF2-40B4-BE49-F238E27FC236}">
              <a16:creationId xmlns:a16="http://schemas.microsoft.com/office/drawing/2014/main" id="{7F7504D1-212F-41B0-AED2-75B3DC4F6F6B}"/>
            </a:ext>
          </a:extLst>
        </xdr:cNvPr>
        <xdr:cNvSpPr>
          <a:spLocks noChangeShapeType="1"/>
        </xdr:cNvSpPr>
      </xdr:nvSpPr>
      <xdr:spPr bwMode="auto">
        <a:xfrm>
          <a:off x="3857625" y="23069550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571500</xdr:colOff>
      <xdr:row>140</xdr:row>
      <xdr:rowOff>9525</xdr:rowOff>
    </xdr:to>
    <xdr:sp macro="" textlink="">
      <xdr:nvSpPr>
        <xdr:cNvPr id="542642" name="Freeform 1352">
          <a:extLst>
            <a:ext uri="{FF2B5EF4-FFF2-40B4-BE49-F238E27FC236}">
              <a16:creationId xmlns:a16="http://schemas.microsoft.com/office/drawing/2014/main" id="{D7C1FF05-FE3D-45A2-946B-905C302A05A8}"/>
            </a:ext>
          </a:extLst>
        </xdr:cNvPr>
        <xdr:cNvSpPr>
          <a:spLocks/>
        </xdr:cNvSpPr>
      </xdr:nvSpPr>
      <xdr:spPr bwMode="auto">
        <a:xfrm>
          <a:off x="3857625" y="2348865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704850</xdr:colOff>
      <xdr:row>140</xdr:row>
      <xdr:rowOff>0</xdr:rowOff>
    </xdr:from>
    <xdr:to>
      <xdr:col>5</xdr:col>
      <xdr:colOff>66675</xdr:colOff>
      <xdr:row>140</xdr:row>
      <xdr:rowOff>123825</xdr:rowOff>
    </xdr:to>
    <xdr:sp macro="" textlink="">
      <xdr:nvSpPr>
        <xdr:cNvPr id="542643" name="AutoShape 19">
          <a:extLst>
            <a:ext uri="{FF2B5EF4-FFF2-40B4-BE49-F238E27FC236}">
              <a16:creationId xmlns:a16="http://schemas.microsoft.com/office/drawing/2014/main" id="{2EAF8045-1E23-45E2-ADBD-B6B253E3B147}"/>
            </a:ext>
          </a:extLst>
        </xdr:cNvPr>
        <xdr:cNvSpPr>
          <a:spLocks noChangeArrowheads="1"/>
        </xdr:cNvSpPr>
      </xdr:nvSpPr>
      <xdr:spPr bwMode="auto">
        <a:xfrm>
          <a:off x="3790950" y="240030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266700</xdr:colOff>
      <xdr:row>137</xdr:row>
      <xdr:rowOff>0</xdr:rowOff>
    </xdr:from>
    <xdr:to>
      <xdr:col>4</xdr:col>
      <xdr:colOff>752475</xdr:colOff>
      <xdr:row>137</xdr:row>
      <xdr:rowOff>0</xdr:rowOff>
    </xdr:to>
    <xdr:sp macro="" textlink="">
      <xdr:nvSpPr>
        <xdr:cNvPr id="542644" name="Line 12811">
          <a:extLst>
            <a:ext uri="{FF2B5EF4-FFF2-40B4-BE49-F238E27FC236}">
              <a16:creationId xmlns:a16="http://schemas.microsoft.com/office/drawing/2014/main" id="{A4BB9777-15E1-4AEA-8F9F-5A91C8FD6622}"/>
            </a:ext>
          </a:extLst>
        </xdr:cNvPr>
        <xdr:cNvSpPr>
          <a:spLocks noChangeShapeType="1"/>
        </xdr:cNvSpPr>
      </xdr:nvSpPr>
      <xdr:spPr bwMode="auto">
        <a:xfrm flipH="1">
          <a:off x="3352800" y="234886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267970</xdr:colOff>
      <xdr:row>134</xdr:row>
      <xdr:rowOff>45721</xdr:rowOff>
    </xdr:from>
    <xdr:to>
      <xdr:col>5</xdr:col>
      <xdr:colOff>708970</xdr:colOff>
      <xdr:row>136</xdr:row>
      <xdr:rowOff>79953</xdr:rowOff>
    </xdr:to>
    <xdr:sp macro="" textlink="">
      <xdr:nvSpPr>
        <xdr:cNvPr id="2177" name="AutoShape 971">
          <a:extLst>
            <a:ext uri="{FF2B5EF4-FFF2-40B4-BE49-F238E27FC236}">
              <a16:creationId xmlns:a16="http://schemas.microsoft.com/office/drawing/2014/main" id="{E3D6826C-515B-416E-97D4-25DBB837C5EB}"/>
            </a:ext>
          </a:extLst>
        </xdr:cNvPr>
        <xdr:cNvSpPr>
          <a:spLocks noChangeArrowheads="1"/>
        </xdr:cNvSpPr>
      </xdr:nvSpPr>
      <xdr:spPr bwMode="auto">
        <a:xfrm>
          <a:off x="4125595" y="22991446"/>
          <a:ext cx="441000" cy="377132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715</a:t>
          </a:r>
        </a:p>
      </xdr:txBody>
    </xdr:sp>
    <xdr:clientData/>
  </xdr:twoCellAnchor>
  <xdr:twoCellAnchor>
    <xdr:from>
      <xdr:col>7</xdr:col>
      <xdr:colOff>0</xdr:colOff>
      <xdr:row>137</xdr:row>
      <xdr:rowOff>9525</xdr:rowOff>
    </xdr:from>
    <xdr:to>
      <xdr:col>7</xdr:col>
      <xdr:colOff>504825</xdr:colOff>
      <xdr:row>137</xdr:row>
      <xdr:rowOff>161925</xdr:rowOff>
    </xdr:to>
    <xdr:sp macro="" textlink="">
      <xdr:nvSpPr>
        <xdr:cNvPr id="542646" name="Line 12759">
          <a:extLst>
            <a:ext uri="{FF2B5EF4-FFF2-40B4-BE49-F238E27FC236}">
              <a16:creationId xmlns:a16="http://schemas.microsoft.com/office/drawing/2014/main" id="{87741BD4-AB1D-4445-86AC-4C8D121DE384}"/>
            </a:ext>
          </a:extLst>
        </xdr:cNvPr>
        <xdr:cNvSpPr>
          <a:spLocks noChangeShapeType="1"/>
        </xdr:cNvSpPr>
      </xdr:nvSpPr>
      <xdr:spPr bwMode="auto">
        <a:xfrm flipH="1" flipV="1">
          <a:off x="5400675" y="23498175"/>
          <a:ext cx="504825" cy="152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136</xdr:row>
      <xdr:rowOff>38100</xdr:rowOff>
    </xdr:from>
    <xdr:to>
      <xdr:col>7</xdr:col>
      <xdr:colOff>666750</xdr:colOff>
      <xdr:row>137</xdr:row>
      <xdr:rowOff>0</xdr:rowOff>
    </xdr:to>
    <xdr:sp macro="" textlink="">
      <xdr:nvSpPr>
        <xdr:cNvPr id="542647" name="Line 12649">
          <a:extLst>
            <a:ext uri="{FF2B5EF4-FFF2-40B4-BE49-F238E27FC236}">
              <a16:creationId xmlns:a16="http://schemas.microsoft.com/office/drawing/2014/main" id="{E11713D1-E288-4D65-B526-067426D65C20}"/>
            </a:ext>
          </a:extLst>
        </xdr:cNvPr>
        <xdr:cNvSpPr>
          <a:spLocks noChangeShapeType="1"/>
        </xdr:cNvSpPr>
      </xdr:nvSpPr>
      <xdr:spPr bwMode="auto">
        <a:xfrm flipV="1">
          <a:off x="5410200" y="23355300"/>
          <a:ext cx="657225" cy="133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331114</xdr:colOff>
      <xdr:row>154</xdr:row>
      <xdr:rowOff>70803</xdr:rowOff>
    </xdr:from>
    <xdr:ext cx="725328" cy="442429"/>
    <xdr:sp macro="" textlink="">
      <xdr:nvSpPr>
        <xdr:cNvPr id="2180" name="テキスト ボックス 2179">
          <a:extLst>
            <a:ext uri="{FF2B5EF4-FFF2-40B4-BE49-F238E27FC236}">
              <a16:creationId xmlns:a16="http://schemas.microsoft.com/office/drawing/2014/main" id="{EFC1626C-50B5-4646-9DD3-B91EB14624A3}"/>
            </a:ext>
          </a:extLst>
        </xdr:cNvPr>
        <xdr:cNvSpPr txBox="1"/>
      </xdr:nvSpPr>
      <xdr:spPr>
        <a:xfrm>
          <a:off x="3410864" y="26963053"/>
          <a:ext cx="725328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050" b="1">
              <a:solidFill>
                <a:srgbClr val="FF0000"/>
              </a:solidFill>
            </a:rPr>
            <a:t>混雑にて</a:t>
          </a:r>
          <a:endParaRPr kumimoji="1" lang="en-US" altLang="ja-JP" sz="1050" b="1">
            <a:solidFill>
              <a:srgbClr val="FF0000"/>
            </a:solidFill>
          </a:endParaRPr>
        </a:p>
        <a:p>
          <a:pPr algn="ctr"/>
          <a:r>
            <a:rPr kumimoji="1" lang="ja-JP" altLang="en-US" sz="1050" b="1">
              <a:solidFill>
                <a:srgbClr val="FF0000"/>
              </a:solidFill>
            </a:rPr>
            <a:t>歩行推奨</a:t>
          </a:r>
          <a:endParaRPr kumimoji="1" lang="en-US" altLang="ja-JP" sz="1050" b="1">
            <a:solidFill>
              <a:srgbClr val="FF0000"/>
            </a:solidFill>
          </a:endParaRPr>
        </a:p>
      </xdr:txBody>
    </xdr:sp>
    <xdr:clientData/>
  </xdr:oneCellAnchor>
  <xdr:twoCellAnchor>
    <xdr:from>
      <xdr:col>1</xdr:col>
      <xdr:colOff>381000</xdr:colOff>
      <xdr:row>144</xdr:row>
      <xdr:rowOff>9525</xdr:rowOff>
    </xdr:from>
    <xdr:to>
      <xdr:col>1</xdr:col>
      <xdr:colOff>590550</xdr:colOff>
      <xdr:row>146</xdr:row>
      <xdr:rowOff>47625</xdr:rowOff>
    </xdr:to>
    <xdr:grpSp>
      <xdr:nvGrpSpPr>
        <xdr:cNvPr id="542649" name="グループ化 17">
          <a:extLst>
            <a:ext uri="{FF2B5EF4-FFF2-40B4-BE49-F238E27FC236}">
              <a16:creationId xmlns:a16="http://schemas.microsoft.com/office/drawing/2014/main" id="{C608E115-BA15-47EC-9831-48B41642A9E1}"/>
            </a:ext>
          </a:extLst>
        </xdr:cNvPr>
        <xdr:cNvGrpSpPr>
          <a:grpSpLocks/>
        </xdr:cNvGrpSpPr>
      </xdr:nvGrpSpPr>
      <xdr:grpSpPr bwMode="auto">
        <a:xfrm>
          <a:off x="1150938" y="25155525"/>
          <a:ext cx="209550" cy="387350"/>
          <a:chOff x="8269432" y="684068"/>
          <a:chExt cx="207818" cy="381003"/>
        </a:xfrm>
      </xdr:grpSpPr>
      <xdr:sp macro="" textlink="">
        <xdr:nvSpPr>
          <xdr:cNvPr id="542694" name="Freeform 1352">
            <a:extLst>
              <a:ext uri="{FF2B5EF4-FFF2-40B4-BE49-F238E27FC236}">
                <a16:creationId xmlns:a16="http://schemas.microsoft.com/office/drawing/2014/main" id="{03618403-9FDC-4595-8545-2FA384408053}"/>
              </a:ext>
            </a:extLst>
          </xdr:cNvPr>
          <xdr:cNvSpPr>
            <a:spLocks/>
          </xdr:cNvSpPr>
        </xdr:nvSpPr>
        <xdr:spPr bwMode="auto">
          <a:xfrm flipH="1">
            <a:off x="8269432" y="684068"/>
            <a:ext cx="207818" cy="364548"/>
          </a:xfrm>
          <a:custGeom>
            <a:avLst/>
            <a:gdLst>
              <a:gd name="T0" fmla="*/ 0 w 14"/>
              <a:gd name="T1" fmla="*/ 2147483646 h 51"/>
              <a:gd name="T2" fmla="*/ 0 w 14"/>
              <a:gd name="T3" fmla="*/ 0 h 51"/>
              <a:gd name="T4" fmla="*/ 2147483646 w 14"/>
              <a:gd name="T5" fmla="*/ 0 h 51"/>
              <a:gd name="T6" fmla="*/ 0 60000 65536"/>
              <a:gd name="T7" fmla="*/ 0 60000 65536"/>
              <a:gd name="T8" fmla="*/ 0 60000 65536"/>
              <a:gd name="T9" fmla="*/ 0 w 14"/>
              <a:gd name="T10" fmla="*/ 0 h 51"/>
              <a:gd name="T11" fmla="*/ 14 w 14"/>
              <a:gd name="T12" fmla="*/ 51 h 5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51">
                <a:moveTo>
                  <a:pt x="0" y="51"/>
                </a:moveTo>
                <a:lnTo>
                  <a:pt x="0" y="0"/>
                </a:lnTo>
                <a:lnTo>
                  <a:pt x="14" y="0"/>
                </a:lnTo>
              </a:path>
            </a:pathLst>
          </a:custGeom>
          <a:noFill/>
          <a:ln w="28575">
            <a:solidFill>
              <a:srgbClr val="000000"/>
            </a:solidFill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2695" name="Freeform 1352">
            <a:extLst>
              <a:ext uri="{FF2B5EF4-FFF2-40B4-BE49-F238E27FC236}">
                <a16:creationId xmlns:a16="http://schemas.microsoft.com/office/drawing/2014/main" id="{BC7002A0-A4FA-46F7-B169-9E705DAE48F3}"/>
              </a:ext>
            </a:extLst>
          </xdr:cNvPr>
          <xdr:cNvSpPr>
            <a:spLocks/>
          </xdr:cNvSpPr>
        </xdr:nvSpPr>
        <xdr:spPr bwMode="auto">
          <a:xfrm rot="-5400000" flipH="1" flipV="1">
            <a:off x="8204920" y="870674"/>
            <a:ext cx="289649" cy="99145"/>
          </a:xfrm>
          <a:custGeom>
            <a:avLst/>
            <a:gdLst>
              <a:gd name="T0" fmla="*/ 0 w 14"/>
              <a:gd name="T1" fmla="*/ 2147483646 h 51"/>
              <a:gd name="T2" fmla="*/ 0 w 14"/>
              <a:gd name="T3" fmla="*/ 0 h 51"/>
              <a:gd name="T4" fmla="*/ 2147483646 w 14"/>
              <a:gd name="T5" fmla="*/ 0 h 51"/>
              <a:gd name="T6" fmla="*/ 0 60000 65536"/>
              <a:gd name="T7" fmla="*/ 0 60000 65536"/>
              <a:gd name="T8" fmla="*/ 0 60000 65536"/>
              <a:gd name="T9" fmla="*/ 0 w 14"/>
              <a:gd name="T10" fmla="*/ 0 h 51"/>
              <a:gd name="T11" fmla="*/ 14 w 14"/>
              <a:gd name="T12" fmla="*/ 51 h 5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51">
                <a:moveTo>
                  <a:pt x="0" y="51"/>
                </a:moveTo>
                <a:lnTo>
                  <a:pt x="0" y="0"/>
                </a:lnTo>
                <a:lnTo>
                  <a:pt x="14" y="0"/>
                </a:lnTo>
              </a:path>
            </a:pathLst>
          </a:custGeom>
          <a:noFill/>
          <a:ln w="28575">
            <a:solidFill>
              <a:srgbClr val="000000"/>
            </a:solidFill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19050</xdr:colOff>
      <xdr:row>137</xdr:row>
      <xdr:rowOff>0</xdr:rowOff>
    </xdr:from>
    <xdr:to>
      <xdr:col>7</xdr:col>
      <xdr:colOff>19050</xdr:colOff>
      <xdr:row>139</xdr:row>
      <xdr:rowOff>161925</xdr:rowOff>
    </xdr:to>
    <xdr:sp macro="" textlink="">
      <xdr:nvSpPr>
        <xdr:cNvPr id="542650" name="Line 12810">
          <a:extLst>
            <a:ext uri="{FF2B5EF4-FFF2-40B4-BE49-F238E27FC236}">
              <a16:creationId xmlns:a16="http://schemas.microsoft.com/office/drawing/2014/main" id="{6A2F64D4-EE7C-4951-86DD-B50F5A33BAA4}"/>
            </a:ext>
          </a:extLst>
        </xdr:cNvPr>
        <xdr:cNvSpPr>
          <a:spLocks noChangeShapeType="1"/>
        </xdr:cNvSpPr>
      </xdr:nvSpPr>
      <xdr:spPr bwMode="auto">
        <a:xfrm>
          <a:off x="5419725" y="23488650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217170</xdr:colOff>
      <xdr:row>133</xdr:row>
      <xdr:rowOff>160020</xdr:rowOff>
    </xdr:from>
    <xdr:ext cx="467949" cy="275717"/>
    <xdr:sp macro="" textlink="">
      <xdr:nvSpPr>
        <xdr:cNvPr id="2200" name="テキスト ボックス 2199">
          <a:extLst>
            <a:ext uri="{FF2B5EF4-FFF2-40B4-BE49-F238E27FC236}">
              <a16:creationId xmlns:a16="http://schemas.microsoft.com/office/drawing/2014/main" id="{84F23A26-005A-40C2-94FA-60D0A44A4404}"/>
            </a:ext>
          </a:extLst>
        </xdr:cNvPr>
        <xdr:cNvSpPr txBox="1"/>
      </xdr:nvSpPr>
      <xdr:spPr>
        <a:xfrm>
          <a:off x="5606733" y="23385145"/>
          <a:ext cx="46794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里道</a:t>
          </a:r>
        </a:p>
      </xdr:txBody>
    </xdr:sp>
    <xdr:clientData/>
  </xdr:oneCellAnchor>
  <xdr:twoCellAnchor>
    <xdr:from>
      <xdr:col>5</xdr:col>
      <xdr:colOff>0</xdr:colOff>
      <xdr:row>142</xdr:row>
      <xdr:rowOff>66675</xdr:rowOff>
    </xdr:from>
    <xdr:to>
      <xdr:col>5</xdr:col>
      <xdr:colOff>0</xdr:colOff>
      <xdr:row>144</xdr:row>
      <xdr:rowOff>142875</xdr:rowOff>
    </xdr:to>
    <xdr:sp macro="" textlink="">
      <xdr:nvSpPr>
        <xdr:cNvPr id="542652" name="Line 12812">
          <a:extLst>
            <a:ext uri="{FF2B5EF4-FFF2-40B4-BE49-F238E27FC236}">
              <a16:creationId xmlns:a16="http://schemas.microsoft.com/office/drawing/2014/main" id="{0E9AF908-C0F6-41FC-B661-55E1AA1CCC75}"/>
            </a:ext>
          </a:extLst>
        </xdr:cNvPr>
        <xdr:cNvSpPr>
          <a:spLocks noChangeShapeType="1"/>
        </xdr:cNvSpPr>
      </xdr:nvSpPr>
      <xdr:spPr bwMode="auto">
        <a:xfrm>
          <a:off x="3857625" y="244125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145</xdr:row>
      <xdr:rowOff>9525</xdr:rowOff>
    </xdr:from>
    <xdr:to>
      <xdr:col>5</xdr:col>
      <xdr:colOff>676275</xdr:colOff>
      <xdr:row>148</xdr:row>
      <xdr:rowOff>9525</xdr:rowOff>
    </xdr:to>
    <xdr:sp macro="" textlink="">
      <xdr:nvSpPr>
        <xdr:cNvPr id="542653" name="Freeform 1352">
          <a:extLst>
            <a:ext uri="{FF2B5EF4-FFF2-40B4-BE49-F238E27FC236}">
              <a16:creationId xmlns:a16="http://schemas.microsoft.com/office/drawing/2014/main" id="{10F13882-0336-471E-9E3E-05E53C146834}"/>
            </a:ext>
          </a:extLst>
        </xdr:cNvPr>
        <xdr:cNvSpPr>
          <a:spLocks/>
        </xdr:cNvSpPr>
      </xdr:nvSpPr>
      <xdr:spPr bwMode="auto">
        <a:xfrm>
          <a:off x="3867150" y="24869775"/>
          <a:ext cx="666750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285750</xdr:colOff>
      <xdr:row>145</xdr:row>
      <xdr:rowOff>0</xdr:rowOff>
    </xdr:from>
    <xdr:to>
      <xdr:col>5</xdr:col>
      <xdr:colOff>0</xdr:colOff>
      <xdr:row>145</xdr:row>
      <xdr:rowOff>0</xdr:rowOff>
    </xdr:to>
    <xdr:sp macro="" textlink="">
      <xdr:nvSpPr>
        <xdr:cNvPr id="542654" name="Line 12811">
          <a:extLst>
            <a:ext uri="{FF2B5EF4-FFF2-40B4-BE49-F238E27FC236}">
              <a16:creationId xmlns:a16="http://schemas.microsoft.com/office/drawing/2014/main" id="{8A25D994-353B-4385-8C15-08FA181A5A1F}"/>
            </a:ext>
          </a:extLst>
        </xdr:cNvPr>
        <xdr:cNvSpPr>
          <a:spLocks noChangeShapeType="1"/>
        </xdr:cNvSpPr>
      </xdr:nvSpPr>
      <xdr:spPr bwMode="auto">
        <a:xfrm flipH="1">
          <a:off x="3371850" y="248602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194310</xdr:colOff>
      <xdr:row>142</xdr:row>
      <xdr:rowOff>114300</xdr:rowOff>
    </xdr:from>
    <xdr:ext cx="493597" cy="292452"/>
    <xdr:sp macro="" textlink="">
      <xdr:nvSpPr>
        <xdr:cNvPr id="2208" name="テキスト ボックス 2207">
          <a:extLst>
            <a:ext uri="{FF2B5EF4-FFF2-40B4-BE49-F238E27FC236}">
              <a16:creationId xmlns:a16="http://schemas.microsoft.com/office/drawing/2014/main" id="{EA06E473-C2A8-4D6C-B06F-C3D8D372FCD0}"/>
            </a:ext>
          </a:extLst>
        </xdr:cNvPr>
        <xdr:cNvSpPr txBox="1"/>
      </xdr:nvSpPr>
      <xdr:spPr>
        <a:xfrm>
          <a:off x="4043998" y="2491105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6</xdr:col>
      <xdr:colOff>466725</xdr:colOff>
      <xdr:row>144</xdr:row>
      <xdr:rowOff>28575</xdr:rowOff>
    </xdr:from>
    <xdr:to>
      <xdr:col>7</xdr:col>
      <xdr:colOff>19050</xdr:colOff>
      <xdr:row>146</xdr:row>
      <xdr:rowOff>19050</xdr:rowOff>
    </xdr:to>
    <xdr:sp macro="" textlink="">
      <xdr:nvSpPr>
        <xdr:cNvPr id="542656" name="Line 12810">
          <a:extLst>
            <a:ext uri="{FF2B5EF4-FFF2-40B4-BE49-F238E27FC236}">
              <a16:creationId xmlns:a16="http://schemas.microsoft.com/office/drawing/2014/main" id="{A7D67E6E-598B-4204-A886-8A840C98E09C}"/>
            </a:ext>
          </a:extLst>
        </xdr:cNvPr>
        <xdr:cNvSpPr>
          <a:spLocks noChangeShapeType="1"/>
        </xdr:cNvSpPr>
      </xdr:nvSpPr>
      <xdr:spPr bwMode="auto">
        <a:xfrm>
          <a:off x="5095875" y="24717375"/>
          <a:ext cx="323850" cy="3333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143</xdr:row>
      <xdr:rowOff>19050</xdr:rowOff>
    </xdr:from>
    <xdr:to>
      <xdr:col>7</xdr:col>
      <xdr:colOff>590550</xdr:colOff>
      <xdr:row>146</xdr:row>
      <xdr:rowOff>47625</xdr:rowOff>
    </xdr:to>
    <xdr:sp macro="" textlink="">
      <xdr:nvSpPr>
        <xdr:cNvPr id="542657" name="Line 12810">
          <a:extLst>
            <a:ext uri="{FF2B5EF4-FFF2-40B4-BE49-F238E27FC236}">
              <a16:creationId xmlns:a16="http://schemas.microsoft.com/office/drawing/2014/main" id="{00E6012A-B73D-43AF-ABFC-C38FAF982A9E}"/>
            </a:ext>
          </a:extLst>
        </xdr:cNvPr>
        <xdr:cNvSpPr>
          <a:spLocks noChangeShapeType="1"/>
        </xdr:cNvSpPr>
      </xdr:nvSpPr>
      <xdr:spPr bwMode="auto">
        <a:xfrm rot="5400000" flipH="1">
          <a:off x="5086350" y="24174450"/>
          <a:ext cx="542925" cy="12668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285750</xdr:colOff>
      <xdr:row>145</xdr:row>
      <xdr:rowOff>104775</xdr:rowOff>
    </xdr:from>
    <xdr:to>
      <xdr:col>6</xdr:col>
      <xdr:colOff>742950</xdr:colOff>
      <xdr:row>146</xdr:row>
      <xdr:rowOff>9525</xdr:rowOff>
    </xdr:to>
    <xdr:sp macro="" textlink="">
      <xdr:nvSpPr>
        <xdr:cNvPr id="542658" name="Line 12810">
          <a:extLst>
            <a:ext uri="{FF2B5EF4-FFF2-40B4-BE49-F238E27FC236}">
              <a16:creationId xmlns:a16="http://schemas.microsoft.com/office/drawing/2014/main" id="{E4A831BD-251E-4EC7-94FD-A167E4E19DA6}"/>
            </a:ext>
          </a:extLst>
        </xdr:cNvPr>
        <xdr:cNvSpPr>
          <a:spLocks noChangeShapeType="1"/>
        </xdr:cNvSpPr>
      </xdr:nvSpPr>
      <xdr:spPr bwMode="auto">
        <a:xfrm rot="5400000" flipH="1">
          <a:off x="5105400" y="24774525"/>
          <a:ext cx="76200" cy="4572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40005</xdr:colOff>
      <xdr:row>141</xdr:row>
      <xdr:rowOff>114300</xdr:rowOff>
    </xdr:from>
    <xdr:ext cx="400944" cy="264560"/>
    <xdr:sp macro="" textlink="">
      <xdr:nvSpPr>
        <xdr:cNvPr id="2216" name="テキスト ボックス 2215">
          <a:extLst>
            <a:ext uri="{FF2B5EF4-FFF2-40B4-BE49-F238E27FC236}">
              <a16:creationId xmlns:a16="http://schemas.microsoft.com/office/drawing/2014/main" id="{B766C216-FEC1-4DB8-89CA-EEB2455AE6E9}"/>
            </a:ext>
          </a:extLst>
        </xdr:cNvPr>
        <xdr:cNvSpPr txBox="1"/>
      </xdr:nvSpPr>
      <xdr:spPr>
        <a:xfrm>
          <a:off x="4659630" y="2473642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K37</a:t>
          </a:r>
          <a:endParaRPr kumimoji="1" lang="ja-JP" altLang="en-US" sz="1100"/>
        </a:p>
      </xdr:txBody>
    </xdr:sp>
    <xdr:clientData/>
  </xdr:oneCellAnchor>
  <xdr:twoCellAnchor>
    <xdr:from>
      <xdr:col>9</xdr:col>
      <xdr:colOff>38100</xdr:colOff>
      <xdr:row>144</xdr:row>
      <xdr:rowOff>161925</xdr:rowOff>
    </xdr:from>
    <xdr:to>
      <xdr:col>9</xdr:col>
      <xdr:colOff>523875</xdr:colOff>
      <xdr:row>144</xdr:row>
      <xdr:rowOff>161925</xdr:rowOff>
    </xdr:to>
    <xdr:sp macro="" textlink="">
      <xdr:nvSpPr>
        <xdr:cNvPr id="542660" name="Line 12646">
          <a:extLst>
            <a:ext uri="{FF2B5EF4-FFF2-40B4-BE49-F238E27FC236}">
              <a16:creationId xmlns:a16="http://schemas.microsoft.com/office/drawing/2014/main" id="{CD7D28D9-6726-4FE0-AB91-E284121B8C4E}"/>
            </a:ext>
          </a:extLst>
        </xdr:cNvPr>
        <xdr:cNvSpPr>
          <a:spLocks noChangeShapeType="1"/>
        </xdr:cNvSpPr>
      </xdr:nvSpPr>
      <xdr:spPr bwMode="auto">
        <a:xfrm>
          <a:off x="6981825" y="2485072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704850</xdr:colOff>
      <xdr:row>156</xdr:row>
      <xdr:rowOff>0</xdr:rowOff>
    </xdr:from>
    <xdr:to>
      <xdr:col>1</xdr:col>
      <xdr:colOff>66675</xdr:colOff>
      <xdr:row>156</xdr:row>
      <xdr:rowOff>123825</xdr:rowOff>
    </xdr:to>
    <xdr:sp macro="" textlink="">
      <xdr:nvSpPr>
        <xdr:cNvPr id="542661" name="AutoShape 19">
          <a:extLst>
            <a:ext uri="{FF2B5EF4-FFF2-40B4-BE49-F238E27FC236}">
              <a16:creationId xmlns:a16="http://schemas.microsoft.com/office/drawing/2014/main" id="{D67C9846-E6EE-437B-BA1F-684E54D4A7DA}"/>
            </a:ext>
          </a:extLst>
        </xdr:cNvPr>
        <xdr:cNvSpPr>
          <a:spLocks noChangeArrowheads="1"/>
        </xdr:cNvSpPr>
      </xdr:nvSpPr>
      <xdr:spPr bwMode="auto">
        <a:xfrm>
          <a:off x="704850" y="267462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771525</xdr:colOff>
      <xdr:row>153</xdr:row>
      <xdr:rowOff>9525</xdr:rowOff>
    </xdr:from>
    <xdr:to>
      <xdr:col>0</xdr:col>
      <xdr:colOff>771525</xdr:colOff>
      <xdr:row>156</xdr:row>
      <xdr:rowOff>0</xdr:rowOff>
    </xdr:to>
    <xdr:sp macro="" textlink="">
      <xdr:nvSpPr>
        <xdr:cNvPr id="542662" name="Line 12810">
          <a:extLst>
            <a:ext uri="{FF2B5EF4-FFF2-40B4-BE49-F238E27FC236}">
              <a16:creationId xmlns:a16="http://schemas.microsoft.com/office/drawing/2014/main" id="{60EAC6E9-13DB-4E71-B155-170DD65D8438}"/>
            </a:ext>
          </a:extLst>
        </xdr:cNvPr>
        <xdr:cNvSpPr>
          <a:spLocks noChangeShapeType="1"/>
        </xdr:cNvSpPr>
      </xdr:nvSpPr>
      <xdr:spPr bwMode="auto">
        <a:xfrm>
          <a:off x="771525" y="2624137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762000</xdr:colOff>
      <xdr:row>151</xdr:row>
      <xdr:rowOff>133350</xdr:rowOff>
    </xdr:from>
    <xdr:to>
      <xdr:col>1</xdr:col>
      <xdr:colOff>657225</xdr:colOff>
      <xdr:row>153</xdr:row>
      <xdr:rowOff>19050</xdr:rowOff>
    </xdr:to>
    <xdr:sp macro="" textlink="">
      <xdr:nvSpPr>
        <xdr:cNvPr id="542663" name="Line 12649">
          <a:extLst>
            <a:ext uri="{FF2B5EF4-FFF2-40B4-BE49-F238E27FC236}">
              <a16:creationId xmlns:a16="http://schemas.microsoft.com/office/drawing/2014/main" id="{D7E6CFA9-0924-40CE-9AB7-3E3A1E195EDB}"/>
            </a:ext>
          </a:extLst>
        </xdr:cNvPr>
        <xdr:cNvSpPr>
          <a:spLocks noChangeShapeType="1"/>
        </xdr:cNvSpPr>
      </xdr:nvSpPr>
      <xdr:spPr bwMode="auto">
        <a:xfrm flipV="1">
          <a:off x="762000" y="26022300"/>
          <a:ext cx="666750" cy="2286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150</xdr:row>
      <xdr:rowOff>123825</xdr:rowOff>
    </xdr:from>
    <xdr:to>
      <xdr:col>1</xdr:col>
      <xdr:colOff>0</xdr:colOff>
      <xdr:row>153</xdr:row>
      <xdr:rowOff>28575</xdr:rowOff>
    </xdr:to>
    <xdr:sp macro="" textlink="">
      <xdr:nvSpPr>
        <xdr:cNvPr id="542664" name="Line 12812">
          <a:extLst>
            <a:ext uri="{FF2B5EF4-FFF2-40B4-BE49-F238E27FC236}">
              <a16:creationId xmlns:a16="http://schemas.microsoft.com/office/drawing/2014/main" id="{A53821CB-BAC7-4992-8A1B-4B51C8B9CD2B}"/>
            </a:ext>
          </a:extLst>
        </xdr:cNvPr>
        <xdr:cNvSpPr>
          <a:spLocks noChangeShapeType="1"/>
        </xdr:cNvSpPr>
      </xdr:nvSpPr>
      <xdr:spPr bwMode="auto">
        <a:xfrm>
          <a:off x="771525" y="258413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209550</xdr:colOff>
      <xdr:row>149</xdr:row>
      <xdr:rowOff>129540</xdr:rowOff>
    </xdr:from>
    <xdr:ext cx="493597" cy="292452"/>
    <xdr:sp macro="" textlink="">
      <xdr:nvSpPr>
        <xdr:cNvPr id="2229" name="テキスト ボックス 2228">
          <a:extLst>
            <a:ext uri="{FF2B5EF4-FFF2-40B4-BE49-F238E27FC236}">
              <a16:creationId xmlns:a16="http://schemas.microsoft.com/office/drawing/2014/main" id="{34397B5F-7531-491F-A339-DFE93D1FA6CD}"/>
            </a:ext>
          </a:extLst>
        </xdr:cNvPr>
        <xdr:cNvSpPr txBox="1"/>
      </xdr:nvSpPr>
      <xdr:spPr>
        <a:xfrm>
          <a:off x="979488" y="26148665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0</xdr:col>
      <xdr:colOff>241935</xdr:colOff>
      <xdr:row>150</xdr:row>
      <xdr:rowOff>0</xdr:rowOff>
    </xdr:from>
    <xdr:ext cx="472437" cy="264560"/>
    <xdr:sp macro="" textlink="">
      <xdr:nvSpPr>
        <xdr:cNvPr id="2230" name="テキスト ボックス 2229">
          <a:extLst>
            <a:ext uri="{FF2B5EF4-FFF2-40B4-BE49-F238E27FC236}">
              <a16:creationId xmlns:a16="http://schemas.microsoft.com/office/drawing/2014/main" id="{443E6A78-1D74-4E1F-ADDB-4379B27F77C7}"/>
            </a:ext>
          </a:extLst>
        </xdr:cNvPr>
        <xdr:cNvSpPr txBox="1"/>
      </xdr:nvSpPr>
      <xdr:spPr>
        <a:xfrm>
          <a:off x="241935" y="26193750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K175</a:t>
          </a:r>
          <a:endParaRPr kumimoji="1" lang="ja-JP" altLang="en-US" sz="1100"/>
        </a:p>
      </xdr:txBody>
    </xdr:sp>
    <xdr:clientData/>
  </xdr:oneCellAnchor>
  <xdr:twoCellAnchor>
    <xdr:from>
      <xdr:col>5</xdr:col>
      <xdr:colOff>266700</xdr:colOff>
      <xdr:row>153</xdr:row>
      <xdr:rowOff>85725</xdr:rowOff>
    </xdr:from>
    <xdr:to>
      <xdr:col>5</xdr:col>
      <xdr:colOff>400050</xdr:colOff>
      <xdr:row>154</xdr:row>
      <xdr:rowOff>47625</xdr:rowOff>
    </xdr:to>
    <xdr:sp macro="" textlink="">
      <xdr:nvSpPr>
        <xdr:cNvPr id="542667" name="Oval 30">
          <a:extLst>
            <a:ext uri="{FF2B5EF4-FFF2-40B4-BE49-F238E27FC236}">
              <a16:creationId xmlns:a16="http://schemas.microsoft.com/office/drawing/2014/main" id="{CBFF69B7-025F-4343-BBD2-07323BFC25EC}"/>
            </a:ext>
          </a:extLst>
        </xdr:cNvPr>
        <xdr:cNvSpPr>
          <a:spLocks noChangeArrowheads="1"/>
        </xdr:cNvSpPr>
      </xdr:nvSpPr>
      <xdr:spPr bwMode="auto">
        <a:xfrm>
          <a:off x="4124325" y="263175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134</xdr:row>
      <xdr:rowOff>95250</xdr:rowOff>
    </xdr:from>
    <xdr:to>
      <xdr:col>9</xdr:col>
      <xdr:colOff>0</xdr:colOff>
      <xdr:row>136</xdr:row>
      <xdr:rowOff>161925</xdr:rowOff>
    </xdr:to>
    <xdr:sp macro="" textlink="">
      <xdr:nvSpPr>
        <xdr:cNvPr id="542668" name="Line 12759">
          <a:extLst>
            <a:ext uri="{FF2B5EF4-FFF2-40B4-BE49-F238E27FC236}">
              <a16:creationId xmlns:a16="http://schemas.microsoft.com/office/drawing/2014/main" id="{E751D818-E7ED-4B1C-B430-7A5481258845}"/>
            </a:ext>
          </a:extLst>
        </xdr:cNvPr>
        <xdr:cNvSpPr>
          <a:spLocks noChangeShapeType="1"/>
        </xdr:cNvSpPr>
      </xdr:nvSpPr>
      <xdr:spPr bwMode="auto">
        <a:xfrm>
          <a:off x="6943725" y="23069550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552450</xdr:colOff>
      <xdr:row>136</xdr:row>
      <xdr:rowOff>9525</xdr:rowOff>
    </xdr:from>
    <xdr:to>
      <xdr:col>9</xdr:col>
      <xdr:colOff>0</xdr:colOff>
      <xdr:row>140</xdr:row>
      <xdr:rowOff>9525</xdr:rowOff>
    </xdr:to>
    <xdr:sp macro="" textlink="">
      <xdr:nvSpPr>
        <xdr:cNvPr id="542669" name="Freeform 1352">
          <a:extLst>
            <a:ext uri="{FF2B5EF4-FFF2-40B4-BE49-F238E27FC236}">
              <a16:creationId xmlns:a16="http://schemas.microsoft.com/office/drawing/2014/main" id="{37917FA5-3DF0-4FFC-A282-78F46E768B0E}"/>
            </a:ext>
          </a:extLst>
        </xdr:cNvPr>
        <xdr:cNvSpPr>
          <a:spLocks/>
        </xdr:cNvSpPr>
      </xdr:nvSpPr>
      <xdr:spPr bwMode="auto">
        <a:xfrm flipH="1">
          <a:off x="6724650" y="23326725"/>
          <a:ext cx="219075" cy="6858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704850</xdr:colOff>
      <xdr:row>140</xdr:row>
      <xdr:rowOff>0</xdr:rowOff>
    </xdr:from>
    <xdr:to>
      <xdr:col>9</xdr:col>
      <xdr:colOff>66675</xdr:colOff>
      <xdr:row>140</xdr:row>
      <xdr:rowOff>123825</xdr:rowOff>
    </xdr:to>
    <xdr:sp macro="" textlink="">
      <xdr:nvSpPr>
        <xdr:cNvPr id="542670" name="AutoShape 19">
          <a:extLst>
            <a:ext uri="{FF2B5EF4-FFF2-40B4-BE49-F238E27FC236}">
              <a16:creationId xmlns:a16="http://schemas.microsoft.com/office/drawing/2014/main" id="{0FF2173F-CD35-4712-B131-6FEE6D1788B9}"/>
            </a:ext>
          </a:extLst>
        </xdr:cNvPr>
        <xdr:cNvSpPr>
          <a:spLocks noChangeArrowheads="1"/>
        </xdr:cNvSpPr>
      </xdr:nvSpPr>
      <xdr:spPr bwMode="auto">
        <a:xfrm>
          <a:off x="6877050" y="240030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276225</xdr:colOff>
      <xdr:row>136</xdr:row>
      <xdr:rowOff>171450</xdr:rowOff>
    </xdr:from>
    <xdr:to>
      <xdr:col>9</xdr:col>
      <xdr:colOff>552450</xdr:colOff>
      <xdr:row>136</xdr:row>
      <xdr:rowOff>171450</xdr:rowOff>
    </xdr:to>
    <xdr:sp macro="" textlink="">
      <xdr:nvSpPr>
        <xdr:cNvPr id="542671" name="Line 12811">
          <a:extLst>
            <a:ext uri="{FF2B5EF4-FFF2-40B4-BE49-F238E27FC236}">
              <a16:creationId xmlns:a16="http://schemas.microsoft.com/office/drawing/2014/main" id="{60AFB44A-FAAC-4C33-8446-C89EB73438AB}"/>
            </a:ext>
          </a:extLst>
        </xdr:cNvPr>
        <xdr:cNvSpPr>
          <a:spLocks noChangeShapeType="1"/>
        </xdr:cNvSpPr>
      </xdr:nvSpPr>
      <xdr:spPr bwMode="auto">
        <a:xfrm flipH="1">
          <a:off x="6448425" y="234886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704850</xdr:colOff>
      <xdr:row>136</xdr:row>
      <xdr:rowOff>114300</xdr:rowOff>
    </xdr:from>
    <xdr:to>
      <xdr:col>9</xdr:col>
      <xdr:colOff>66675</xdr:colOff>
      <xdr:row>137</xdr:row>
      <xdr:rowOff>76200</xdr:rowOff>
    </xdr:to>
    <xdr:sp macro="" textlink="">
      <xdr:nvSpPr>
        <xdr:cNvPr id="542672" name="Oval 30">
          <a:extLst>
            <a:ext uri="{FF2B5EF4-FFF2-40B4-BE49-F238E27FC236}">
              <a16:creationId xmlns:a16="http://schemas.microsoft.com/office/drawing/2014/main" id="{C4A7656E-3BAC-4F67-A06D-81261209DE2C}"/>
            </a:ext>
          </a:extLst>
        </xdr:cNvPr>
        <xdr:cNvSpPr>
          <a:spLocks noChangeArrowheads="1"/>
        </xdr:cNvSpPr>
      </xdr:nvSpPr>
      <xdr:spPr bwMode="auto">
        <a:xfrm>
          <a:off x="6877050" y="234315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55564</xdr:colOff>
      <xdr:row>134</xdr:row>
      <xdr:rowOff>127000</xdr:rowOff>
    </xdr:from>
    <xdr:to>
      <xdr:col>8</xdr:col>
      <xdr:colOff>547688</xdr:colOff>
      <xdr:row>136</xdr:row>
      <xdr:rowOff>71438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C9093DB-555F-40D8-8CAB-AB0F1E22E3F5}"/>
            </a:ext>
          </a:extLst>
        </xdr:cNvPr>
        <xdr:cNvSpPr/>
      </xdr:nvSpPr>
      <xdr:spPr>
        <a:xfrm>
          <a:off x="6215064" y="23526750"/>
          <a:ext cx="492124" cy="293688"/>
        </a:xfrm>
        <a:prstGeom prst="rect">
          <a:avLst/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Goal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285749</xdr:colOff>
      <xdr:row>135</xdr:row>
      <xdr:rowOff>31750</xdr:rowOff>
    </xdr:from>
    <xdr:ext cx="400944" cy="264560"/>
    <xdr:sp macro="" textlink="">
      <xdr:nvSpPr>
        <xdr:cNvPr id="912" name="テキスト ボックス 911">
          <a:extLst>
            <a:ext uri="{FF2B5EF4-FFF2-40B4-BE49-F238E27FC236}">
              <a16:creationId xmlns:a16="http://schemas.microsoft.com/office/drawing/2014/main" id="{5827FF9C-9744-45C8-8ED5-5BE08D4DC623}"/>
            </a:ext>
          </a:extLst>
        </xdr:cNvPr>
        <xdr:cNvSpPr txBox="1"/>
      </xdr:nvSpPr>
      <xdr:spPr>
        <a:xfrm>
          <a:off x="7215187" y="2360612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K37</a:t>
          </a:r>
          <a:endParaRPr kumimoji="1" lang="ja-JP" altLang="en-US" sz="1100"/>
        </a:p>
      </xdr:txBody>
    </xdr:sp>
    <xdr:clientData/>
  </xdr:oneCellAnchor>
  <xdr:oneCellAnchor>
    <xdr:from>
      <xdr:col>8</xdr:col>
      <xdr:colOff>15875</xdr:colOff>
      <xdr:row>137</xdr:row>
      <xdr:rowOff>15875</xdr:rowOff>
    </xdr:from>
    <xdr:ext cx="400944" cy="264560"/>
    <xdr:sp macro="" textlink="">
      <xdr:nvSpPr>
        <xdr:cNvPr id="913" name="テキスト ボックス 912">
          <a:extLst>
            <a:ext uri="{FF2B5EF4-FFF2-40B4-BE49-F238E27FC236}">
              <a16:creationId xmlns:a16="http://schemas.microsoft.com/office/drawing/2014/main" id="{D3B93E0C-29F0-44C9-90C6-8CB0AE68F1FB}"/>
            </a:ext>
          </a:extLst>
        </xdr:cNvPr>
        <xdr:cNvSpPr txBox="1"/>
      </xdr:nvSpPr>
      <xdr:spPr>
        <a:xfrm>
          <a:off x="6175375" y="2393950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K37</a:t>
          </a:r>
          <a:endParaRPr kumimoji="1" lang="ja-JP" altLang="en-US" sz="1100"/>
        </a:p>
      </xdr:txBody>
    </xdr:sp>
    <xdr:clientData/>
  </xdr:oneCellAnchor>
  <xdr:twoCellAnchor>
    <xdr:from>
      <xdr:col>4</xdr:col>
      <xdr:colOff>409575</xdr:colOff>
      <xdr:row>150</xdr:row>
      <xdr:rowOff>76200</xdr:rowOff>
    </xdr:from>
    <xdr:to>
      <xdr:col>5</xdr:col>
      <xdr:colOff>323850</xdr:colOff>
      <xdr:row>152</xdr:row>
      <xdr:rowOff>133350</xdr:rowOff>
    </xdr:to>
    <xdr:sp macro="" textlink="">
      <xdr:nvSpPr>
        <xdr:cNvPr id="542676" name="Line 12810">
          <a:extLst>
            <a:ext uri="{FF2B5EF4-FFF2-40B4-BE49-F238E27FC236}">
              <a16:creationId xmlns:a16="http://schemas.microsoft.com/office/drawing/2014/main" id="{88A8DC2F-B6C0-4301-8FD0-E1FE9520725F}"/>
            </a:ext>
          </a:extLst>
        </xdr:cNvPr>
        <xdr:cNvSpPr>
          <a:spLocks noChangeShapeType="1"/>
        </xdr:cNvSpPr>
      </xdr:nvSpPr>
      <xdr:spPr bwMode="auto">
        <a:xfrm rot="5400000">
          <a:off x="3638550" y="25650825"/>
          <a:ext cx="400050" cy="6858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151</xdr:row>
      <xdr:rowOff>66675</xdr:rowOff>
    </xdr:from>
    <xdr:to>
      <xdr:col>5</xdr:col>
      <xdr:colOff>152400</xdr:colOff>
      <xdr:row>152</xdr:row>
      <xdr:rowOff>47625</xdr:rowOff>
    </xdr:to>
    <xdr:sp macro="" textlink="">
      <xdr:nvSpPr>
        <xdr:cNvPr id="542677" name="Line 12646">
          <a:extLst>
            <a:ext uri="{FF2B5EF4-FFF2-40B4-BE49-F238E27FC236}">
              <a16:creationId xmlns:a16="http://schemas.microsoft.com/office/drawing/2014/main" id="{AC55D155-0DBE-4F44-956C-1D627FC402E7}"/>
            </a:ext>
          </a:extLst>
        </xdr:cNvPr>
        <xdr:cNvSpPr>
          <a:spLocks noChangeShapeType="1"/>
        </xdr:cNvSpPr>
      </xdr:nvSpPr>
      <xdr:spPr bwMode="auto">
        <a:xfrm>
          <a:off x="3895725" y="25955625"/>
          <a:ext cx="114300" cy="152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47625</xdr:colOff>
      <xdr:row>150</xdr:row>
      <xdr:rowOff>15875</xdr:rowOff>
    </xdr:from>
    <xdr:ext cx="597408" cy="4591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A2B88A3-D46D-4404-958E-1AAD8281D111}"/>
            </a:ext>
          </a:extLst>
        </xdr:cNvPr>
        <xdr:cNvSpPr txBox="1"/>
      </xdr:nvSpPr>
      <xdr:spPr>
        <a:xfrm>
          <a:off x="3127375" y="26209625"/>
          <a:ext cx="597408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100"/>
            <a:t>おかげ</a:t>
          </a:r>
          <a:endParaRPr kumimoji="1" lang="en-US" altLang="ja-JP" sz="1100"/>
        </a:p>
        <a:p>
          <a:pPr algn="ctr"/>
          <a:r>
            <a:rPr kumimoji="1" lang="ja-JP" altLang="en-US" sz="1100"/>
            <a:t>横丁</a:t>
          </a:r>
        </a:p>
      </xdr:txBody>
    </xdr:sp>
    <xdr:clientData/>
  </xdr:oneCellAnchor>
  <xdr:oneCellAnchor>
    <xdr:from>
      <xdr:col>3</xdr:col>
      <xdr:colOff>714375</xdr:colOff>
      <xdr:row>153</xdr:row>
      <xdr:rowOff>15875</xdr:rowOff>
    </xdr:from>
    <xdr:ext cx="748923" cy="4591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0864B5F-0451-4C63-A14B-E6C22E7F9C30}"/>
            </a:ext>
          </a:extLst>
        </xdr:cNvPr>
        <xdr:cNvSpPr txBox="1"/>
      </xdr:nvSpPr>
      <xdr:spPr>
        <a:xfrm>
          <a:off x="3024188" y="26733500"/>
          <a:ext cx="748923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伊勢神宮</a:t>
          </a:r>
          <a:endParaRPr kumimoji="1" lang="en-US" altLang="ja-JP" sz="1100"/>
        </a:p>
        <a:p>
          <a:r>
            <a:rPr kumimoji="1" lang="ja-JP" altLang="en-US" sz="1100"/>
            <a:t>内宮</a:t>
          </a:r>
        </a:p>
      </xdr:txBody>
    </xdr:sp>
    <xdr:clientData/>
  </xdr:oneCellAnchor>
  <xdr:twoCellAnchor>
    <xdr:from>
      <xdr:col>4</xdr:col>
      <xdr:colOff>400050</xdr:colOff>
      <xdr:row>152</xdr:row>
      <xdr:rowOff>76200</xdr:rowOff>
    </xdr:from>
    <xdr:to>
      <xdr:col>4</xdr:col>
      <xdr:colOff>657225</xdr:colOff>
      <xdr:row>153</xdr:row>
      <xdr:rowOff>57150</xdr:rowOff>
    </xdr:to>
    <xdr:sp macro="" textlink="">
      <xdr:nvSpPr>
        <xdr:cNvPr id="542680" name="Line 12649">
          <a:extLst>
            <a:ext uri="{FF2B5EF4-FFF2-40B4-BE49-F238E27FC236}">
              <a16:creationId xmlns:a16="http://schemas.microsoft.com/office/drawing/2014/main" id="{858C115E-4D73-4B51-8FF3-75D8B9D364C6}"/>
            </a:ext>
          </a:extLst>
        </xdr:cNvPr>
        <xdr:cNvSpPr>
          <a:spLocks noChangeShapeType="1"/>
        </xdr:cNvSpPr>
      </xdr:nvSpPr>
      <xdr:spPr bwMode="auto">
        <a:xfrm flipH="1">
          <a:off x="3486150" y="26136600"/>
          <a:ext cx="25717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388937</xdr:colOff>
      <xdr:row>150</xdr:row>
      <xdr:rowOff>39688</xdr:rowOff>
    </xdr:from>
    <xdr:ext cx="400944" cy="264560"/>
    <xdr:sp macro="" textlink="">
      <xdr:nvSpPr>
        <xdr:cNvPr id="920" name="テキスト ボックス 919">
          <a:extLst>
            <a:ext uri="{FF2B5EF4-FFF2-40B4-BE49-F238E27FC236}">
              <a16:creationId xmlns:a16="http://schemas.microsoft.com/office/drawing/2014/main" id="{6517AD9B-8B9D-46B0-932A-FFB0F80E3685}"/>
            </a:ext>
          </a:extLst>
        </xdr:cNvPr>
        <xdr:cNvSpPr txBox="1"/>
      </xdr:nvSpPr>
      <xdr:spPr>
        <a:xfrm>
          <a:off x="4238625" y="26233438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K32</a:t>
          </a:r>
          <a:endParaRPr kumimoji="1" lang="ja-JP" altLang="en-US" sz="1100"/>
        </a:p>
      </xdr:txBody>
    </xdr:sp>
    <xdr:clientData/>
  </xdr:oneCellAnchor>
  <xdr:twoCellAnchor>
    <xdr:from>
      <xdr:col>3</xdr:col>
      <xdr:colOff>0</xdr:colOff>
      <xdr:row>142</xdr:row>
      <xdr:rowOff>0</xdr:rowOff>
    </xdr:from>
    <xdr:to>
      <xdr:col>3</xdr:col>
      <xdr:colOff>0</xdr:colOff>
      <xdr:row>148</xdr:row>
      <xdr:rowOff>0</xdr:rowOff>
    </xdr:to>
    <xdr:sp macro="" textlink="">
      <xdr:nvSpPr>
        <xdr:cNvPr id="542682" name="Line 12809">
          <a:extLst>
            <a:ext uri="{FF2B5EF4-FFF2-40B4-BE49-F238E27FC236}">
              <a16:creationId xmlns:a16="http://schemas.microsoft.com/office/drawing/2014/main" id="{46F6D6CB-47DE-47D6-B7BA-FB9844865579}"/>
            </a:ext>
          </a:extLst>
        </xdr:cNvPr>
        <xdr:cNvSpPr>
          <a:spLocks noChangeShapeType="1"/>
        </xdr:cNvSpPr>
      </xdr:nvSpPr>
      <xdr:spPr bwMode="auto">
        <a:xfrm flipH="1" flipV="1">
          <a:off x="2314575" y="24345900"/>
          <a:ext cx="0" cy="10287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704850</xdr:colOff>
      <xdr:row>148</xdr:row>
      <xdr:rowOff>0</xdr:rowOff>
    </xdr:from>
    <xdr:to>
      <xdr:col>3</xdr:col>
      <xdr:colOff>66675</xdr:colOff>
      <xdr:row>148</xdr:row>
      <xdr:rowOff>114300</xdr:rowOff>
    </xdr:to>
    <xdr:sp macro="" textlink="">
      <xdr:nvSpPr>
        <xdr:cNvPr id="542683" name="AutoShape 1221">
          <a:extLst>
            <a:ext uri="{FF2B5EF4-FFF2-40B4-BE49-F238E27FC236}">
              <a16:creationId xmlns:a16="http://schemas.microsoft.com/office/drawing/2014/main" id="{337C8EEC-D38F-4AA6-B38C-8B2E3D3CD849}"/>
            </a:ext>
          </a:extLst>
        </xdr:cNvPr>
        <xdr:cNvSpPr>
          <a:spLocks noChangeArrowheads="1"/>
        </xdr:cNvSpPr>
      </xdr:nvSpPr>
      <xdr:spPr bwMode="auto">
        <a:xfrm>
          <a:off x="2247900" y="25374600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695325</xdr:colOff>
      <xdr:row>145</xdr:row>
      <xdr:rowOff>114300</xdr:rowOff>
    </xdr:from>
    <xdr:to>
      <xdr:col>3</xdr:col>
      <xdr:colOff>57150</xdr:colOff>
      <xdr:row>146</xdr:row>
      <xdr:rowOff>76200</xdr:rowOff>
    </xdr:to>
    <xdr:sp macro="" textlink="">
      <xdr:nvSpPr>
        <xdr:cNvPr id="542684" name="Oval 30">
          <a:extLst>
            <a:ext uri="{FF2B5EF4-FFF2-40B4-BE49-F238E27FC236}">
              <a16:creationId xmlns:a16="http://schemas.microsoft.com/office/drawing/2014/main" id="{3CD9086C-E318-499F-8597-ADCD6FCB3929}"/>
            </a:ext>
          </a:extLst>
        </xdr:cNvPr>
        <xdr:cNvSpPr>
          <a:spLocks noChangeArrowheads="1"/>
        </xdr:cNvSpPr>
      </xdr:nvSpPr>
      <xdr:spPr bwMode="auto">
        <a:xfrm>
          <a:off x="2238375" y="249745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214313</xdr:colOff>
      <xdr:row>144</xdr:row>
      <xdr:rowOff>79375</xdr:rowOff>
    </xdr:from>
    <xdr:ext cx="400944" cy="264560"/>
    <xdr:sp macro="" textlink="">
      <xdr:nvSpPr>
        <xdr:cNvPr id="930" name="テキスト ボックス 929">
          <a:extLst>
            <a:ext uri="{FF2B5EF4-FFF2-40B4-BE49-F238E27FC236}">
              <a16:creationId xmlns:a16="http://schemas.microsoft.com/office/drawing/2014/main" id="{6FE02D7D-7593-4DF9-ADF0-1759D49FEC0D}"/>
            </a:ext>
          </a:extLst>
        </xdr:cNvPr>
        <xdr:cNvSpPr txBox="1"/>
      </xdr:nvSpPr>
      <xdr:spPr>
        <a:xfrm>
          <a:off x="1754188" y="2522537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K37</a:t>
          </a:r>
          <a:endParaRPr kumimoji="1" lang="ja-JP" altLang="en-US" sz="1100"/>
        </a:p>
      </xdr:txBody>
    </xdr:sp>
    <xdr:clientData/>
  </xdr:oneCellAnchor>
  <xdr:twoCellAnchor>
    <xdr:from>
      <xdr:col>3</xdr:col>
      <xdr:colOff>171450</xdr:colOff>
      <xdr:row>145</xdr:row>
      <xdr:rowOff>85725</xdr:rowOff>
    </xdr:from>
    <xdr:to>
      <xdr:col>3</xdr:col>
      <xdr:colOff>676275</xdr:colOff>
      <xdr:row>145</xdr:row>
      <xdr:rowOff>85725</xdr:rowOff>
    </xdr:to>
    <xdr:sp macro="" textlink="">
      <xdr:nvSpPr>
        <xdr:cNvPr id="542686" name="Line 12649">
          <a:extLst>
            <a:ext uri="{FF2B5EF4-FFF2-40B4-BE49-F238E27FC236}">
              <a16:creationId xmlns:a16="http://schemas.microsoft.com/office/drawing/2014/main" id="{AFE9E79F-6353-4A9D-9FA0-3969C172BDA2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2738438" y="24693562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309563</xdr:colOff>
      <xdr:row>146</xdr:row>
      <xdr:rowOff>31750</xdr:rowOff>
    </xdr:from>
    <xdr:ext cx="400944" cy="264560"/>
    <xdr:sp macro="" textlink="">
      <xdr:nvSpPr>
        <xdr:cNvPr id="932" name="テキスト ボックス 931">
          <a:extLst>
            <a:ext uri="{FF2B5EF4-FFF2-40B4-BE49-F238E27FC236}">
              <a16:creationId xmlns:a16="http://schemas.microsoft.com/office/drawing/2014/main" id="{541EB31C-4EAB-46FF-977A-BEB7BA2952B5}"/>
            </a:ext>
          </a:extLst>
        </xdr:cNvPr>
        <xdr:cNvSpPr txBox="1"/>
      </xdr:nvSpPr>
      <xdr:spPr>
        <a:xfrm>
          <a:off x="2619376" y="2552700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K37</a:t>
          </a:r>
          <a:endParaRPr kumimoji="1" lang="ja-JP" altLang="en-US" sz="1100"/>
        </a:p>
      </xdr:txBody>
    </xdr:sp>
    <xdr:clientData/>
  </xdr:oneCellAnchor>
  <xdr:oneCellAnchor>
    <xdr:from>
      <xdr:col>3</xdr:col>
      <xdr:colOff>74932</xdr:colOff>
      <xdr:row>142</xdr:row>
      <xdr:rowOff>7938</xdr:rowOff>
    </xdr:from>
    <xdr:ext cx="734689" cy="59247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E45654A-89E6-40E0-8B92-1D55EB205CCA}"/>
            </a:ext>
          </a:extLst>
        </xdr:cNvPr>
        <xdr:cNvSpPr txBox="1"/>
      </xdr:nvSpPr>
      <xdr:spPr>
        <a:xfrm>
          <a:off x="2384745" y="24804688"/>
          <a:ext cx="734689" cy="592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000" b="1"/>
            <a:t>伊勢神宮</a:t>
          </a:r>
          <a:endParaRPr kumimoji="1" lang="en-US" altLang="ja-JP" sz="1000" b="1"/>
        </a:p>
        <a:p>
          <a:pPr algn="ctr"/>
          <a:r>
            <a:rPr kumimoji="1" lang="ja-JP" altLang="en-US" sz="1000" b="1"/>
            <a:t>内宮へは</a:t>
          </a:r>
          <a:endParaRPr kumimoji="1" lang="en-US" altLang="ja-JP" sz="1000" b="1"/>
        </a:p>
        <a:p>
          <a:pPr algn="ctr"/>
          <a:r>
            <a:rPr kumimoji="1" lang="ja-JP" altLang="en-US" sz="1000" b="1"/>
            <a:t>こちらも可</a:t>
          </a:r>
        </a:p>
      </xdr:txBody>
    </xdr:sp>
    <xdr:clientData/>
  </xdr:oneCellAnchor>
  <xdr:twoCellAnchor editAs="oneCell">
    <xdr:from>
      <xdr:col>8</xdr:col>
      <xdr:colOff>276225</xdr:colOff>
      <xdr:row>116</xdr:row>
      <xdr:rowOff>66675</xdr:rowOff>
    </xdr:from>
    <xdr:to>
      <xdr:col>9</xdr:col>
      <xdr:colOff>485775</xdr:colOff>
      <xdr:row>123</xdr:row>
      <xdr:rowOff>152400</xdr:rowOff>
    </xdr:to>
    <xdr:pic>
      <xdr:nvPicPr>
        <xdr:cNvPr id="542689" name="図 933">
          <a:extLst>
            <a:ext uri="{FF2B5EF4-FFF2-40B4-BE49-F238E27FC236}">
              <a16:creationId xmlns:a16="http://schemas.microsoft.com/office/drawing/2014/main" id="{00B01C2C-E25E-4ABD-A8D3-C83F3367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19954875"/>
          <a:ext cx="9810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125</xdr:row>
      <xdr:rowOff>76200</xdr:rowOff>
    </xdr:from>
    <xdr:to>
      <xdr:col>1</xdr:col>
      <xdr:colOff>704850</xdr:colOff>
      <xdr:row>131</xdr:row>
      <xdr:rowOff>57150</xdr:rowOff>
    </xdr:to>
    <xdr:pic>
      <xdr:nvPicPr>
        <xdr:cNvPr id="542690" name="図 934">
          <a:extLst>
            <a:ext uri="{FF2B5EF4-FFF2-40B4-BE49-F238E27FC236}">
              <a16:creationId xmlns:a16="http://schemas.microsoft.com/office/drawing/2014/main" id="{EA2FDE59-E1E0-4C21-940D-2C7A38CE4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1507450"/>
          <a:ext cx="13716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257175</xdr:colOff>
      <xdr:row>124</xdr:row>
      <xdr:rowOff>57150</xdr:rowOff>
    </xdr:from>
    <xdr:to>
      <xdr:col>3</xdr:col>
      <xdr:colOff>476250</xdr:colOff>
      <xdr:row>131</xdr:row>
      <xdr:rowOff>142875</xdr:rowOff>
    </xdr:to>
    <xdr:pic>
      <xdr:nvPicPr>
        <xdr:cNvPr id="542691" name="図 935">
          <a:extLst>
            <a:ext uri="{FF2B5EF4-FFF2-40B4-BE49-F238E27FC236}">
              <a16:creationId xmlns:a16="http://schemas.microsoft.com/office/drawing/2014/main" id="{13898D51-F681-458F-990D-10D9AA29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1316950"/>
          <a:ext cx="99060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400050</xdr:colOff>
      <xdr:row>100</xdr:row>
      <xdr:rowOff>38100</xdr:rowOff>
    </xdr:from>
    <xdr:to>
      <xdr:col>5</xdr:col>
      <xdr:colOff>381000</xdr:colOff>
      <xdr:row>107</xdr:row>
      <xdr:rowOff>142875</xdr:rowOff>
    </xdr:to>
    <xdr:pic>
      <xdr:nvPicPr>
        <xdr:cNvPr id="542692" name="図 936">
          <a:extLst>
            <a:ext uri="{FF2B5EF4-FFF2-40B4-BE49-F238E27FC236}">
              <a16:creationId xmlns:a16="http://schemas.microsoft.com/office/drawing/2014/main" id="{6F17B060-8AAD-41A4-8675-1E5494C0C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17183100"/>
          <a:ext cx="75247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400050</xdr:colOff>
      <xdr:row>91</xdr:row>
      <xdr:rowOff>28575</xdr:rowOff>
    </xdr:from>
    <xdr:to>
      <xdr:col>9</xdr:col>
      <xdr:colOff>304800</xdr:colOff>
      <xdr:row>98</xdr:row>
      <xdr:rowOff>19050</xdr:rowOff>
    </xdr:to>
    <xdr:pic>
      <xdr:nvPicPr>
        <xdr:cNvPr id="542693" name="図 937">
          <a:extLst>
            <a:ext uri="{FF2B5EF4-FFF2-40B4-BE49-F238E27FC236}">
              <a16:creationId xmlns:a16="http://schemas.microsoft.com/office/drawing/2014/main" id="{6180B52A-5295-463F-BCC6-8F90EBD8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15630525"/>
          <a:ext cx="6762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7"/>
  <sheetViews>
    <sheetView tabSelected="1" topLeftCell="A73" zoomScale="120" zoomScaleNormal="120" workbookViewId="0">
      <selection activeCell="F74" sqref="F74"/>
    </sheetView>
  </sheetViews>
  <sheetFormatPr defaultColWidth="10.125" defaultRowHeight="13.5" customHeight="1" x14ac:dyDescent="0.15"/>
  <sheetData>
    <row r="1" spans="1:10" ht="13.5" customHeight="1" x14ac:dyDescent="0.15">
      <c r="A1" s="126" t="s">
        <v>36</v>
      </c>
      <c r="I1" s="4"/>
      <c r="J1" s="134"/>
    </row>
    <row r="2" spans="1:10" ht="13.5" customHeight="1" x14ac:dyDescent="0.15">
      <c r="A2" s="18" t="s">
        <v>0</v>
      </c>
      <c r="B2" s="19" t="s">
        <v>1</v>
      </c>
      <c r="C2" s="92" t="s">
        <v>29</v>
      </c>
      <c r="D2" s="93"/>
      <c r="E2" s="20"/>
      <c r="F2" s="113"/>
      <c r="G2" s="20">
        <v>2</v>
      </c>
      <c r="H2" s="22"/>
      <c r="I2" s="9">
        <f>G2+1</f>
        <v>3</v>
      </c>
      <c r="J2" s="23" t="s">
        <v>11</v>
      </c>
    </row>
    <row r="3" spans="1:10" ht="13.5" customHeight="1" x14ac:dyDescent="0.15">
      <c r="A3" s="64" t="s">
        <v>2</v>
      </c>
      <c r="B3" s="124"/>
      <c r="C3" s="94"/>
      <c r="D3" s="95"/>
      <c r="E3" s="24"/>
      <c r="F3" s="25"/>
      <c r="G3" s="26"/>
      <c r="H3" s="3"/>
      <c r="I3" s="27"/>
      <c r="J3" s="28"/>
    </row>
    <row r="4" spans="1:10" ht="13.5" customHeight="1" x14ac:dyDescent="0.15">
      <c r="A4" s="2" t="s">
        <v>3</v>
      </c>
      <c r="B4" s="3"/>
      <c r="C4" s="94"/>
      <c r="D4" s="94"/>
      <c r="E4" s="29"/>
      <c r="F4" s="30" t="s">
        <v>7</v>
      </c>
      <c r="G4" s="29"/>
      <c r="H4" s="30"/>
      <c r="I4" s="31"/>
      <c r="J4" s="30"/>
    </row>
    <row r="5" spans="1:10" ht="13.5" customHeight="1" x14ac:dyDescent="0.15">
      <c r="A5" s="2"/>
      <c r="B5" s="3"/>
      <c r="C5" s="96"/>
      <c r="D5" s="94"/>
      <c r="E5" s="32"/>
      <c r="F5" s="33"/>
      <c r="G5" s="27"/>
      <c r="H5" s="34"/>
      <c r="I5" s="32"/>
      <c r="J5" s="35"/>
    </row>
    <row r="6" spans="1:10" ht="13.5" customHeight="1" x14ac:dyDescent="0.15">
      <c r="A6" s="2" t="s">
        <v>4</v>
      </c>
      <c r="B6" s="3"/>
      <c r="C6" s="94"/>
      <c r="D6" s="94"/>
      <c r="E6" s="29"/>
      <c r="F6" s="30"/>
      <c r="G6" s="32"/>
      <c r="H6" s="30"/>
      <c r="I6" s="32"/>
      <c r="J6" s="30"/>
    </row>
    <row r="7" spans="1:10" ht="13.5" customHeight="1" x14ac:dyDescent="0.15">
      <c r="A7" s="2"/>
      <c r="B7" s="3"/>
      <c r="C7" s="97"/>
      <c r="D7" s="94"/>
      <c r="E7" s="29"/>
      <c r="F7" s="36"/>
      <c r="G7" s="29"/>
      <c r="H7" s="36"/>
      <c r="I7" s="29"/>
      <c r="J7" s="30"/>
    </row>
    <row r="8" spans="1:10" ht="13.5" customHeight="1" x14ac:dyDescent="0.15">
      <c r="A8" s="135" t="s">
        <v>28</v>
      </c>
      <c r="B8" s="11"/>
      <c r="C8" s="130">
        <v>0.16666666666666666</v>
      </c>
      <c r="D8" s="133" t="s">
        <v>27</v>
      </c>
      <c r="E8" s="131"/>
      <c r="F8" s="112"/>
      <c r="G8" s="131">
        <f>H9/15/24+$C$8</f>
        <v>0.17249999999999999</v>
      </c>
      <c r="H8" s="112"/>
      <c r="I8" s="131">
        <f>J9/15/24+$C$8</f>
        <v>0.17333333333333331</v>
      </c>
      <c r="J8" s="112"/>
    </row>
    <row r="9" spans="1:10" ht="13.5" customHeight="1" x14ac:dyDescent="0.15">
      <c r="A9" s="13" t="s">
        <v>6</v>
      </c>
      <c r="B9" s="7" t="s">
        <v>5</v>
      </c>
      <c r="C9" s="132">
        <f>$C$8+7.5/15/24</f>
        <v>0.1875</v>
      </c>
      <c r="D9" s="98"/>
      <c r="E9" s="106"/>
      <c r="F9" s="107"/>
      <c r="G9" s="106">
        <v>2.1</v>
      </c>
      <c r="H9" s="107">
        <f>F9+G9</f>
        <v>2.1</v>
      </c>
      <c r="I9" s="106">
        <v>0.3</v>
      </c>
      <c r="J9" s="107">
        <f>H9+I9</f>
        <v>2.4</v>
      </c>
    </row>
    <row r="10" spans="1:10" ht="13.5" customHeight="1" x14ac:dyDescent="0.15">
      <c r="A10" s="9">
        <f>I2+1</f>
        <v>4</v>
      </c>
      <c r="B10" s="1"/>
      <c r="C10" s="20">
        <f>A10+1</f>
        <v>5</v>
      </c>
      <c r="D10" s="22" t="s">
        <v>12</v>
      </c>
      <c r="E10" s="20">
        <f>C10+1</f>
        <v>6</v>
      </c>
      <c r="F10" s="21" t="s">
        <v>13</v>
      </c>
      <c r="G10" s="20">
        <f>E10+1</f>
        <v>7</v>
      </c>
      <c r="H10" s="114"/>
      <c r="I10" s="9">
        <f>G10+1</f>
        <v>8</v>
      </c>
      <c r="J10" s="1"/>
    </row>
    <row r="11" spans="1:10" ht="13.5" customHeight="1" x14ac:dyDescent="0.15">
      <c r="A11" s="111"/>
      <c r="B11" s="6"/>
      <c r="C11" s="26"/>
      <c r="D11" s="3"/>
      <c r="E11" s="24"/>
      <c r="F11" s="25"/>
      <c r="G11" s="26"/>
      <c r="H11" s="3"/>
      <c r="I11" s="111"/>
      <c r="J11" s="6"/>
    </row>
    <row r="12" spans="1:10" ht="13.5" customHeight="1" x14ac:dyDescent="0.15">
      <c r="A12" s="111"/>
      <c r="B12" s="110"/>
      <c r="C12" s="29"/>
      <c r="D12" s="30"/>
      <c r="E12" s="29"/>
      <c r="F12" s="30"/>
      <c r="G12" s="29"/>
      <c r="H12" s="30"/>
      <c r="I12" s="111"/>
      <c r="J12" s="110"/>
    </row>
    <row r="13" spans="1:10" ht="13.5" customHeight="1" x14ac:dyDescent="0.15">
      <c r="A13" s="111"/>
      <c r="B13" s="110"/>
      <c r="C13" s="27"/>
      <c r="D13" s="34"/>
      <c r="E13" s="32"/>
      <c r="F13" s="33"/>
      <c r="G13" s="27"/>
      <c r="H13" s="34"/>
      <c r="I13" s="111"/>
      <c r="J13" s="110"/>
    </row>
    <row r="14" spans="1:10" ht="13.5" customHeight="1" x14ac:dyDescent="0.15">
      <c r="A14" s="38"/>
      <c r="B14" s="5"/>
      <c r="C14" s="32"/>
      <c r="D14" s="30"/>
      <c r="E14" s="29"/>
      <c r="F14" s="30"/>
      <c r="G14" s="32"/>
      <c r="H14" s="30"/>
      <c r="I14" s="38"/>
      <c r="J14" s="5"/>
    </row>
    <row r="15" spans="1:10" ht="13.5" customHeight="1" x14ac:dyDescent="0.15">
      <c r="A15" s="111"/>
      <c r="B15" s="110"/>
      <c r="C15" s="29"/>
      <c r="D15" s="36"/>
      <c r="E15" s="29"/>
      <c r="F15" s="36"/>
      <c r="G15" s="29"/>
      <c r="H15" s="36"/>
      <c r="I15" s="111"/>
      <c r="J15" s="110"/>
    </row>
    <row r="16" spans="1:10" ht="13.5" customHeight="1" x14ac:dyDescent="0.15">
      <c r="A16" s="10"/>
      <c r="B16" s="112"/>
      <c r="C16" s="131">
        <f>D17/15/24+$C$8</f>
        <v>0.22694444444444445</v>
      </c>
      <c r="D16" s="112"/>
      <c r="E16" s="131">
        <f>F17/15/24+$C$8</f>
        <v>0.22944444444444445</v>
      </c>
      <c r="F16" s="112"/>
      <c r="G16" s="10"/>
      <c r="H16" s="112"/>
      <c r="I16" s="131">
        <f>J17/15/24+$C$8</f>
        <v>0.24055555555555555</v>
      </c>
      <c r="J16" s="112"/>
    </row>
    <row r="17" spans="1:10" s="126" customFormat="1" ht="13.5" customHeight="1" x14ac:dyDescent="0.15">
      <c r="A17" s="106">
        <v>9.3000000000000007</v>
      </c>
      <c r="B17" s="107">
        <f>J9+A17</f>
        <v>11.700000000000001</v>
      </c>
      <c r="C17" s="106">
        <v>10</v>
      </c>
      <c r="D17" s="107">
        <f>B17+C17</f>
        <v>21.700000000000003</v>
      </c>
      <c r="E17" s="106">
        <v>0.9</v>
      </c>
      <c r="F17" s="107">
        <f>D17+E17</f>
        <v>22.6</v>
      </c>
      <c r="G17" s="106">
        <v>3.8</v>
      </c>
      <c r="H17" s="107">
        <f>F17+G17</f>
        <v>26.400000000000002</v>
      </c>
      <c r="I17" s="106">
        <v>0.2</v>
      </c>
      <c r="J17" s="107">
        <f>H17+I17</f>
        <v>26.6</v>
      </c>
    </row>
    <row r="18" spans="1:10" ht="13.5" customHeight="1" x14ac:dyDescent="0.15">
      <c r="A18" s="20">
        <f>I10+1</f>
        <v>9</v>
      </c>
      <c r="B18" s="21"/>
      <c r="C18" s="9">
        <f>A18+1</f>
        <v>10</v>
      </c>
      <c r="D18" s="23" t="s">
        <v>14</v>
      </c>
      <c r="E18" s="39">
        <f>C18+1</f>
        <v>11</v>
      </c>
      <c r="F18" s="40"/>
      <c r="G18" s="9">
        <f>E18+2</f>
        <v>13</v>
      </c>
      <c r="H18" s="23"/>
      <c r="I18" s="20">
        <f>G18+1</f>
        <v>14</v>
      </c>
      <c r="J18" s="22"/>
    </row>
    <row r="19" spans="1:10" ht="13.5" customHeight="1" x14ac:dyDescent="0.15">
      <c r="A19" s="24"/>
      <c r="B19" s="25"/>
      <c r="C19" s="41"/>
      <c r="D19" s="28"/>
      <c r="E19" s="41"/>
      <c r="F19" s="28"/>
      <c r="G19" s="27"/>
      <c r="H19" s="28"/>
      <c r="I19" s="26"/>
      <c r="J19" s="3"/>
    </row>
    <row r="20" spans="1:10" ht="13.5" customHeight="1" x14ac:dyDescent="0.15">
      <c r="A20" s="29"/>
      <c r="B20" s="30"/>
      <c r="C20" s="31"/>
      <c r="D20" s="30"/>
      <c r="E20" s="8"/>
      <c r="F20" s="30"/>
      <c r="G20" s="31"/>
      <c r="H20" s="30"/>
      <c r="I20" s="29"/>
      <c r="J20" s="30"/>
    </row>
    <row r="21" spans="1:10" ht="13.5" customHeight="1" x14ac:dyDescent="0.15">
      <c r="A21" s="32"/>
      <c r="B21" s="33"/>
      <c r="C21" s="32"/>
      <c r="D21" s="35"/>
      <c r="E21" s="42"/>
      <c r="F21" s="34"/>
      <c r="G21" s="32"/>
      <c r="H21" s="35"/>
      <c r="I21" s="27"/>
      <c r="J21" s="34"/>
    </row>
    <row r="22" spans="1:10" ht="13.5" customHeight="1" x14ac:dyDescent="0.15">
      <c r="A22" s="29"/>
      <c r="B22" s="30"/>
      <c r="C22" s="32"/>
      <c r="D22" s="30"/>
      <c r="E22" s="29"/>
      <c r="F22" s="30"/>
      <c r="G22" s="32"/>
      <c r="H22" s="30"/>
      <c r="I22" s="32"/>
      <c r="J22" s="30"/>
    </row>
    <row r="23" spans="1:10" ht="13.5" customHeight="1" x14ac:dyDescent="0.15">
      <c r="A23" s="29"/>
      <c r="B23" s="36"/>
      <c r="C23" s="29"/>
      <c r="D23" s="30"/>
      <c r="E23" s="8"/>
      <c r="F23" s="43"/>
      <c r="G23" s="29"/>
      <c r="H23" s="30"/>
      <c r="I23" s="29"/>
      <c r="J23" s="36"/>
    </row>
    <row r="24" spans="1:10" ht="13.5" customHeight="1" x14ac:dyDescent="0.15">
      <c r="A24" s="131">
        <f>B25/15/24+$C$8</f>
        <v>0.26611111111111108</v>
      </c>
      <c r="B24" s="112"/>
      <c r="C24" s="131">
        <f>D25/15/24+$C$8</f>
        <v>0.2663888888888889</v>
      </c>
      <c r="D24" s="112"/>
      <c r="E24" s="131">
        <f>F25/15/24+$C$8</f>
        <v>0.26805555555555555</v>
      </c>
      <c r="F24" s="112"/>
      <c r="G24" s="131">
        <f>H25/15/24+$C$8</f>
        <v>0.2697222222222222</v>
      </c>
      <c r="H24" s="112"/>
      <c r="I24" s="131">
        <f>J25/15/24+$C$8</f>
        <v>0.27166666666666667</v>
      </c>
      <c r="J24" s="112"/>
    </row>
    <row r="25" spans="1:10" s="126" customFormat="1" ht="13.5" customHeight="1" x14ac:dyDescent="0.15">
      <c r="A25" s="106">
        <v>9.1999999999999993</v>
      </c>
      <c r="B25" s="107">
        <f>J17+A25</f>
        <v>35.799999999999997</v>
      </c>
      <c r="C25" s="106">
        <v>0.1</v>
      </c>
      <c r="D25" s="107">
        <f>B25+C25</f>
        <v>35.9</v>
      </c>
      <c r="E25" s="106">
        <v>0.6</v>
      </c>
      <c r="F25" s="107">
        <f>D25+E25</f>
        <v>36.5</v>
      </c>
      <c r="G25" s="106">
        <v>0.5</v>
      </c>
      <c r="H25" s="107">
        <f>F25+G25+0.1</f>
        <v>37.1</v>
      </c>
      <c r="I25" s="106">
        <v>0.7</v>
      </c>
      <c r="J25" s="107">
        <f>H25+I25</f>
        <v>37.800000000000004</v>
      </c>
    </row>
    <row r="26" spans="1:10" ht="13.5" customHeight="1" x14ac:dyDescent="0.15">
      <c r="A26" s="20">
        <f>I18+1</f>
        <v>15</v>
      </c>
      <c r="B26" s="21"/>
      <c r="C26" s="9">
        <f>A26+1</f>
        <v>16</v>
      </c>
      <c r="D26" s="23"/>
      <c r="E26" s="20">
        <f>C26+1</f>
        <v>17</v>
      </c>
      <c r="F26" s="21"/>
      <c r="G26" s="20">
        <f>E26+1</f>
        <v>18</v>
      </c>
      <c r="H26" s="21" t="s">
        <v>15</v>
      </c>
      <c r="I26" s="20">
        <f>G26+1</f>
        <v>19</v>
      </c>
      <c r="J26" s="44">
        <f>I26+1</f>
        <v>20</v>
      </c>
    </row>
    <row r="27" spans="1:10" ht="13.5" customHeight="1" x14ac:dyDescent="0.15">
      <c r="A27" s="24"/>
      <c r="B27" s="25"/>
      <c r="C27" s="27"/>
      <c r="D27" s="28"/>
      <c r="E27" s="24"/>
      <c r="F27" s="25"/>
      <c r="G27" s="24"/>
      <c r="H27" s="25"/>
      <c r="I27" s="24"/>
      <c r="J27" s="25"/>
    </row>
    <row r="28" spans="1:10" ht="13.5" customHeight="1" x14ac:dyDescent="0.15">
      <c r="A28" s="29"/>
      <c r="B28" s="30"/>
      <c r="C28" s="31"/>
      <c r="D28" s="30"/>
      <c r="E28" s="29"/>
      <c r="F28" s="30"/>
      <c r="G28" s="29"/>
      <c r="H28" s="30"/>
      <c r="I28" s="29"/>
      <c r="J28" s="30"/>
    </row>
    <row r="29" spans="1:10" ht="13.5" customHeight="1" x14ac:dyDescent="0.15">
      <c r="A29" s="32"/>
      <c r="B29" s="33"/>
      <c r="C29" s="32"/>
      <c r="D29" s="35"/>
      <c r="E29" s="32"/>
      <c r="F29" s="33"/>
      <c r="G29" s="32"/>
      <c r="H29" s="33"/>
      <c r="I29" s="32"/>
      <c r="J29" s="33"/>
    </row>
    <row r="30" spans="1:10" ht="13.5" customHeight="1" x14ac:dyDescent="0.15">
      <c r="A30" s="29"/>
      <c r="B30" s="30"/>
      <c r="C30" s="32"/>
      <c r="D30" s="30"/>
      <c r="E30" s="29"/>
      <c r="F30" s="30"/>
      <c r="G30" s="29"/>
      <c r="H30" s="30"/>
      <c r="I30" s="29"/>
      <c r="J30" s="30"/>
    </row>
    <row r="31" spans="1:10" ht="13.5" customHeight="1" x14ac:dyDescent="0.15">
      <c r="A31" s="29"/>
      <c r="B31" s="36"/>
      <c r="C31" s="29"/>
      <c r="D31" s="30"/>
      <c r="E31" s="29"/>
      <c r="F31" s="36"/>
      <c r="G31" s="29"/>
      <c r="H31" s="36"/>
      <c r="I31" s="29"/>
      <c r="J31" s="36"/>
    </row>
    <row r="32" spans="1:10" ht="13.5" customHeight="1" x14ac:dyDescent="0.15">
      <c r="A32" s="131">
        <f>B33/15/24+$C$8</f>
        <v>0.27305555555555555</v>
      </c>
      <c r="B32" s="112"/>
      <c r="C32" s="131">
        <f>D33/15/24+$C$8</f>
        <v>0.27361111111111114</v>
      </c>
      <c r="D32" s="112"/>
      <c r="E32" s="131">
        <f>F33/15/24+$C$8</f>
        <v>0.27500000000000002</v>
      </c>
      <c r="F32" s="112"/>
      <c r="G32" s="131">
        <f>H33/15/24+$C$8</f>
        <v>0.27722222222222226</v>
      </c>
      <c r="H32" s="112"/>
      <c r="I32" s="131">
        <f>J33/15/24+$C$8</f>
        <v>0.2936111111111111</v>
      </c>
      <c r="J32" s="112"/>
    </row>
    <row r="33" spans="1:10" s="126" customFormat="1" ht="13.5" customHeight="1" x14ac:dyDescent="0.15">
      <c r="A33" s="106">
        <v>0.5</v>
      </c>
      <c r="B33" s="107">
        <f>J25+A33</f>
        <v>38.300000000000004</v>
      </c>
      <c r="C33" s="106">
        <v>0.2</v>
      </c>
      <c r="D33" s="107">
        <f>B33+C33</f>
        <v>38.500000000000007</v>
      </c>
      <c r="E33" s="106">
        <v>0.5</v>
      </c>
      <c r="F33" s="107">
        <f>D33+E33</f>
        <v>39.000000000000007</v>
      </c>
      <c r="G33" s="106">
        <v>0.8</v>
      </c>
      <c r="H33" s="107">
        <f>F33+G33</f>
        <v>39.800000000000004</v>
      </c>
      <c r="I33" s="106">
        <v>5.9</v>
      </c>
      <c r="J33" s="107">
        <f>H33+I33</f>
        <v>45.7</v>
      </c>
    </row>
    <row r="34" spans="1:10" ht="13.5" customHeight="1" x14ac:dyDescent="0.15">
      <c r="A34" s="45"/>
      <c r="B34" s="46"/>
      <c r="C34" s="45"/>
      <c r="D34" s="46"/>
      <c r="E34" s="45"/>
      <c r="F34" s="46"/>
      <c r="G34" s="45"/>
      <c r="H34" s="46"/>
      <c r="I34" s="45"/>
      <c r="J34" s="46"/>
    </row>
    <row r="35" spans="1:10" ht="13.5" customHeight="1" x14ac:dyDescent="0.15">
      <c r="A35" s="9">
        <f>J26+1</f>
        <v>21</v>
      </c>
      <c r="B35" s="47"/>
      <c r="C35" s="9">
        <f>A35+1</f>
        <v>22</v>
      </c>
      <c r="D35" s="47">
        <f>C35+1</f>
        <v>23</v>
      </c>
      <c r="E35" s="9">
        <f>D35+1</f>
        <v>24</v>
      </c>
      <c r="F35" s="1"/>
      <c r="G35" s="20">
        <f>E35+1</f>
        <v>25</v>
      </c>
      <c r="H35" s="22"/>
      <c r="I35" s="9">
        <f>G35+1</f>
        <v>26</v>
      </c>
      <c r="J35" s="23" t="s">
        <v>23</v>
      </c>
    </row>
    <row r="36" spans="1:10" ht="13.5" customHeight="1" x14ac:dyDescent="0.15">
      <c r="A36" s="48"/>
      <c r="B36" s="28"/>
      <c r="C36" s="48"/>
      <c r="D36" s="28"/>
      <c r="E36" s="111"/>
      <c r="F36" s="6"/>
      <c r="G36" s="26"/>
      <c r="H36" s="3"/>
      <c r="I36" s="27"/>
      <c r="J36" s="28"/>
    </row>
    <row r="37" spans="1:10" ht="13.5" customHeight="1" x14ac:dyDescent="0.15">
      <c r="A37" s="49"/>
      <c r="B37" s="50"/>
      <c r="C37" s="49"/>
      <c r="D37" s="50"/>
      <c r="E37" s="111"/>
      <c r="F37" s="110"/>
      <c r="G37" s="29"/>
      <c r="H37" s="30"/>
      <c r="I37" s="31"/>
      <c r="J37" s="30"/>
    </row>
    <row r="38" spans="1:10" ht="13.5" customHeight="1" x14ac:dyDescent="0.15">
      <c r="A38" s="31"/>
      <c r="B38" s="36"/>
      <c r="C38" s="31" t="s">
        <v>7</v>
      </c>
      <c r="D38" s="36"/>
      <c r="E38" s="111"/>
      <c r="F38" s="110"/>
      <c r="G38" s="27"/>
      <c r="H38" s="34"/>
      <c r="I38" s="32"/>
      <c r="J38" s="35"/>
    </row>
    <row r="39" spans="1:10" ht="13.5" customHeight="1" x14ac:dyDescent="0.15">
      <c r="A39" s="2"/>
      <c r="B39" s="3"/>
      <c r="C39" s="2"/>
      <c r="D39" s="3"/>
      <c r="E39" s="38"/>
      <c r="F39" s="5"/>
      <c r="G39" s="32"/>
      <c r="H39" s="30"/>
      <c r="I39" s="32"/>
      <c r="J39" s="30"/>
    </row>
    <row r="40" spans="1:10" ht="13.5" customHeight="1" x14ac:dyDescent="0.15">
      <c r="A40" s="32"/>
      <c r="B40" s="3"/>
      <c r="C40" s="32"/>
      <c r="D40" s="3"/>
      <c r="E40" s="111"/>
      <c r="F40" s="11" t="s">
        <v>10</v>
      </c>
      <c r="G40" s="29"/>
      <c r="I40" s="29"/>
      <c r="J40" s="11" t="s">
        <v>10</v>
      </c>
    </row>
    <row r="41" spans="1:10" ht="13.5" customHeight="1" x14ac:dyDescent="0.15">
      <c r="A41" s="131">
        <f>B42/15/24+$C$8</f>
        <v>0.29472222222222222</v>
      </c>
      <c r="B41" s="112"/>
      <c r="C41" s="131">
        <f>D42/15/24+$C$8</f>
        <v>0.29555555555555557</v>
      </c>
      <c r="D41" s="112"/>
      <c r="E41" s="131">
        <f>F42/15/24+$C$8</f>
        <v>0.30416666666666664</v>
      </c>
      <c r="F41" s="112">
        <v>247</v>
      </c>
      <c r="G41" s="131">
        <f>H42/15/24+$C$8</f>
        <v>0.30527777777777776</v>
      </c>
      <c r="H41" s="112"/>
      <c r="I41" s="131">
        <f>J42/15/24+$C$8</f>
        <v>0.33111111111111113</v>
      </c>
      <c r="J41" s="112">
        <v>60</v>
      </c>
    </row>
    <row r="42" spans="1:10" s="126" customFormat="1" ht="13.5" customHeight="1" x14ac:dyDescent="0.15">
      <c r="A42" s="106">
        <v>0.3</v>
      </c>
      <c r="B42" s="107">
        <f>J33+A42+0.1</f>
        <v>46.1</v>
      </c>
      <c r="C42" s="106">
        <v>0.3</v>
      </c>
      <c r="D42" s="107">
        <f>B42+C42</f>
        <v>46.4</v>
      </c>
      <c r="E42" s="106">
        <v>2.9</v>
      </c>
      <c r="F42" s="107">
        <f>D42+E42+0.2</f>
        <v>49.5</v>
      </c>
      <c r="G42" s="106">
        <v>0.4</v>
      </c>
      <c r="H42" s="107">
        <f>F42+G42</f>
        <v>49.9</v>
      </c>
      <c r="I42" s="106">
        <v>9.3000000000000007</v>
      </c>
      <c r="J42" s="107">
        <f>H42+I42</f>
        <v>59.2</v>
      </c>
    </row>
    <row r="43" spans="1:10" ht="13.5" customHeight="1" x14ac:dyDescent="0.15">
      <c r="A43" s="20">
        <f>I35+1</f>
        <v>27</v>
      </c>
      <c r="B43" s="21" t="s">
        <v>24</v>
      </c>
      <c r="C43" s="20">
        <f>A43+1</f>
        <v>28</v>
      </c>
      <c r="D43" s="21"/>
      <c r="E43" s="20">
        <f>C43+1</f>
        <v>29</v>
      </c>
      <c r="F43" s="37"/>
      <c r="G43" s="9">
        <f>E43+1</f>
        <v>30</v>
      </c>
      <c r="H43" s="23" t="s">
        <v>25</v>
      </c>
      <c r="I43" s="68" t="s">
        <v>30</v>
      </c>
      <c r="J43" s="69"/>
    </row>
    <row r="44" spans="1:10" ht="13.5" customHeight="1" x14ac:dyDescent="0.15">
      <c r="A44" s="115"/>
      <c r="B44" s="25"/>
      <c r="C44" s="24"/>
      <c r="D44" s="25"/>
      <c r="E44" s="26"/>
      <c r="F44" s="3"/>
      <c r="G44" s="27"/>
      <c r="H44" s="28"/>
      <c r="I44" s="70"/>
      <c r="J44" s="71"/>
    </row>
    <row r="45" spans="1:10" ht="13.5" customHeight="1" x14ac:dyDescent="0.15">
      <c r="A45" s="29"/>
      <c r="B45" s="30"/>
      <c r="C45" s="29"/>
      <c r="D45" s="30"/>
      <c r="E45" s="29"/>
      <c r="F45" s="30"/>
      <c r="G45" s="31"/>
      <c r="H45" s="30"/>
      <c r="I45" s="72"/>
      <c r="J45" s="73"/>
    </row>
    <row r="46" spans="1:10" ht="13.5" customHeight="1" x14ac:dyDescent="0.15">
      <c r="A46" s="32"/>
      <c r="B46" s="33"/>
      <c r="C46" s="32"/>
      <c r="D46" s="33"/>
      <c r="E46" s="27"/>
      <c r="F46" s="34"/>
      <c r="G46" s="32"/>
      <c r="H46" s="35"/>
      <c r="I46" s="74"/>
      <c r="J46" s="75"/>
    </row>
    <row r="47" spans="1:10" ht="13.5" customHeight="1" x14ac:dyDescent="0.15">
      <c r="A47" s="29"/>
      <c r="B47" s="30"/>
      <c r="C47" s="29"/>
      <c r="D47" s="30"/>
      <c r="E47" s="32"/>
      <c r="F47" s="30"/>
      <c r="G47" s="32"/>
      <c r="H47" s="30"/>
      <c r="I47" s="76"/>
      <c r="J47" s="73"/>
    </row>
    <row r="48" spans="1:10" ht="13.5" customHeight="1" x14ac:dyDescent="0.15">
      <c r="A48" s="29"/>
      <c r="B48" s="36"/>
      <c r="C48" s="29"/>
      <c r="D48" s="36"/>
      <c r="E48" s="29"/>
      <c r="F48" s="36"/>
      <c r="G48" s="29"/>
      <c r="H48" s="30"/>
      <c r="I48" s="72"/>
      <c r="J48" s="77"/>
    </row>
    <row r="49" spans="1:10" ht="13.5" customHeight="1" x14ac:dyDescent="0.15">
      <c r="A49" s="131">
        <f>B50/15/24+$C$8</f>
        <v>0.33416666666666667</v>
      </c>
      <c r="B49" s="112"/>
      <c r="C49" s="131">
        <f>D50/15/24+$C$8</f>
        <v>0.34138888888888885</v>
      </c>
      <c r="D49" s="112"/>
      <c r="E49" s="131">
        <f>F50/15/24+$C$8</f>
        <v>0.34388888888888891</v>
      </c>
      <c r="F49" s="112"/>
      <c r="G49" s="131">
        <f>H50/15/24+$C$8</f>
        <v>0.34444444444444444</v>
      </c>
      <c r="H49" s="112"/>
      <c r="I49" s="136">
        <f>J50/15/24+$C$8</f>
        <v>0.34749999999999998</v>
      </c>
      <c r="J49" s="78"/>
    </row>
    <row r="50" spans="1:10" s="126" customFormat="1" ht="13.5" customHeight="1" x14ac:dyDescent="0.15">
      <c r="A50" s="106">
        <v>1.1000000000000001</v>
      </c>
      <c r="B50" s="107">
        <f>J42+A50</f>
        <v>60.300000000000004</v>
      </c>
      <c r="C50" s="106">
        <v>2.6</v>
      </c>
      <c r="D50" s="107">
        <f>B50+C50</f>
        <v>62.900000000000006</v>
      </c>
      <c r="E50" s="106">
        <v>0.9</v>
      </c>
      <c r="F50" s="107">
        <f>D50+E50</f>
        <v>63.800000000000004</v>
      </c>
      <c r="G50" s="106">
        <v>0.2</v>
      </c>
      <c r="H50" s="107">
        <f>F50+G50</f>
        <v>64</v>
      </c>
      <c r="I50" s="79">
        <v>1.1000000000000001</v>
      </c>
      <c r="J50" s="80">
        <f>H50+I50</f>
        <v>65.099999999999994</v>
      </c>
    </row>
    <row r="51" spans="1:10" ht="13.5" customHeight="1" x14ac:dyDescent="0.15">
      <c r="A51" s="20">
        <f>G43+2</f>
        <v>32</v>
      </c>
      <c r="B51" s="22"/>
      <c r="C51" s="20">
        <f>A51+1</f>
        <v>33</v>
      </c>
      <c r="D51" s="37"/>
      <c r="E51" s="9">
        <f>C51+1</f>
        <v>34</v>
      </c>
      <c r="F51" s="23" t="s">
        <v>26</v>
      </c>
      <c r="G51" s="20">
        <f>E51+1</f>
        <v>35</v>
      </c>
      <c r="H51" s="22" t="s">
        <v>16</v>
      </c>
      <c r="I51" s="9">
        <f>G51+1</f>
        <v>36</v>
      </c>
      <c r="J51" s="23" t="s">
        <v>17</v>
      </c>
    </row>
    <row r="52" spans="1:10" ht="13.5" customHeight="1" x14ac:dyDescent="0.15">
      <c r="A52" s="26"/>
      <c r="B52" s="3"/>
      <c r="C52" s="26"/>
      <c r="D52" s="3"/>
      <c r="E52" s="27"/>
      <c r="F52" s="28"/>
      <c r="G52" s="26"/>
      <c r="H52" s="3"/>
      <c r="I52" s="27"/>
      <c r="J52" s="28"/>
    </row>
    <row r="53" spans="1:10" ht="13.5" customHeight="1" x14ac:dyDescent="0.15">
      <c r="A53" s="29"/>
      <c r="B53" s="30"/>
      <c r="C53" s="29"/>
      <c r="D53" s="30"/>
      <c r="E53" s="31"/>
      <c r="F53" s="30"/>
      <c r="G53" s="29"/>
      <c r="H53" s="30"/>
      <c r="I53" s="31"/>
      <c r="J53" s="30"/>
    </row>
    <row r="54" spans="1:10" ht="13.5" customHeight="1" x14ac:dyDescent="0.15">
      <c r="A54" s="27"/>
      <c r="B54" s="34"/>
      <c r="C54" s="27"/>
      <c r="D54" s="34"/>
      <c r="E54" s="32"/>
      <c r="F54" s="35"/>
      <c r="G54" s="27"/>
      <c r="H54" s="34"/>
      <c r="I54" s="32"/>
      <c r="J54" s="35"/>
    </row>
    <row r="55" spans="1:10" ht="13.5" customHeight="1" x14ac:dyDescent="0.15">
      <c r="A55" s="32"/>
      <c r="B55" s="30"/>
      <c r="C55" s="32"/>
      <c r="D55" s="30"/>
      <c r="E55" s="32"/>
      <c r="F55" s="30"/>
      <c r="G55" s="32"/>
      <c r="H55" s="30"/>
      <c r="I55" s="32"/>
      <c r="J55" s="30"/>
    </row>
    <row r="56" spans="1:10" ht="13.5" customHeight="1" x14ac:dyDescent="0.15">
      <c r="A56" s="29"/>
      <c r="B56" s="36"/>
      <c r="C56" s="29"/>
      <c r="D56" s="36"/>
      <c r="E56" s="29"/>
      <c r="F56" s="30"/>
      <c r="G56" s="29"/>
      <c r="H56" s="36"/>
      <c r="I56" s="29"/>
      <c r="J56" s="30"/>
    </row>
    <row r="57" spans="1:10" ht="13.5" customHeight="1" x14ac:dyDescent="0.15">
      <c r="A57" s="10"/>
      <c r="B57" s="112"/>
      <c r="C57" s="131">
        <f>D58/15/24+$C$8</f>
        <v>0.34972222222222216</v>
      </c>
      <c r="D57" s="112"/>
      <c r="E57" s="131">
        <f>F58/15/24+$C$8</f>
        <v>0.36666666666666659</v>
      </c>
      <c r="F57" s="112"/>
      <c r="G57" s="131">
        <f>H58/15/24+$C$8</f>
        <v>0.37166666666666659</v>
      </c>
      <c r="H57" s="112"/>
      <c r="I57" s="131">
        <f>J58/15/24+$C$8</f>
        <v>0.37472222222222212</v>
      </c>
      <c r="J57" s="112"/>
    </row>
    <row r="58" spans="1:10" s="126" customFormat="1" ht="13.5" customHeight="1" x14ac:dyDescent="0.15">
      <c r="A58" s="106">
        <v>0.1</v>
      </c>
      <c r="B58" s="107">
        <f>J50+A58</f>
        <v>65.199999999999989</v>
      </c>
      <c r="C58" s="106">
        <v>0.7</v>
      </c>
      <c r="D58" s="107">
        <f>B58+C58</f>
        <v>65.899999999999991</v>
      </c>
      <c r="E58" s="106">
        <v>6.1</v>
      </c>
      <c r="F58" s="107">
        <f>D58+E58</f>
        <v>71.999999999999986</v>
      </c>
      <c r="G58" s="106">
        <v>1.8</v>
      </c>
      <c r="H58" s="107">
        <f>F58+G58</f>
        <v>73.799999999999983</v>
      </c>
      <c r="I58" s="106">
        <v>1.1000000000000001</v>
      </c>
      <c r="J58" s="107">
        <f>H58+I58</f>
        <v>74.899999999999977</v>
      </c>
    </row>
    <row r="59" spans="1:10" ht="13.5" customHeight="1" x14ac:dyDescent="0.15">
      <c r="A59" s="20">
        <f>I51+1</f>
        <v>37</v>
      </c>
      <c r="B59" s="21"/>
      <c r="C59" s="9">
        <f>A59+1</f>
        <v>38</v>
      </c>
      <c r="D59" s="23"/>
      <c r="E59" s="20">
        <f>C59+1</f>
        <v>39</v>
      </c>
      <c r="F59" s="21"/>
      <c r="G59" s="20">
        <f>E59+1</f>
        <v>40</v>
      </c>
      <c r="H59" s="21"/>
      <c r="I59" s="20"/>
      <c r="J59" s="21"/>
    </row>
    <row r="60" spans="1:10" ht="13.5" customHeight="1" x14ac:dyDescent="0.15">
      <c r="A60" s="24"/>
      <c r="B60" s="25"/>
      <c r="C60" s="27"/>
      <c r="D60" s="28"/>
      <c r="E60" s="24"/>
      <c r="F60" s="25"/>
      <c r="G60" s="24"/>
      <c r="H60" s="25"/>
      <c r="I60" s="24"/>
      <c r="J60" s="25"/>
    </row>
    <row r="61" spans="1:10" ht="13.5" customHeight="1" x14ac:dyDescent="0.15">
      <c r="A61" s="29"/>
      <c r="B61" s="30"/>
      <c r="C61" s="31"/>
      <c r="D61" s="30"/>
      <c r="E61" s="29"/>
      <c r="F61" s="30"/>
      <c r="G61" s="29"/>
      <c r="H61" s="30"/>
      <c r="I61" s="29"/>
      <c r="J61" s="30"/>
    </row>
    <row r="62" spans="1:10" ht="13.5" customHeight="1" x14ac:dyDescent="0.15">
      <c r="A62" s="32"/>
      <c r="B62" s="33"/>
      <c r="C62" s="32"/>
      <c r="D62" s="35"/>
      <c r="E62" s="32"/>
      <c r="F62" s="33"/>
      <c r="G62" s="32"/>
      <c r="H62" s="33"/>
      <c r="I62" s="32"/>
      <c r="J62" s="33"/>
    </row>
    <row r="63" spans="1:10" ht="13.5" customHeight="1" x14ac:dyDescent="0.15">
      <c r="A63" s="29"/>
      <c r="B63" s="30"/>
      <c r="C63" s="32"/>
      <c r="D63" s="30"/>
      <c r="E63" s="29"/>
      <c r="F63" s="30"/>
      <c r="G63" s="29"/>
      <c r="H63" s="30"/>
      <c r="I63" s="29"/>
      <c r="J63" s="30"/>
    </row>
    <row r="64" spans="1:10" ht="13.5" customHeight="1" x14ac:dyDescent="0.15">
      <c r="A64" s="29"/>
      <c r="B64" s="36"/>
      <c r="C64" s="29"/>
      <c r="D64" s="30"/>
      <c r="E64" s="29"/>
      <c r="F64" s="36"/>
      <c r="G64" s="29"/>
      <c r="H64" s="36"/>
      <c r="I64" s="29"/>
      <c r="J64" s="36"/>
    </row>
    <row r="65" spans="1:10" ht="13.5" customHeight="1" x14ac:dyDescent="0.15">
      <c r="A65" s="131">
        <f>B66/15/24+$C$8</f>
        <v>0.41972222222222222</v>
      </c>
      <c r="B65" s="112"/>
      <c r="C65" s="131">
        <f>D66/15/24+$C$8</f>
        <v>0.42861111111111105</v>
      </c>
      <c r="D65" s="112"/>
      <c r="E65" s="131">
        <f>F66/15/24+$C$8</f>
        <v>0.45750000000000002</v>
      </c>
      <c r="F65" s="112"/>
      <c r="G65" s="131">
        <f>H66/15/24+$C$8</f>
        <v>0.4622222222222222</v>
      </c>
      <c r="H65" s="112"/>
      <c r="I65" s="131">
        <f>J66/15/24+$C$8</f>
        <v>0.46305555555555555</v>
      </c>
      <c r="J65" s="112"/>
    </row>
    <row r="66" spans="1:10" s="126" customFormat="1" ht="13.5" customHeight="1" x14ac:dyDescent="0.15">
      <c r="A66" s="106">
        <v>16.2</v>
      </c>
      <c r="B66" s="107">
        <f>J58+A66</f>
        <v>91.09999999999998</v>
      </c>
      <c r="C66" s="106">
        <v>3.2</v>
      </c>
      <c r="D66" s="107">
        <f>B66+C66</f>
        <v>94.299999999999983</v>
      </c>
      <c r="E66" s="106">
        <v>10.4</v>
      </c>
      <c r="F66" s="107">
        <f>D66+E66</f>
        <v>104.69999999999999</v>
      </c>
      <c r="G66" s="106">
        <v>1.7</v>
      </c>
      <c r="H66" s="107">
        <f>F66+G66</f>
        <v>106.39999999999999</v>
      </c>
      <c r="I66" s="106">
        <v>0.3</v>
      </c>
      <c r="J66" s="107">
        <f>H66+I66</f>
        <v>106.69999999999999</v>
      </c>
    </row>
    <row r="68" spans="1:10" ht="13.5" customHeight="1" x14ac:dyDescent="0.15">
      <c r="A68" s="9">
        <f>G59+1</f>
        <v>41</v>
      </c>
      <c r="B68" s="47"/>
      <c r="C68" s="20">
        <f>A68+1</f>
        <v>42</v>
      </c>
      <c r="D68" s="21"/>
      <c r="E68" s="81" t="s">
        <v>31</v>
      </c>
      <c r="F68" s="82"/>
      <c r="G68" s="9">
        <f>C68+2</f>
        <v>44</v>
      </c>
      <c r="H68" s="1"/>
      <c r="I68" s="9">
        <f>G68+1</f>
        <v>45</v>
      </c>
      <c r="J68" s="23"/>
    </row>
    <row r="69" spans="1:10" ht="13.5" customHeight="1" x14ac:dyDescent="0.15">
      <c r="A69" s="48"/>
      <c r="B69" s="28"/>
      <c r="C69" s="24"/>
      <c r="D69" s="25"/>
      <c r="E69" s="83"/>
      <c r="F69" s="84"/>
      <c r="G69" s="111"/>
      <c r="H69" s="6"/>
      <c r="I69" s="27"/>
      <c r="J69" s="28"/>
    </row>
    <row r="70" spans="1:10" ht="13.5" customHeight="1" x14ac:dyDescent="0.15">
      <c r="A70" s="49"/>
      <c r="B70" s="50"/>
      <c r="C70" s="29"/>
      <c r="D70" s="30"/>
      <c r="E70" s="85"/>
      <c r="F70" s="86"/>
      <c r="G70" s="111"/>
      <c r="H70" s="110"/>
      <c r="I70" s="31"/>
      <c r="J70" s="30"/>
    </row>
    <row r="71" spans="1:10" ht="13.5" customHeight="1" x14ac:dyDescent="0.15">
      <c r="A71" s="31"/>
      <c r="B71" s="36"/>
      <c r="C71" s="32"/>
      <c r="D71" s="33"/>
      <c r="E71" s="87"/>
      <c r="F71" s="88"/>
      <c r="G71" s="111"/>
      <c r="H71" s="110"/>
      <c r="I71" s="32"/>
      <c r="J71" s="35"/>
    </row>
    <row r="72" spans="1:10" ht="13.5" customHeight="1" x14ac:dyDescent="0.15">
      <c r="A72" s="2"/>
      <c r="B72" s="3"/>
      <c r="C72" s="29"/>
      <c r="D72" s="30"/>
      <c r="E72" s="89"/>
      <c r="F72" s="90"/>
      <c r="G72" s="38"/>
      <c r="H72" s="5"/>
      <c r="I72" s="32"/>
      <c r="J72" s="30"/>
    </row>
    <row r="73" spans="1:10" ht="13.5" customHeight="1" x14ac:dyDescent="0.15">
      <c r="A73" s="32"/>
      <c r="B73" s="3"/>
      <c r="C73" s="29"/>
      <c r="D73" s="11" t="s">
        <v>10</v>
      </c>
      <c r="E73" s="85"/>
      <c r="F73" s="91">
        <v>150</v>
      </c>
      <c r="G73" s="111"/>
      <c r="H73" s="11" t="s">
        <v>10</v>
      </c>
      <c r="I73" s="29"/>
      <c r="J73" s="11" t="s">
        <v>10</v>
      </c>
    </row>
    <row r="74" spans="1:10" ht="13.5" customHeight="1" x14ac:dyDescent="0.15">
      <c r="A74" s="131">
        <f>B75/15/24+$C$8</f>
        <v>0.46583333333333332</v>
      </c>
      <c r="B74" s="112"/>
      <c r="C74" s="10"/>
      <c r="D74" s="112">
        <v>145</v>
      </c>
      <c r="E74" s="137">
        <f>F75/35/24+$C$8+2/35/24</f>
        <v>0.30011904761904762</v>
      </c>
      <c r="F74" s="138">
        <f>F75/15/24+$C$8</f>
        <v>0.47250000000000003</v>
      </c>
      <c r="G74" s="131">
        <f>H75/15/24+$C$8</f>
        <v>0.52500000000000002</v>
      </c>
      <c r="H74" s="112">
        <v>373</v>
      </c>
      <c r="I74" s="131">
        <f>J75/15/24+$C$8</f>
        <v>0.55638888888888893</v>
      </c>
      <c r="J74" s="112">
        <v>63</v>
      </c>
    </row>
    <row r="75" spans="1:10" s="126" customFormat="1" ht="13.5" customHeight="1" x14ac:dyDescent="0.15">
      <c r="A75" s="106">
        <v>1</v>
      </c>
      <c r="B75" s="107">
        <f>J66+A75</f>
        <v>107.69999999999999</v>
      </c>
      <c r="C75" s="106">
        <v>1.4</v>
      </c>
      <c r="D75" s="107">
        <f>B75+C75</f>
        <v>109.1</v>
      </c>
      <c r="E75" s="108">
        <v>1</v>
      </c>
      <c r="F75" s="109">
        <f>D75+E75</f>
        <v>110.1</v>
      </c>
      <c r="G75" s="106">
        <v>18.899999999999999</v>
      </c>
      <c r="H75" s="107">
        <f>F75+G75</f>
        <v>129</v>
      </c>
      <c r="I75" s="106">
        <v>11.3</v>
      </c>
      <c r="J75" s="107">
        <f>H75+I75</f>
        <v>140.30000000000001</v>
      </c>
    </row>
    <row r="76" spans="1:10" ht="13.5" customHeight="1" x14ac:dyDescent="0.15">
      <c r="A76" s="20">
        <f>I68+1</f>
        <v>46</v>
      </c>
      <c r="B76" s="21"/>
      <c r="C76" s="20">
        <f>A76+1</f>
        <v>47</v>
      </c>
      <c r="D76" s="44"/>
      <c r="E76" s="20">
        <f>C76+1</f>
        <v>48</v>
      </c>
      <c r="F76" s="22"/>
      <c r="G76" s="51">
        <f>E76+1</f>
        <v>49</v>
      </c>
      <c r="H76" s="52"/>
      <c r="I76" s="20">
        <f>G76+1</f>
        <v>50</v>
      </c>
      <c r="J76" s="22"/>
    </row>
    <row r="77" spans="1:10" ht="13.5" customHeight="1" x14ac:dyDescent="0.15">
      <c r="A77" s="24"/>
      <c r="B77" s="25"/>
      <c r="C77" s="26"/>
      <c r="D77" s="36"/>
      <c r="E77" s="26"/>
      <c r="F77" s="3"/>
      <c r="G77" s="53"/>
      <c r="H77" s="54"/>
      <c r="I77" s="26"/>
      <c r="J77" s="3"/>
    </row>
    <row r="78" spans="1:10" ht="13.5" customHeight="1" x14ac:dyDescent="0.15">
      <c r="A78" s="29"/>
      <c r="B78" s="30"/>
      <c r="C78" s="32"/>
      <c r="D78" s="36"/>
      <c r="E78" s="29"/>
      <c r="F78" s="30"/>
      <c r="G78" s="27"/>
      <c r="H78" s="34"/>
      <c r="I78" s="29"/>
      <c r="J78" s="30"/>
    </row>
    <row r="79" spans="1:10" ht="13.5" customHeight="1" x14ac:dyDescent="0.15">
      <c r="A79" s="32"/>
      <c r="B79" s="33"/>
      <c r="C79" s="27"/>
      <c r="D79" s="55"/>
      <c r="E79" s="27"/>
      <c r="F79" s="34"/>
      <c r="G79" s="8"/>
      <c r="H79" s="56"/>
      <c r="I79" s="27"/>
      <c r="J79" s="34"/>
    </row>
    <row r="80" spans="1:10" ht="13.5" customHeight="1" x14ac:dyDescent="0.15">
      <c r="A80" s="29"/>
      <c r="B80" s="30"/>
      <c r="C80" s="57"/>
      <c r="D80" s="58"/>
      <c r="E80" s="32"/>
      <c r="F80" s="30"/>
      <c r="G80" s="29"/>
      <c r="H80" s="43"/>
      <c r="I80" s="32"/>
      <c r="J80" s="30"/>
    </row>
    <row r="81" spans="1:10" ht="13.5" customHeight="1" x14ac:dyDescent="0.15">
      <c r="A81" s="29"/>
      <c r="B81" s="36"/>
      <c r="C81" s="57"/>
      <c r="D81" s="59"/>
      <c r="E81" s="29"/>
      <c r="F81" s="36"/>
      <c r="G81" s="60"/>
      <c r="H81" s="61"/>
      <c r="I81" s="29"/>
      <c r="J81" s="36"/>
    </row>
    <row r="82" spans="1:10" ht="13.5" customHeight="1" x14ac:dyDescent="0.15">
      <c r="A82" s="131">
        <f>B83/15/24+$C$8</f>
        <v>0.55666666666666675</v>
      </c>
      <c r="B82" s="112"/>
      <c r="C82" s="131">
        <f>D83/15/24+$C$8</f>
        <v>0.56138888888888883</v>
      </c>
      <c r="D82" s="112"/>
      <c r="E82" s="131">
        <f>F83/15/24+$C$8</f>
        <v>0.56416666666666659</v>
      </c>
      <c r="F82" s="112"/>
      <c r="G82" s="131">
        <f>H83/15/24+$C$8</f>
        <v>0.57666666666666666</v>
      </c>
      <c r="H82" s="112"/>
      <c r="I82" s="131">
        <f>J83/15/24+$C$8</f>
        <v>0.57777777777777783</v>
      </c>
      <c r="J82" s="112"/>
    </row>
    <row r="83" spans="1:10" s="126" customFormat="1" ht="13.5" customHeight="1" x14ac:dyDescent="0.15">
      <c r="A83" s="106">
        <v>0.1</v>
      </c>
      <c r="B83" s="107">
        <f>J75+A83</f>
        <v>140.4</v>
      </c>
      <c r="C83" s="106">
        <v>1.7</v>
      </c>
      <c r="D83" s="107">
        <f>B83+C83</f>
        <v>142.1</v>
      </c>
      <c r="E83" s="106">
        <v>1</v>
      </c>
      <c r="F83" s="107">
        <f>D83+E83</f>
        <v>143.1</v>
      </c>
      <c r="G83" s="106">
        <v>4.5</v>
      </c>
      <c r="H83" s="107">
        <f>F83+G83</f>
        <v>147.6</v>
      </c>
      <c r="I83" s="106">
        <v>0.4</v>
      </c>
      <c r="J83" s="107">
        <f>H83+I83</f>
        <v>148</v>
      </c>
    </row>
    <row r="84" spans="1:10" ht="13.5" customHeight="1" x14ac:dyDescent="0.15">
      <c r="A84" s="20">
        <f>I76+1</f>
        <v>51</v>
      </c>
      <c r="B84" s="21"/>
      <c r="C84" s="9">
        <f>A84+1</f>
        <v>52</v>
      </c>
      <c r="D84" s="47"/>
      <c r="E84" s="9">
        <f>C84+1</f>
        <v>53</v>
      </c>
      <c r="F84" s="23" t="s">
        <v>22</v>
      </c>
      <c r="G84" s="9">
        <f>E84+1</f>
        <v>54</v>
      </c>
      <c r="H84" s="62"/>
      <c r="I84" s="9">
        <f>G84+1</f>
        <v>55</v>
      </c>
      <c r="J84" s="47"/>
    </row>
    <row r="85" spans="1:10" ht="13.5" customHeight="1" x14ac:dyDescent="0.15">
      <c r="A85" s="24"/>
      <c r="B85" s="25"/>
      <c r="C85" s="41"/>
      <c r="D85" s="28"/>
      <c r="E85" s="27"/>
      <c r="F85" s="28"/>
      <c r="G85" s="8"/>
      <c r="H85" s="25"/>
      <c r="I85" s="57"/>
      <c r="J85" s="28"/>
    </row>
    <row r="86" spans="1:10" ht="13.5" customHeight="1" x14ac:dyDescent="0.15">
      <c r="A86" s="29"/>
      <c r="B86" s="30"/>
      <c r="C86" s="49"/>
      <c r="D86" s="50"/>
      <c r="E86" s="31"/>
      <c r="F86" s="30"/>
      <c r="G86" s="116"/>
      <c r="H86" s="3"/>
      <c r="I86" s="29"/>
      <c r="J86" s="63"/>
    </row>
    <row r="87" spans="1:10" ht="13.5" customHeight="1" x14ac:dyDescent="0.15">
      <c r="A87" s="32"/>
      <c r="B87" s="33"/>
      <c r="C87" s="31"/>
      <c r="D87" s="36"/>
      <c r="E87" s="32"/>
      <c r="F87" s="35"/>
      <c r="G87" s="27"/>
      <c r="H87" s="34"/>
      <c r="I87" s="31"/>
      <c r="J87" s="36"/>
    </row>
    <row r="88" spans="1:10" ht="13.5" customHeight="1" x14ac:dyDescent="0.15">
      <c r="A88" s="29"/>
      <c r="B88" s="30"/>
      <c r="C88" s="2"/>
      <c r="D88" s="3"/>
      <c r="E88" s="32"/>
      <c r="F88" s="30"/>
      <c r="G88" s="2"/>
      <c r="H88" s="33"/>
      <c r="I88" s="64"/>
      <c r="J88" s="3"/>
    </row>
    <row r="89" spans="1:10" ht="13.5" customHeight="1" x14ac:dyDescent="0.15">
      <c r="A89" s="29"/>
      <c r="B89" s="36"/>
      <c r="C89" s="32"/>
      <c r="D89" s="3"/>
      <c r="E89" s="29"/>
      <c r="F89" s="30"/>
      <c r="G89" s="31"/>
      <c r="H89" s="36"/>
      <c r="I89" s="8"/>
      <c r="J89" s="3"/>
    </row>
    <row r="90" spans="1:10" ht="13.5" customHeight="1" x14ac:dyDescent="0.15">
      <c r="A90" s="131">
        <f>B91/15/24+$C$8</f>
        <v>0.57833333333333325</v>
      </c>
      <c r="B90" s="112"/>
      <c r="C90" s="131">
        <f>D91/15/24+$C$8</f>
        <v>0.5788888888888889</v>
      </c>
      <c r="D90" s="112"/>
      <c r="E90" s="131">
        <f>F91/15/24+$C$8</f>
        <v>0.5888888888888888</v>
      </c>
      <c r="F90" s="112"/>
      <c r="G90" s="131">
        <f>H91/15/24+$C$8</f>
        <v>0.60972222222222217</v>
      </c>
      <c r="H90" s="112"/>
      <c r="I90" s="131">
        <f>J91/15/24+$C$8</f>
        <v>0.62833333333333319</v>
      </c>
      <c r="J90" s="112"/>
    </row>
    <row r="91" spans="1:10" s="126" customFormat="1" ht="13.5" customHeight="1" x14ac:dyDescent="0.15">
      <c r="A91" s="106">
        <v>0.2</v>
      </c>
      <c r="B91" s="107">
        <f>J83+A91</f>
        <v>148.19999999999999</v>
      </c>
      <c r="C91" s="106">
        <v>0.2</v>
      </c>
      <c r="D91" s="107">
        <f>B91+C91</f>
        <v>148.39999999999998</v>
      </c>
      <c r="E91" s="106">
        <v>3.6</v>
      </c>
      <c r="F91" s="107">
        <f>D91+E91</f>
        <v>151.99999999999997</v>
      </c>
      <c r="G91" s="106">
        <v>7.5</v>
      </c>
      <c r="H91" s="107">
        <f>F91+G91</f>
        <v>159.49999999999997</v>
      </c>
      <c r="I91" s="106">
        <v>6.7</v>
      </c>
      <c r="J91" s="107">
        <f>H91+I91</f>
        <v>166.19999999999996</v>
      </c>
    </row>
    <row r="92" spans="1:10" ht="13.5" customHeight="1" x14ac:dyDescent="0.15">
      <c r="A92" s="9"/>
      <c r="B92" s="47"/>
      <c r="C92" s="20">
        <f>I84+1</f>
        <v>56</v>
      </c>
      <c r="D92" s="44" t="s">
        <v>9</v>
      </c>
      <c r="E92" s="20">
        <f>C92+1</f>
        <v>57</v>
      </c>
      <c r="F92" s="21"/>
      <c r="G92" s="99" t="s">
        <v>32</v>
      </c>
      <c r="H92" s="117"/>
      <c r="I92" s="16"/>
      <c r="J92" s="17"/>
    </row>
    <row r="93" spans="1:10" ht="13.5" customHeight="1" x14ac:dyDescent="0.15">
      <c r="A93" s="57"/>
      <c r="B93" s="28"/>
      <c r="C93" s="26"/>
      <c r="D93" s="36"/>
      <c r="E93" s="24"/>
      <c r="F93" s="25"/>
      <c r="G93" s="118"/>
      <c r="H93" s="119"/>
      <c r="I93" s="111"/>
      <c r="J93" s="110"/>
    </row>
    <row r="94" spans="1:10" ht="13.5" customHeight="1" x14ac:dyDescent="0.15">
      <c r="A94" s="29"/>
      <c r="B94" s="63"/>
      <c r="C94" s="32"/>
      <c r="D94" s="36"/>
      <c r="E94" s="29"/>
      <c r="F94" s="30"/>
      <c r="G94" s="72"/>
      <c r="H94" s="120"/>
      <c r="I94" s="111"/>
      <c r="J94" s="110"/>
    </row>
    <row r="95" spans="1:10" ht="13.5" customHeight="1" x14ac:dyDescent="0.15">
      <c r="A95" s="31"/>
      <c r="B95" s="36"/>
      <c r="C95" s="27"/>
      <c r="D95" s="55"/>
      <c r="E95" s="32"/>
      <c r="F95" s="33"/>
      <c r="G95" s="121"/>
      <c r="H95" s="77"/>
      <c r="I95" s="111"/>
      <c r="J95" s="110"/>
    </row>
    <row r="96" spans="1:10" ht="13.5" customHeight="1" x14ac:dyDescent="0.15">
      <c r="A96" s="64"/>
      <c r="B96" s="3"/>
      <c r="C96" s="57"/>
      <c r="D96" s="58"/>
      <c r="E96" s="29"/>
      <c r="F96" s="30"/>
      <c r="G96" s="122"/>
      <c r="H96" s="71"/>
      <c r="I96" s="111"/>
      <c r="J96" s="110"/>
    </row>
    <row r="97" spans="1:10" ht="13.5" customHeight="1" x14ac:dyDescent="0.15">
      <c r="A97" s="8"/>
      <c r="B97" s="3"/>
      <c r="C97" s="57"/>
      <c r="D97" s="59"/>
      <c r="E97" s="29"/>
      <c r="F97" s="36"/>
      <c r="G97" s="123"/>
      <c r="H97" s="71"/>
      <c r="I97" s="111"/>
      <c r="J97" s="110"/>
    </row>
    <row r="98" spans="1:10" ht="13.5" customHeight="1" x14ac:dyDescent="0.15">
      <c r="A98" s="131">
        <f>B99/15/24+$C$8</f>
        <v>0.63611111111111096</v>
      </c>
      <c r="B98" s="112"/>
      <c r="C98" s="131">
        <f>D99/15/24+$C$8</f>
        <v>0.64111111111111108</v>
      </c>
      <c r="D98" s="112"/>
      <c r="E98" s="131">
        <f>F99/15/24+$C$8</f>
        <v>0.64222222222222214</v>
      </c>
      <c r="F98" s="112"/>
      <c r="G98" s="136">
        <f>H99/15/24+$C$8</f>
        <v>0.64666666666666661</v>
      </c>
      <c r="H98" s="78"/>
      <c r="I98" s="111"/>
      <c r="J98" s="110"/>
    </row>
    <row r="99" spans="1:10" s="126" customFormat="1" ht="13.5" customHeight="1" x14ac:dyDescent="0.15">
      <c r="A99" s="106">
        <v>2.8</v>
      </c>
      <c r="B99" s="107">
        <f>J91+A99</f>
        <v>168.99999999999997</v>
      </c>
      <c r="C99" s="106">
        <v>1.8</v>
      </c>
      <c r="D99" s="107">
        <f>B99+C99</f>
        <v>170.79999999999998</v>
      </c>
      <c r="E99" s="106">
        <v>0.4</v>
      </c>
      <c r="F99" s="107">
        <f>D99+E99</f>
        <v>171.2</v>
      </c>
      <c r="G99" s="79">
        <v>1.6</v>
      </c>
      <c r="H99" s="80">
        <f>F99+G99</f>
        <v>172.79999999999998</v>
      </c>
      <c r="I99" s="127"/>
      <c r="J99" s="128"/>
    </row>
    <row r="100" spans="1:10" ht="13.5" customHeight="1" x14ac:dyDescent="0.15">
      <c r="A100" s="65"/>
      <c r="B100" s="66"/>
      <c r="C100" s="65"/>
      <c r="D100" s="66"/>
    </row>
    <row r="101" spans="1:10" ht="13.5" customHeight="1" x14ac:dyDescent="0.15">
      <c r="A101" s="68" t="s">
        <v>33</v>
      </c>
      <c r="B101" s="69"/>
      <c r="C101" s="99" t="s">
        <v>34</v>
      </c>
      <c r="D101" s="117"/>
      <c r="E101" s="16"/>
      <c r="F101" s="17"/>
      <c r="G101" s="9">
        <f>E92+4</f>
        <v>61</v>
      </c>
      <c r="H101" s="23" t="s">
        <v>8</v>
      </c>
      <c r="I101" s="9">
        <f>G101+1</f>
        <v>62</v>
      </c>
      <c r="J101" s="23"/>
    </row>
    <row r="102" spans="1:10" ht="13.5" customHeight="1" x14ac:dyDescent="0.15">
      <c r="A102" s="70"/>
      <c r="B102" s="71"/>
      <c r="C102" s="118"/>
      <c r="D102" s="119"/>
      <c r="E102" s="111"/>
      <c r="F102" s="110"/>
      <c r="G102" s="27"/>
      <c r="H102" s="28"/>
      <c r="I102" s="27"/>
      <c r="J102" s="28"/>
    </row>
    <row r="103" spans="1:10" ht="13.5" customHeight="1" x14ac:dyDescent="0.15">
      <c r="A103" s="72"/>
      <c r="B103" s="73"/>
      <c r="C103" s="72"/>
      <c r="D103" s="120"/>
      <c r="E103" s="111"/>
      <c r="F103" s="110"/>
      <c r="G103" s="31"/>
      <c r="H103" s="30"/>
      <c r="I103" s="31"/>
      <c r="J103" s="30"/>
    </row>
    <row r="104" spans="1:10" ht="13.5" customHeight="1" x14ac:dyDescent="0.15">
      <c r="A104" s="74"/>
      <c r="B104" s="75"/>
      <c r="C104" s="121"/>
      <c r="D104" s="77"/>
      <c r="E104" s="111"/>
      <c r="F104" s="110"/>
      <c r="G104" s="32"/>
      <c r="H104" s="35"/>
      <c r="I104" s="32"/>
      <c r="J104" s="35"/>
    </row>
    <row r="105" spans="1:10" ht="13.5" customHeight="1" x14ac:dyDescent="0.15">
      <c r="A105" s="76"/>
      <c r="B105" s="73"/>
      <c r="C105" s="122"/>
      <c r="D105" s="71"/>
      <c r="E105" s="111"/>
      <c r="F105" s="110"/>
      <c r="G105" s="32"/>
      <c r="H105" s="30"/>
      <c r="I105" s="32"/>
      <c r="J105" s="30"/>
    </row>
    <row r="106" spans="1:10" ht="13.5" customHeight="1" x14ac:dyDescent="0.15">
      <c r="A106" s="72"/>
      <c r="B106" s="77"/>
      <c r="C106" s="123"/>
      <c r="D106" s="71"/>
      <c r="E106" s="111"/>
      <c r="F106" s="110"/>
      <c r="G106" s="29"/>
      <c r="H106" s="30"/>
      <c r="I106" s="29"/>
      <c r="J106" s="30"/>
    </row>
    <row r="107" spans="1:10" ht="13.5" customHeight="1" x14ac:dyDescent="0.15">
      <c r="A107" s="136">
        <f>B108/15/24+$C$8</f>
        <v>0.65388888888888885</v>
      </c>
      <c r="B107" s="78"/>
      <c r="C107" s="136">
        <f>D108/15/24+$C$8</f>
        <v>0.66111111111111109</v>
      </c>
      <c r="D107" s="78"/>
      <c r="E107" s="111"/>
      <c r="F107" s="110"/>
      <c r="G107" s="131">
        <f>H108/15/24+$C$8</f>
        <v>0.66499999999999992</v>
      </c>
      <c r="H107" s="112"/>
      <c r="I107" s="131">
        <f>J108/15/24+$C$8</f>
        <v>0.67222222222222205</v>
      </c>
      <c r="J107" s="112"/>
    </row>
    <row r="108" spans="1:10" s="126" customFormat="1" ht="13.5" customHeight="1" x14ac:dyDescent="0.15">
      <c r="A108" s="79">
        <v>2.6</v>
      </c>
      <c r="B108" s="80">
        <f>H99+A108</f>
        <v>175.39999999999998</v>
      </c>
      <c r="C108" s="79">
        <v>2.6</v>
      </c>
      <c r="D108" s="80">
        <f>B108+C108</f>
        <v>177.99999999999997</v>
      </c>
      <c r="E108" s="127"/>
      <c r="F108" s="128"/>
      <c r="G108" s="106">
        <v>1.4</v>
      </c>
      <c r="H108" s="107">
        <f>D108+G108</f>
        <v>179.39999999999998</v>
      </c>
      <c r="I108" s="106">
        <v>2.6</v>
      </c>
      <c r="J108" s="107">
        <f>H108+I108</f>
        <v>181.99999999999997</v>
      </c>
    </row>
    <row r="109" spans="1:10" ht="13.5" customHeight="1" x14ac:dyDescent="0.15">
      <c r="A109" s="20">
        <f>I101+1</f>
        <v>63</v>
      </c>
      <c r="B109" s="22"/>
      <c r="C109" s="20">
        <f>A109+1</f>
        <v>64</v>
      </c>
      <c r="D109" s="22"/>
      <c r="E109" s="20">
        <f>C109+1</f>
        <v>65</v>
      </c>
      <c r="F109" s="22"/>
      <c r="G109" s="20">
        <f>E109+1</f>
        <v>66</v>
      </c>
      <c r="H109" s="21"/>
      <c r="I109" s="20">
        <f>G109+1</f>
        <v>67</v>
      </c>
      <c r="J109" s="21" t="s">
        <v>18</v>
      </c>
    </row>
    <row r="110" spans="1:10" ht="13.5" customHeight="1" x14ac:dyDescent="0.15">
      <c r="A110" s="26"/>
      <c r="B110" s="3"/>
      <c r="C110" s="26"/>
      <c r="D110" s="3"/>
      <c r="E110" s="26"/>
      <c r="F110" s="3"/>
      <c r="G110" s="24"/>
      <c r="H110" s="25"/>
      <c r="I110" s="24"/>
      <c r="J110" s="25"/>
    </row>
    <row r="111" spans="1:10" ht="13.5" customHeight="1" x14ac:dyDescent="0.15">
      <c r="A111" s="29"/>
      <c r="B111" s="30"/>
      <c r="C111" s="29"/>
      <c r="D111" s="30"/>
      <c r="E111" s="29"/>
      <c r="F111" s="30"/>
      <c r="G111" s="29"/>
      <c r="H111" s="30"/>
      <c r="I111" s="29"/>
      <c r="J111" s="30"/>
    </row>
    <row r="112" spans="1:10" ht="13.5" customHeight="1" x14ac:dyDescent="0.15">
      <c r="A112" s="27"/>
      <c r="B112" s="34"/>
      <c r="C112" s="27"/>
      <c r="D112" s="34"/>
      <c r="E112" s="27"/>
      <c r="F112" s="34"/>
      <c r="G112" s="32"/>
      <c r="H112" s="33"/>
      <c r="I112" s="32"/>
      <c r="J112" s="33"/>
    </row>
    <row r="113" spans="1:10" ht="13.5" customHeight="1" x14ac:dyDescent="0.15">
      <c r="A113" s="32"/>
      <c r="B113" s="30"/>
      <c r="C113" s="32"/>
      <c r="D113" s="30"/>
      <c r="E113" s="32"/>
      <c r="F113" s="30"/>
      <c r="G113" s="29"/>
      <c r="H113" s="30"/>
      <c r="I113" s="29"/>
      <c r="J113" s="30"/>
    </row>
    <row r="114" spans="1:10" ht="13.5" customHeight="1" x14ac:dyDescent="0.15">
      <c r="A114" s="29"/>
      <c r="B114" s="36"/>
      <c r="C114" s="29"/>
      <c r="D114" s="36"/>
      <c r="E114" s="29"/>
      <c r="F114" s="36"/>
      <c r="G114" s="29"/>
      <c r="H114" s="36"/>
      <c r="I114" s="29"/>
      <c r="J114" s="36"/>
    </row>
    <row r="115" spans="1:10" ht="13.5" customHeight="1" x14ac:dyDescent="0.15">
      <c r="A115" s="131">
        <f>B116/15/24+$C$8</f>
        <v>0.67305555555555552</v>
      </c>
      <c r="B115" s="112"/>
      <c r="C115" s="131">
        <f>D116/15/24+$C$8</f>
        <v>0.676111111111111</v>
      </c>
      <c r="D115" s="112"/>
      <c r="E115" s="131">
        <f>F116/15/24+$C$8</f>
        <v>0.67972222222222212</v>
      </c>
      <c r="F115" s="112"/>
      <c r="G115" s="131">
        <f>H116/15/24+$C$8</f>
        <v>0.68027777777777765</v>
      </c>
      <c r="H115" s="112"/>
      <c r="I115" s="131">
        <f>J116/15/24+$C$8</f>
        <v>0.68388888888888877</v>
      </c>
      <c r="J115" s="112"/>
    </row>
    <row r="116" spans="1:10" s="126" customFormat="1" ht="13.5" customHeight="1" x14ac:dyDescent="0.15">
      <c r="A116" s="106">
        <v>0.3</v>
      </c>
      <c r="B116" s="107">
        <f>J108+A116</f>
        <v>182.29999999999998</v>
      </c>
      <c r="C116" s="106">
        <v>1.1000000000000001</v>
      </c>
      <c r="D116" s="107">
        <f>B116+C116</f>
        <v>183.39999999999998</v>
      </c>
      <c r="E116" s="106">
        <v>1.3</v>
      </c>
      <c r="F116" s="107">
        <f>D116+E116</f>
        <v>184.7</v>
      </c>
      <c r="G116" s="106">
        <v>0.2</v>
      </c>
      <c r="H116" s="107">
        <f>F116+G116</f>
        <v>184.89999999999998</v>
      </c>
      <c r="I116" s="106">
        <v>1.3</v>
      </c>
      <c r="J116" s="107">
        <f>H116+I116</f>
        <v>186.2</v>
      </c>
    </row>
    <row r="117" spans="1:10" ht="13.5" customHeight="1" x14ac:dyDescent="0.15">
      <c r="A117" s="20">
        <f>I109+1</f>
        <v>68</v>
      </c>
      <c r="B117" s="67"/>
      <c r="C117" s="20">
        <f>A117+1</f>
        <v>69</v>
      </c>
      <c r="D117" s="22"/>
      <c r="E117" s="9">
        <f>C117+1</f>
        <v>70</v>
      </c>
      <c r="F117" s="23"/>
      <c r="G117" s="99" t="s">
        <v>35</v>
      </c>
      <c r="H117" s="100"/>
      <c r="I117" s="16"/>
      <c r="J117" s="17"/>
    </row>
    <row r="118" spans="1:10" ht="13.5" customHeight="1" x14ac:dyDescent="0.15">
      <c r="A118" s="24"/>
      <c r="B118" s="25"/>
      <c r="C118" s="26"/>
      <c r="D118" s="3"/>
      <c r="E118" s="27"/>
      <c r="F118" s="28"/>
      <c r="G118" s="101"/>
      <c r="H118" s="102"/>
      <c r="I118" s="111"/>
      <c r="J118" s="110"/>
    </row>
    <row r="119" spans="1:10" ht="13.5" customHeight="1" x14ac:dyDescent="0.15">
      <c r="A119" s="29"/>
      <c r="B119" s="30"/>
      <c r="C119" s="29"/>
      <c r="D119" s="30"/>
      <c r="E119" s="31"/>
      <c r="F119" s="30"/>
      <c r="G119" s="72"/>
      <c r="H119" s="103"/>
      <c r="I119" s="111"/>
      <c r="J119" s="110"/>
    </row>
    <row r="120" spans="1:10" ht="13.5" customHeight="1" x14ac:dyDescent="0.15">
      <c r="A120" s="32"/>
      <c r="B120" s="33"/>
      <c r="C120" s="27"/>
      <c r="D120" s="34"/>
      <c r="E120" s="32"/>
      <c r="F120" s="35"/>
      <c r="G120" s="104"/>
      <c r="H120" s="73"/>
      <c r="I120" s="111"/>
      <c r="J120" s="110"/>
    </row>
    <row r="121" spans="1:10" ht="13.5" customHeight="1" x14ac:dyDescent="0.15">
      <c r="A121" s="29"/>
      <c r="B121" s="30"/>
      <c r="C121" s="32"/>
      <c r="D121" s="30"/>
      <c r="E121" s="32"/>
      <c r="F121" s="30"/>
      <c r="G121" s="74"/>
      <c r="H121" s="73"/>
      <c r="I121" s="111"/>
      <c r="J121" s="110"/>
    </row>
    <row r="122" spans="1:10" ht="13.5" customHeight="1" x14ac:dyDescent="0.15">
      <c r="A122" s="29"/>
      <c r="B122" s="36"/>
      <c r="C122" s="29"/>
      <c r="D122" s="36"/>
      <c r="E122" s="29"/>
      <c r="F122" s="30"/>
      <c r="G122" s="76"/>
      <c r="H122" s="75"/>
      <c r="I122" s="111"/>
      <c r="J122" s="110"/>
    </row>
    <row r="123" spans="1:10" ht="13.5" customHeight="1" x14ac:dyDescent="0.15">
      <c r="A123" s="131">
        <f>B124/15/24+$C$8</f>
        <v>0.7</v>
      </c>
      <c r="B123" s="112"/>
      <c r="C123" s="131">
        <f>D124/15/24+$C$8</f>
        <v>0.70194444444444437</v>
      </c>
      <c r="D123" s="112"/>
      <c r="E123" s="131">
        <f>F124/15/24+$C$8</f>
        <v>0.70222222222222208</v>
      </c>
      <c r="F123" s="112"/>
      <c r="G123" s="139">
        <f>H124/15/24+$C$8</f>
        <v>0.70277777777777772</v>
      </c>
      <c r="H123" s="78"/>
      <c r="I123" s="111"/>
      <c r="J123" s="110"/>
    </row>
    <row r="124" spans="1:10" s="126" customFormat="1" ht="13.5" customHeight="1" x14ac:dyDescent="0.15">
      <c r="A124" s="106">
        <v>5.8</v>
      </c>
      <c r="B124" s="107">
        <f>J116+A124</f>
        <v>192</v>
      </c>
      <c r="C124" s="106">
        <v>0.7</v>
      </c>
      <c r="D124" s="107">
        <f>B124+C124</f>
        <v>192.7</v>
      </c>
      <c r="E124" s="106">
        <v>0.1</v>
      </c>
      <c r="F124" s="107">
        <f>D124+E124</f>
        <v>192.79999999999998</v>
      </c>
      <c r="G124" s="79">
        <v>0.2</v>
      </c>
      <c r="H124" s="80">
        <f>F124+G124</f>
        <v>192.99999999999997</v>
      </c>
      <c r="I124" s="127"/>
      <c r="J124" s="128"/>
    </row>
    <row r="125" spans="1:10" ht="13.5" customHeight="1" x14ac:dyDescent="0.15">
      <c r="A125" s="16"/>
      <c r="B125" s="12"/>
      <c r="C125" s="16"/>
      <c r="D125" s="17"/>
      <c r="E125" s="9">
        <f>E117+2</f>
        <v>72</v>
      </c>
      <c r="F125" s="62"/>
      <c r="G125" s="20">
        <f>E125+1</f>
        <v>73</v>
      </c>
      <c r="H125" s="22"/>
      <c r="I125" s="20">
        <f>G125+1</f>
        <v>74</v>
      </c>
      <c r="J125" s="21" t="s">
        <v>19</v>
      </c>
    </row>
    <row r="126" spans="1:10" ht="13.5" customHeight="1" x14ac:dyDescent="0.15">
      <c r="A126" s="111"/>
      <c r="C126" s="111"/>
      <c r="D126" s="110"/>
      <c r="E126" s="48"/>
      <c r="F126" s="28"/>
      <c r="G126" s="26"/>
      <c r="H126" s="3"/>
      <c r="I126" s="24"/>
      <c r="J126" s="25"/>
    </row>
    <row r="127" spans="1:10" ht="13.5" customHeight="1" x14ac:dyDescent="0.15">
      <c r="A127" s="111"/>
      <c r="C127" s="111"/>
      <c r="D127" s="110"/>
      <c r="E127" s="2"/>
      <c r="F127" s="30"/>
      <c r="G127" s="29"/>
      <c r="H127" s="30"/>
      <c r="I127" s="29"/>
      <c r="J127" s="30"/>
    </row>
    <row r="128" spans="1:10" ht="13.5" customHeight="1" x14ac:dyDescent="0.15">
      <c r="A128" s="111"/>
      <c r="C128" s="111"/>
      <c r="D128" s="110"/>
      <c r="E128" s="42"/>
      <c r="F128" s="35"/>
      <c r="G128" s="27"/>
      <c r="H128" s="34"/>
      <c r="I128" s="32"/>
      <c r="J128" s="33"/>
    </row>
    <row r="129" spans="1:10" ht="13.5" customHeight="1" x14ac:dyDescent="0.15">
      <c r="A129" s="111"/>
      <c r="C129" s="111"/>
      <c r="D129" s="110"/>
      <c r="E129" s="29"/>
      <c r="F129" s="30"/>
      <c r="G129" s="32"/>
      <c r="H129" s="30"/>
      <c r="I129" s="29"/>
      <c r="J129" s="30"/>
    </row>
    <row r="130" spans="1:10" ht="13.5" customHeight="1" x14ac:dyDescent="0.15">
      <c r="A130" s="111"/>
      <c r="C130" s="111"/>
      <c r="D130" s="110"/>
      <c r="E130" s="29"/>
      <c r="F130" s="30"/>
      <c r="G130" s="29"/>
      <c r="H130" s="36"/>
      <c r="I130" s="29"/>
      <c r="J130" s="36"/>
    </row>
    <row r="131" spans="1:10" ht="13.5" customHeight="1" x14ac:dyDescent="0.15">
      <c r="A131" s="111"/>
      <c r="C131" s="111"/>
      <c r="D131" s="110"/>
      <c r="E131" s="131">
        <f>F132/15/24+$C$8</f>
        <v>0.70333333333333314</v>
      </c>
      <c r="F131" s="112"/>
      <c r="G131" s="131">
        <f>H132/15/24+$C$8</f>
        <v>0.70361111111111097</v>
      </c>
      <c r="H131" s="112"/>
      <c r="I131" s="131">
        <f>J132/15/24+$C$8</f>
        <v>0.70555555555555538</v>
      </c>
      <c r="J131" s="112"/>
    </row>
    <row r="132" spans="1:10" s="126" customFormat="1" ht="13.5" customHeight="1" x14ac:dyDescent="0.15">
      <c r="A132" s="127"/>
      <c r="B132" s="129"/>
      <c r="C132" s="127"/>
      <c r="D132" s="128"/>
      <c r="E132" s="106">
        <v>0.2</v>
      </c>
      <c r="F132" s="107">
        <f>H124+E132</f>
        <v>193.19999999999996</v>
      </c>
      <c r="G132" s="106">
        <v>0.1</v>
      </c>
      <c r="H132" s="107">
        <f>F132+G132</f>
        <v>193.29999999999995</v>
      </c>
      <c r="I132" s="106">
        <v>0.7</v>
      </c>
      <c r="J132" s="107">
        <f>H132+I132</f>
        <v>193.99999999999994</v>
      </c>
    </row>
    <row r="133" spans="1:10" s="126" customFormat="1" ht="13.5" customHeight="1" x14ac:dyDescent="0.15">
      <c r="A133" s="142"/>
      <c r="B133" s="142"/>
      <c r="C133" s="142"/>
      <c r="D133" s="142"/>
      <c r="E133" s="140"/>
      <c r="F133" s="125"/>
      <c r="G133" s="140"/>
      <c r="H133" s="125"/>
      <c r="I133" s="140"/>
      <c r="J133" s="125"/>
    </row>
    <row r="134" spans="1:10" s="126" customFormat="1" ht="13.5" customHeight="1" x14ac:dyDescent="0.15">
      <c r="A134" s="20">
        <f>I125+1</f>
        <v>75</v>
      </c>
      <c r="B134" s="21"/>
      <c r="C134" s="20">
        <f>A134+1</f>
        <v>76</v>
      </c>
      <c r="D134" s="22"/>
      <c r="E134" s="9">
        <f>C134+1</f>
        <v>77</v>
      </c>
      <c r="F134" s="23"/>
      <c r="G134" s="20">
        <f>E134+1</f>
        <v>78</v>
      </c>
      <c r="H134" s="21"/>
      <c r="I134" s="9">
        <f>G134+1</f>
        <v>79</v>
      </c>
      <c r="J134" s="23" t="s">
        <v>38</v>
      </c>
    </row>
    <row r="135" spans="1:10" s="126" customFormat="1" ht="13.5" customHeight="1" x14ac:dyDescent="0.15">
      <c r="A135" s="24"/>
      <c r="B135" s="25"/>
      <c r="C135" s="26"/>
      <c r="D135" s="3"/>
      <c r="E135" s="27"/>
      <c r="F135" s="28"/>
      <c r="G135" s="24"/>
      <c r="H135" s="25"/>
      <c r="I135" s="27"/>
      <c r="J135" s="28"/>
    </row>
    <row r="136" spans="1:10" s="126" customFormat="1" ht="13.5" customHeight="1" x14ac:dyDescent="0.15">
      <c r="A136" s="29"/>
      <c r="B136" s="30"/>
      <c r="C136" s="29"/>
      <c r="D136" s="30"/>
      <c r="E136" s="31"/>
      <c r="F136" s="30"/>
      <c r="G136" s="29"/>
      <c r="H136" s="30"/>
      <c r="I136" s="31"/>
      <c r="J136" s="30"/>
    </row>
    <row r="137" spans="1:10" s="126" customFormat="1" ht="13.5" customHeight="1" x14ac:dyDescent="0.15">
      <c r="A137" s="32"/>
      <c r="B137" s="33"/>
      <c r="C137" s="27"/>
      <c r="D137" s="34"/>
      <c r="E137" s="32"/>
      <c r="F137" s="35"/>
      <c r="G137" s="32"/>
      <c r="H137" s="33"/>
      <c r="I137" s="32"/>
      <c r="J137" s="35"/>
    </row>
    <row r="138" spans="1:10" s="126" customFormat="1" ht="13.5" customHeight="1" x14ac:dyDescent="0.15">
      <c r="A138" s="29"/>
      <c r="B138" s="30"/>
      <c r="C138" s="32"/>
      <c r="D138" s="30"/>
      <c r="E138" s="32"/>
      <c r="F138" s="30"/>
      <c r="G138" s="29"/>
      <c r="H138" s="30"/>
      <c r="I138" s="32"/>
      <c r="J138" s="30"/>
    </row>
    <row r="139" spans="1:10" s="126" customFormat="1" ht="13.5" customHeight="1" x14ac:dyDescent="0.15">
      <c r="A139" s="29"/>
      <c r="B139" s="36"/>
      <c r="C139" s="29"/>
      <c r="D139" s="36"/>
      <c r="E139" s="29"/>
      <c r="F139" s="30"/>
      <c r="G139" s="29"/>
      <c r="H139" s="36"/>
      <c r="I139" s="29"/>
      <c r="J139" s="30"/>
    </row>
    <row r="140" spans="1:10" ht="13.5" customHeight="1" x14ac:dyDescent="0.15">
      <c r="A140" s="131">
        <f>B141/15/24+$C$8</f>
        <v>0.70611111111111091</v>
      </c>
      <c r="B140" s="112"/>
      <c r="C140" s="131">
        <f>D141/15/24+$C$8</f>
        <v>0.7124999999999998</v>
      </c>
      <c r="D140" s="112"/>
      <c r="E140" s="131">
        <f>F141/15/24+$C$8</f>
        <v>0.71527777777777757</v>
      </c>
      <c r="F140" s="112"/>
      <c r="G140" s="131">
        <f>H141/15/24+$C$8</f>
        <v>0.72166666666666646</v>
      </c>
      <c r="H140" s="112"/>
      <c r="I140" s="131">
        <f>J141/15/24+$C$8</f>
        <v>0.72416666666666651</v>
      </c>
      <c r="J140" s="112"/>
    </row>
    <row r="141" spans="1:10" ht="13.5" customHeight="1" x14ac:dyDescent="0.15">
      <c r="A141" s="106">
        <v>0.2</v>
      </c>
      <c r="B141" s="107">
        <f>J132+A141</f>
        <v>194.19999999999993</v>
      </c>
      <c r="C141" s="106">
        <v>2.2999999999999998</v>
      </c>
      <c r="D141" s="107">
        <f>B141+C141</f>
        <v>196.49999999999994</v>
      </c>
      <c r="E141" s="106">
        <v>1</v>
      </c>
      <c r="F141" s="107">
        <f>D141+E141</f>
        <v>197.49999999999994</v>
      </c>
      <c r="G141" s="106">
        <v>2.2999999999999998</v>
      </c>
      <c r="H141" s="107">
        <f>F141+G141</f>
        <v>199.79999999999995</v>
      </c>
      <c r="I141" s="106">
        <v>0.9</v>
      </c>
      <c r="J141" s="107">
        <f>H141+I141</f>
        <v>200.69999999999996</v>
      </c>
    </row>
    <row r="142" spans="1:10" ht="13.5" customHeight="1" x14ac:dyDescent="0.15">
      <c r="A142" s="81"/>
      <c r="B142" s="82"/>
      <c r="C142" s="9"/>
      <c r="D142" s="1" t="s">
        <v>37</v>
      </c>
      <c r="E142" s="20">
        <f>G134+3</f>
        <v>81</v>
      </c>
      <c r="F142" s="21"/>
      <c r="G142" s="51"/>
      <c r="H142" s="52"/>
      <c r="I142" s="20">
        <f>E142+1</f>
        <v>82</v>
      </c>
      <c r="J142" s="21"/>
    </row>
    <row r="143" spans="1:10" ht="13.5" customHeight="1" x14ac:dyDescent="0.15">
      <c r="A143" s="83"/>
      <c r="B143" s="84"/>
      <c r="C143" s="111"/>
      <c r="D143" s="6"/>
      <c r="E143" s="24"/>
      <c r="F143" s="25"/>
      <c r="G143" s="53"/>
      <c r="H143" s="54"/>
      <c r="I143" s="24"/>
      <c r="J143" s="25"/>
    </row>
    <row r="144" spans="1:10" ht="13.5" customHeight="1" x14ac:dyDescent="0.15">
      <c r="A144" s="85"/>
      <c r="B144" s="86"/>
      <c r="C144" s="111"/>
      <c r="D144" s="110"/>
      <c r="E144" s="29"/>
      <c r="F144" s="30"/>
      <c r="G144" s="27"/>
      <c r="H144" s="34"/>
      <c r="I144" s="29"/>
      <c r="J144" s="30"/>
    </row>
    <row r="145" spans="1:10" ht="13.5" customHeight="1" x14ac:dyDescent="0.15">
      <c r="A145" s="87"/>
      <c r="B145" s="88"/>
      <c r="C145" s="111"/>
      <c r="D145" s="110"/>
      <c r="E145" s="32"/>
      <c r="F145" s="33"/>
      <c r="G145" s="8"/>
      <c r="H145" s="56"/>
      <c r="I145" s="32"/>
      <c r="J145" s="33"/>
    </row>
    <row r="146" spans="1:10" ht="13.5" customHeight="1" x14ac:dyDescent="0.15">
      <c r="A146" s="89"/>
      <c r="B146" s="86"/>
      <c r="C146" s="38"/>
      <c r="D146" s="5"/>
      <c r="E146" s="29"/>
      <c r="F146" s="30"/>
      <c r="G146" s="29"/>
      <c r="H146" s="43"/>
      <c r="I146" s="29"/>
      <c r="J146" s="30"/>
    </row>
    <row r="147" spans="1:10" ht="13.5" customHeight="1" x14ac:dyDescent="0.15">
      <c r="A147" s="85"/>
      <c r="B147" s="105"/>
      <c r="C147" s="111"/>
      <c r="D147" s="11"/>
      <c r="E147" s="29"/>
      <c r="F147" s="36"/>
      <c r="G147" s="60"/>
      <c r="H147" s="61"/>
      <c r="I147" s="29"/>
      <c r="J147" s="36"/>
    </row>
    <row r="148" spans="1:10" ht="13.5" customHeight="1" x14ac:dyDescent="0.15">
      <c r="A148" s="137">
        <f>B149/35/24+$C$8+4/35/24</f>
        <v>0.41035714285714275</v>
      </c>
      <c r="B148" s="138">
        <f>B149/15/24+$C$8+2/15/24</f>
        <v>0.72972222222222205</v>
      </c>
      <c r="C148" s="131"/>
      <c r="D148" s="112"/>
      <c r="E148" s="10"/>
      <c r="F148" s="112"/>
      <c r="G148" s="2"/>
      <c r="H148" s="112"/>
      <c r="I148" s="10"/>
      <c r="J148" s="112"/>
    </row>
    <row r="149" spans="1:10" ht="13.5" customHeight="1" x14ac:dyDescent="0.15">
      <c r="A149" s="108">
        <v>0.9</v>
      </c>
      <c r="B149" s="109">
        <f>H141+A149</f>
        <v>200.69999999999996</v>
      </c>
      <c r="C149" s="106"/>
      <c r="D149" s="107"/>
      <c r="E149" s="106">
        <v>0.3</v>
      </c>
      <c r="F149" s="107">
        <f>B149+E149</f>
        <v>200.99999999999997</v>
      </c>
      <c r="G149" s="106">
        <v>0.2</v>
      </c>
      <c r="H149" s="107">
        <f>F149+G149</f>
        <v>201.19999999999996</v>
      </c>
      <c r="I149" s="106">
        <v>1.2</v>
      </c>
      <c r="J149" s="107">
        <f>H149+I149</f>
        <v>202.39999999999995</v>
      </c>
    </row>
    <row r="150" spans="1:10" ht="13.5" customHeight="1" x14ac:dyDescent="0.15">
      <c r="A150" s="20">
        <f>I142+1</f>
        <v>83</v>
      </c>
      <c r="B150" s="21"/>
      <c r="C150" s="20">
        <f>A150+1</f>
        <v>84</v>
      </c>
      <c r="D150" s="21" t="s">
        <v>20</v>
      </c>
      <c r="E150" s="9">
        <f>C150+1</f>
        <v>85</v>
      </c>
      <c r="F150" s="23" t="s">
        <v>21</v>
      </c>
      <c r="G150" s="16"/>
      <c r="H150" s="17"/>
      <c r="I150" s="12"/>
      <c r="J150" s="17"/>
    </row>
    <row r="151" spans="1:10" ht="13.5" customHeight="1" x14ac:dyDescent="0.15">
      <c r="A151" s="24"/>
      <c r="B151" s="25"/>
      <c r="C151" s="24"/>
      <c r="D151" s="25"/>
      <c r="E151" s="27"/>
      <c r="F151" s="28"/>
      <c r="G151" s="111"/>
      <c r="H151" s="110"/>
      <c r="J151" s="110"/>
    </row>
    <row r="152" spans="1:10" ht="13.5" customHeight="1" x14ac:dyDescent="0.15">
      <c r="A152" s="29"/>
      <c r="B152" s="30"/>
      <c r="C152" s="29"/>
      <c r="D152" s="30"/>
      <c r="E152" s="31"/>
      <c r="F152" s="30"/>
      <c r="G152" s="111"/>
      <c r="H152" s="110"/>
      <c r="J152" s="110"/>
    </row>
    <row r="153" spans="1:10" ht="13.5" customHeight="1" x14ac:dyDescent="0.15">
      <c r="A153" s="32"/>
      <c r="B153" s="33"/>
      <c r="C153" s="32"/>
      <c r="D153" s="33"/>
      <c r="E153" s="32"/>
      <c r="F153" s="35"/>
      <c r="G153" s="111"/>
      <c r="H153" s="110"/>
      <c r="J153" s="110"/>
    </row>
    <row r="154" spans="1:10" ht="13.5" customHeight="1" x14ac:dyDescent="0.15">
      <c r="A154" s="29"/>
      <c r="B154" s="30"/>
      <c r="C154" s="29"/>
      <c r="D154" s="30"/>
      <c r="E154" s="32"/>
      <c r="F154" s="30"/>
      <c r="G154" s="111"/>
      <c r="H154" s="110"/>
      <c r="J154" s="110"/>
    </row>
    <row r="155" spans="1:10" ht="13.5" customHeight="1" x14ac:dyDescent="0.15">
      <c r="A155" s="29"/>
      <c r="B155" s="36"/>
      <c r="C155" s="29"/>
      <c r="D155" s="36"/>
      <c r="E155" s="29"/>
      <c r="F155" s="30"/>
      <c r="G155" s="111"/>
      <c r="H155" s="110"/>
      <c r="J155" s="110"/>
    </row>
    <row r="156" spans="1:10" ht="13.5" customHeight="1" x14ac:dyDescent="0.15">
      <c r="A156" s="10"/>
      <c r="B156" s="112"/>
      <c r="C156" s="10"/>
      <c r="D156" s="112"/>
      <c r="E156" s="10"/>
      <c r="F156" s="112"/>
      <c r="G156" s="111"/>
      <c r="H156" s="110"/>
      <c r="J156" s="110"/>
    </row>
    <row r="157" spans="1:10" ht="13.5" customHeight="1" x14ac:dyDescent="0.15">
      <c r="A157" s="106">
        <v>0.3</v>
      </c>
      <c r="B157" s="107">
        <f>J149+A157</f>
        <v>202.69999999999996</v>
      </c>
      <c r="C157" s="106">
        <v>0.2</v>
      </c>
      <c r="D157" s="107">
        <f>B157+C157</f>
        <v>202.89999999999995</v>
      </c>
      <c r="E157" s="141">
        <v>0.3</v>
      </c>
      <c r="F157" s="7">
        <f>D157+E157</f>
        <v>203.19999999999996</v>
      </c>
      <c r="G157" s="13"/>
      <c r="H157" s="15"/>
      <c r="I157" s="14"/>
      <c r="J157" s="15"/>
    </row>
  </sheetData>
  <phoneticPr fontId="1"/>
  <dataValidations count="1">
    <dataValidation type="list" allowBlank="1" showInputMessage="1" showErrorMessage="1" sqref="C8" xr:uid="{00000000-0002-0000-0000-000000000000}">
      <formula1>"0:00,1:00,2:00,3:00,4:00,5:00,6:00"</formula1>
    </dataValidation>
  </dataValidations>
  <pageMargins left="3.937007874015748E-2" right="3.937007874015748E-2" top="0.15748031496062992" bottom="0.15748031496062992" header="0" footer="0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ikyoku03</dc:creator>
  <cp:lastModifiedBy>gotou</cp:lastModifiedBy>
  <cp:lastPrinted>2021-12-26T05:03:26Z</cp:lastPrinted>
  <dcterms:created xsi:type="dcterms:W3CDTF">2013-08-25T01:47:53Z</dcterms:created>
  <dcterms:modified xsi:type="dcterms:W3CDTF">2021-12-27T08:50:55Z</dcterms:modified>
</cp:coreProperties>
</file>