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/>
  <mc:AlternateContent xmlns:mc="http://schemas.openxmlformats.org/markup-compatibility/2006">
    <mc:Choice Requires="x15">
      <x15ac:absPath xmlns:x15ac="http://schemas.microsoft.com/office/spreadsheetml/2010/11/ac" url="/Users/mitsuharu/Documents/ブルベ主催/2023/BRM819/キューシート/"/>
    </mc:Choice>
  </mc:AlternateContent>
  <xr:revisionPtr revIDLastSave="0" documentId="13_ncr:1_{B3BACFF5-CDFE-634B-BCEA-4AB403BAFF28}" xr6:coauthVersionLast="47" xr6:coauthVersionMax="47" xr10:uidLastSave="{00000000-0000-0000-0000-000000000000}"/>
  <bookViews>
    <workbookView xWindow="4280" yWindow="4080" windowWidth="28760" windowHeight="20600" xr2:uid="{00000000-000D-0000-FFFF-FFFF00000000}"/>
  </bookViews>
  <sheets>
    <sheet name="Sheet1" sheetId="1" r:id="rId1"/>
  </sheets>
  <definedNames>
    <definedName name="_xlnm.Print_Area" localSheetId="0">Sheet1!$A$1:$J$27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  <c r="I21" i="1"/>
  <c r="I15" i="1"/>
  <c r="I11" i="1"/>
  <c r="G27" i="1"/>
  <c r="G26" i="1"/>
  <c r="G24" i="1"/>
  <c r="G23" i="1"/>
  <c r="G22" i="1"/>
  <c r="G21" i="1"/>
  <c r="G20" i="1"/>
  <c r="G19" i="1"/>
  <c r="G16" i="1"/>
  <c r="G12" i="1" l="1"/>
  <c r="G11" i="1"/>
  <c r="G10" i="1"/>
  <c r="G9" i="1"/>
  <c r="G8" i="1"/>
  <c r="G7" i="1"/>
  <c r="G6" i="1" l="1"/>
  <c r="G25" i="1"/>
  <c r="G18" i="1" l="1"/>
  <c r="G17" i="1"/>
  <c r="G15" i="1"/>
  <c r="G14" i="1"/>
  <c r="G13" i="1"/>
  <c r="G5" i="1"/>
</calcChain>
</file>

<file path=xl/sharedStrings.xml><?xml version="1.0" encoding="utf-8"?>
<sst xmlns="http://schemas.openxmlformats.org/spreadsheetml/2006/main" count="127" uniqueCount="80">
  <si>
    <t>進行先</t>
  </si>
  <si>
    <t>距離</t>
  </si>
  <si>
    <t>No.</t>
  </si>
  <si>
    <t>ポイント（交差点名）</t>
  </si>
  <si>
    <t>信号</t>
  </si>
  <si>
    <t>形状</t>
  </si>
  <si>
    <t>方角</t>
  </si>
  <si>
    <t>道路</t>
  </si>
  <si>
    <t>備考</t>
  </si>
  <si>
    <t>┼</t>
    <phoneticPr fontId="1"/>
  </si>
  <si>
    <t>R42</t>
    <phoneticPr fontId="1"/>
  </si>
  <si>
    <t>右</t>
    <rPh sb="0" eb="1">
      <t>ミギ</t>
    </rPh>
    <phoneticPr fontId="1"/>
  </si>
  <si>
    <t>├</t>
    <phoneticPr fontId="1"/>
  </si>
  <si>
    <t>市道</t>
    <rPh sb="0" eb="2">
      <t>シドウ</t>
    </rPh>
    <phoneticPr fontId="1"/>
  </si>
  <si>
    <t>┬</t>
    <phoneticPr fontId="1"/>
  </si>
  <si>
    <t>区間(km)</t>
    <phoneticPr fontId="1"/>
  </si>
  <si>
    <t>合計(km)</t>
    <phoneticPr fontId="1"/>
  </si>
  <si>
    <t>┤</t>
    <phoneticPr fontId="1"/>
  </si>
  <si>
    <t>PC間(km)</t>
    <phoneticPr fontId="1"/>
  </si>
  <si>
    <t>右折</t>
    <rPh sb="0" eb="2">
      <t>ウセテゥ</t>
    </rPh>
    <phoneticPr fontId="1"/>
  </si>
  <si>
    <t>左折</t>
    <rPh sb="0" eb="2">
      <t>サセテゥ</t>
    </rPh>
    <phoneticPr fontId="1"/>
  </si>
  <si>
    <t>左</t>
    <rPh sb="0" eb="1">
      <t>ヒダリ</t>
    </rPh>
    <phoneticPr fontId="1"/>
  </si>
  <si>
    <t>S</t>
    <phoneticPr fontId="1"/>
  </si>
  <si>
    <t>直進</t>
    <rPh sb="0" eb="2">
      <t>チョク</t>
    </rPh>
    <phoneticPr fontId="1"/>
  </si>
  <si>
    <t>R168</t>
    <phoneticPr fontId="1"/>
  </si>
  <si>
    <t>R169</t>
    <phoneticPr fontId="1"/>
  </si>
  <si>
    <t>R309</t>
    <phoneticPr fontId="1"/>
  </si>
  <si>
    <t>左折</t>
    <rPh sb="0" eb="1">
      <t>サセテゥ</t>
    </rPh>
    <phoneticPr fontId="1"/>
  </si>
  <si>
    <t>Start 19:00/21:00/23:00</t>
    <phoneticPr fontId="1"/>
  </si>
  <si>
    <t>駅前ロータリーを出る</t>
    <rPh sb="0" eb="2">
      <t>エキマエ</t>
    </rPh>
    <phoneticPr fontId="1"/>
  </si>
  <si>
    <t>白浜駅前</t>
    <rPh sb="0" eb="4">
      <t>シラハマ</t>
    </rPh>
    <phoneticPr fontId="1"/>
  </si>
  <si>
    <t>県道31</t>
    <phoneticPr fontId="1"/>
  </si>
  <si>
    <t>郵便橋</t>
    <rPh sb="0" eb="3">
      <t>ユウビn</t>
    </rPh>
    <phoneticPr fontId="1"/>
  </si>
  <si>
    <t>Ver.1.0</t>
    <phoneticPr fontId="1"/>
  </si>
  <si>
    <t>岩崎</t>
    <rPh sb="0" eb="2">
      <t>イワサキ</t>
    </rPh>
    <phoneticPr fontId="1"/>
  </si>
  <si>
    <t>本宮</t>
    <rPh sb="0" eb="2">
      <t>ホn</t>
    </rPh>
    <phoneticPr fontId="1"/>
  </si>
  <si>
    <t>→新宮・熊野川</t>
    <rPh sb="0" eb="1">
      <t>→</t>
    </rPh>
    <rPh sb="1" eb="3">
      <t>シング</t>
    </rPh>
    <rPh sb="4" eb="7">
      <t>クマ</t>
    </rPh>
    <phoneticPr fontId="1"/>
  </si>
  <si>
    <t>←北山・紀和</t>
    <rPh sb="1" eb="3">
      <t>キタヤマ</t>
    </rPh>
    <rPh sb="4" eb="6">
      <t xml:space="preserve">キワ </t>
    </rPh>
    <phoneticPr fontId="1"/>
  </si>
  <si>
    <t>県道229</t>
    <rPh sb="0" eb="1">
      <t>ケンドウ</t>
    </rPh>
    <phoneticPr fontId="1"/>
  </si>
  <si>
    <r>
      <rPr>
        <sz val="10"/>
        <color rgb="FF0070C0"/>
        <rFont val="ＭＳ Ｐゴシック"/>
        <family val="2"/>
        <charset val="128"/>
      </rPr>
      <t>←大淀・上北山</t>
    </r>
    <r>
      <rPr>
        <sz val="10"/>
        <rFont val="ＭＳ Ｐゴシック"/>
        <family val="3"/>
        <charset val="128"/>
      </rPr>
      <t>　左折すぐ大里トンネル。</t>
    </r>
    <rPh sb="1" eb="2">
      <t>オオヨド</t>
    </rPh>
    <rPh sb="3" eb="4">
      <t>・</t>
    </rPh>
    <rPh sb="4" eb="7">
      <t>カミキタ</t>
    </rPh>
    <rPh sb="8" eb="10">
      <t>サセテゥ</t>
    </rPh>
    <rPh sb="12" eb="14">
      <t>オオサトト</t>
    </rPh>
    <phoneticPr fontId="1"/>
  </si>
  <si>
    <t>PC1 道の駅吉野路上北山</t>
    <rPh sb="4" eb="5">
      <t>ミチノ</t>
    </rPh>
    <rPh sb="7" eb="9">
      <t xml:space="preserve">ヨシノ </t>
    </rPh>
    <rPh sb="9" eb="10">
      <t>ミチ</t>
    </rPh>
    <rPh sb="10" eb="13">
      <t>カミキタ</t>
    </rPh>
    <phoneticPr fontId="1"/>
  </si>
  <si>
    <t>フォトチェック 道の駅おくとろ</t>
    <rPh sb="8" eb="9">
      <t>ミチノ</t>
    </rPh>
    <phoneticPr fontId="1"/>
  </si>
  <si>
    <t>新伯母峯トンネル</t>
    <rPh sb="0" eb="1">
      <t>シンオバミネ</t>
    </rPh>
    <phoneticPr fontId="1"/>
  </si>
  <si>
    <t>|</t>
    <phoneticPr fontId="1"/>
  </si>
  <si>
    <t>直進</t>
    <rPh sb="0" eb="1">
      <t>チョク</t>
    </rPh>
    <phoneticPr fontId="1"/>
  </si>
  <si>
    <t>土田</t>
    <rPh sb="0" eb="2">
      <t>ツティ</t>
    </rPh>
    <phoneticPr fontId="1"/>
  </si>
  <si>
    <t>右折</t>
    <rPh sb="0" eb="1">
      <t>ウセテゥ</t>
    </rPh>
    <phoneticPr fontId="1"/>
  </si>
  <si>
    <t>桧垣本</t>
    <rPh sb="0" eb="1">
      <t xml:space="preserve">ヒノキ </t>
    </rPh>
    <rPh sb="1" eb="3">
      <t>カキ</t>
    </rPh>
    <phoneticPr fontId="1"/>
  </si>
  <si>
    <t>PC2ファミリーマート大淀下渕店</t>
    <rPh sb="11" eb="13">
      <t>オオイド</t>
    </rPh>
    <rPh sb="13" eb="15">
      <t>シモブチ</t>
    </rPh>
    <rPh sb="15" eb="16">
      <t>ミセ</t>
    </rPh>
    <phoneticPr fontId="1"/>
  </si>
  <si>
    <t>車坂峠</t>
    <rPh sb="0" eb="3">
      <t>クルマ</t>
    </rPh>
    <phoneticPr fontId="1"/>
  </si>
  <si>
    <t>直進</t>
    <rPh sb="0" eb="2">
      <t>チョクシn</t>
    </rPh>
    <phoneticPr fontId="1"/>
  </si>
  <si>
    <t>県道271</t>
    <rPh sb="0" eb="2">
      <t>ケンドウ</t>
    </rPh>
    <phoneticPr fontId="1"/>
  </si>
  <si>
    <t>名柄</t>
    <rPh sb="0" eb="2">
      <t xml:space="preserve">ナガラ </t>
    </rPh>
    <phoneticPr fontId="1"/>
  </si>
  <si>
    <t>県道30</t>
    <rPh sb="0" eb="2">
      <t>ケンドウ</t>
    </rPh>
    <phoneticPr fontId="1"/>
  </si>
  <si>
    <t>穴虫</t>
    <rPh sb="0" eb="1">
      <t xml:space="preserve">アナ </t>
    </rPh>
    <rPh sb="1" eb="2">
      <t xml:space="preserve">６ムシ </t>
    </rPh>
    <phoneticPr fontId="1"/>
  </si>
  <si>
    <t>R165</t>
    <phoneticPr fontId="1"/>
  </si>
  <si>
    <t>国分</t>
    <rPh sb="0" eb="2">
      <t>コクブ</t>
    </rPh>
    <phoneticPr fontId="1"/>
  </si>
  <si>
    <t>R25</t>
    <phoneticPr fontId="1"/>
  </si>
  <si>
    <t>※21時スタートは＋2時間</t>
    <rPh sb="3" eb="4">
      <t>ジスタ</t>
    </rPh>
    <rPh sb="11" eb="13">
      <t>ジカn</t>
    </rPh>
    <phoneticPr fontId="1"/>
  </si>
  <si>
    <t>※23時スタートは＋4時間</t>
    <rPh sb="3" eb="4">
      <t>ジスタ</t>
    </rPh>
    <rPh sb="11" eb="13">
      <t>ジカn</t>
    </rPh>
    <phoneticPr fontId="1"/>
  </si>
  <si>
    <t>「日本唯一の飛び地の村」の看板とバイクを撮影。撮影後直進。（参考時間0:36）</t>
    <rPh sb="1" eb="5">
      <t>ニホn</t>
    </rPh>
    <rPh sb="13" eb="15">
      <t>カンバn</t>
    </rPh>
    <rPh sb="23" eb="28">
      <t>サツエイ</t>
    </rPh>
    <rPh sb="30" eb="34">
      <t>サンコウ</t>
    </rPh>
    <phoneticPr fontId="1"/>
  </si>
  <si>
    <t>レシート取得後直進 Open 0:05 〜 Close 6:32</t>
    <phoneticPr fontId="1"/>
  </si>
  <si>
    <t>左折後すぐ登り。</t>
    <rPh sb="0" eb="3">
      <t>サセテゥ</t>
    </rPh>
    <phoneticPr fontId="1"/>
  </si>
  <si>
    <t>有人チェック。チェック後直進。Open 22:32 〜 Close 3:00</t>
    <rPh sb="0" eb="2">
      <t>ユウジn</t>
    </rPh>
    <phoneticPr fontId="1"/>
  </si>
  <si>
    <t>押しボタン信号</t>
    <rPh sb="0" eb="1">
      <t>オシボタ</t>
    </rPh>
    <phoneticPr fontId="1"/>
  </si>
  <si>
    <t>→本宮・湯の峰温泉・川湯温泉・渡瀬温泉</t>
    <rPh sb="1" eb="3">
      <t>ホn</t>
    </rPh>
    <rPh sb="4" eb="5">
      <t>ユノミネ</t>
    </rPh>
    <rPh sb="10" eb="14">
      <t>カワ</t>
    </rPh>
    <rPh sb="15" eb="19">
      <t>ワタセ</t>
    </rPh>
    <phoneticPr fontId="1"/>
  </si>
  <si>
    <t>会議室１にてゴール受付 
Open 0:53 〜 Close8:30
(ただし、会議室利用時間は8:00〜12:00のため、時間外に到着した方は施設の前で受付）</t>
    <rPh sb="0" eb="3">
      <t>カイギ</t>
    </rPh>
    <rPh sb="40" eb="47">
      <t>カイギ</t>
    </rPh>
    <rPh sb="62" eb="65">
      <t>ジカn</t>
    </rPh>
    <rPh sb="66" eb="68">
      <t>トウチャク</t>
    </rPh>
    <rPh sb="72" eb="74">
      <t>シセテゥ</t>
    </rPh>
    <rPh sb="77" eb="79">
      <t>ウケツケ</t>
    </rPh>
    <phoneticPr fontId="1"/>
  </si>
  <si>
    <t>←和歌山・田辺</t>
    <rPh sb="1" eb="4">
      <t>ワカヤマ</t>
    </rPh>
    <rPh sb="5" eb="7">
      <t>タナベ</t>
    </rPh>
    <phoneticPr fontId="1"/>
  </si>
  <si>
    <t>R311</t>
    <phoneticPr fontId="1"/>
  </si>
  <si>
    <r>
      <rPr>
        <sz val="10"/>
        <color rgb="FF0070C0"/>
        <rFont val="ＭＳ Ｐゴシック"/>
        <family val="2"/>
        <charset val="128"/>
      </rPr>
      <t>→葛城</t>
    </r>
    <r>
      <rPr>
        <sz val="10"/>
        <rFont val="ＭＳ Ｐゴシック"/>
        <family val="3"/>
        <charset val="128"/>
      </rPr>
      <t>　ここから細かなアップダウン続く。</t>
    </r>
    <rPh sb="1" eb="3">
      <t>カツラギ</t>
    </rPh>
    <rPh sb="5" eb="6">
      <t>コマカ</t>
    </rPh>
    <phoneticPr fontId="1"/>
  </si>
  <si>
    <r>
      <rPr>
        <sz val="10"/>
        <color rgb="FF0070C0"/>
        <rFont val="ＭＳ Ｐゴシック"/>
        <family val="2"/>
        <charset val="128"/>
      </rPr>
      <t>↑大阪・柏原</t>
    </r>
    <r>
      <rPr>
        <sz val="10"/>
        <rFont val="ＭＳ Ｐゴシック"/>
        <family val="2"/>
        <charset val="128"/>
      </rPr>
      <t>　左折レーンあり、注意して直進。</t>
    </r>
    <rPh sb="1" eb="3">
      <t>オオサカ</t>
    </rPh>
    <rPh sb="4" eb="6">
      <t>カシワ</t>
    </rPh>
    <rPh sb="7" eb="9">
      <t>サセテゥ</t>
    </rPh>
    <rPh sb="15" eb="17">
      <t>チュウイシテ</t>
    </rPh>
    <rPh sb="19" eb="21">
      <t>チョク</t>
    </rPh>
    <phoneticPr fontId="1"/>
  </si>
  <si>
    <r>
      <rPr>
        <sz val="10"/>
        <color rgb="FF0070C0"/>
        <rFont val="ＭＳ Ｐゴシック"/>
        <family val="2"/>
        <charset val="128"/>
      </rPr>
      <t>↑大阪・八尾</t>
    </r>
    <r>
      <rPr>
        <sz val="10"/>
        <rFont val="ＭＳ Ｐゴシック"/>
        <family val="2"/>
        <charset val="128"/>
      </rPr>
      <t>　左折レーンあり、注意して直進。</t>
    </r>
    <rPh sb="0" eb="2">
      <t>サセテゥ</t>
    </rPh>
    <rPh sb="4" eb="6">
      <t xml:space="preserve">ヤオ </t>
    </rPh>
    <rPh sb="9" eb="11">
      <t>チュウイシテ</t>
    </rPh>
    <rPh sb="13" eb="15">
      <t>チョク</t>
    </rPh>
    <phoneticPr fontId="1"/>
  </si>
  <si>
    <t>Départ JR白浜駅前</t>
    <rPh sb="9" eb="11">
      <t>シラハマ</t>
    </rPh>
    <rPh sb="11" eb="13">
      <t>エキマエ</t>
    </rPh>
    <phoneticPr fontId="1"/>
  </si>
  <si>
    <t>国豊橋北詰</t>
    <rPh sb="0" eb="1">
      <t>クニ</t>
    </rPh>
    <rPh sb="1" eb="2">
      <t>ホウ</t>
    </rPh>
    <rPh sb="2" eb="3">
      <t xml:space="preserve">バシ </t>
    </rPh>
    <rPh sb="3" eb="5">
      <t>k</t>
    </rPh>
    <phoneticPr fontId="1"/>
  </si>
  <si>
    <t>←大阪・八尾</t>
    <phoneticPr fontId="1"/>
  </si>
  <si>
    <t>2023BRM819近畿200km白浜 Mid Night Dancer</t>
    <rPh sb="10" eb="12">
      <t xml:space="preserve">キンキ </t>
    </rPh>
    <rPh sb="17" eb="19">
      <t>シラハマ</t>
    </rPh>
    <phoneticPr fontId="1"/>
  </si>
  <si>
    <r>
      <t>←大淀・下北山　</t>
    </r>
    <r>
      <rPr>
        <sz val="10"/>
        <rFont val="ＭＳ Ｐゴシック"/>
        <family val="2"/>
        <charset val="128"/>
      </rPr>
      <t>不動バイパス　約2km激坂</t>
    </r>
    <rPh sb="1" eb="3">
      <t>オオヨド</t>
    </rPh>
    <rPh sb="4" eb="7">
      <t>シモキタ</t>
    </rPh>
    <rPh sb="8" eb="10">
      <t xml:space="preserve">フドウ </t>
    </rPh>
    <rPh sb="15" eb="16">
      <t xml:space="preserve">ヤク </t>
    </rPh>
    <rPh sb="19" eb="21">
      <t>ゲキザカ</t>
    </rPh>
    <phoneticPr fontId="1"/>
  </si>
  <si>
    <t>ルート最高標高715m　この先下り、速度注意</t>
    <rPh sb="15" eb="16">
      <t>クダリ</t>
    </rPh>
    <rPh sb="18" eb="22">
      <t>ソクド</t>
    </rPh>
    <phoneticPr fontId="1"/>
  </si>
  <si>
    <t>この先交通量増えてくる</t>
    <rPh sb="3" eb="7">
      <t>コウツウ</t>
    </rPh>
    <phoneticPr fontId="1"/>
  </si>
  <si>
    <t>Arrivée 柏原市民文化会館リビエールホール</t>
    <rPh sb="7" eb="8">
      <t>カシワラ</t>
    </rPh>
    <rPh sb="8" eb="14">
      <t>s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</si>
</sst>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 "/>
    <numFmt numFmtId="178" formatCode="0.00000_);[Red]\(0.00000\)"/>
  </numFmts>
  <fonts count="9">
    <font>
      <sz val="11"/>
      <color rgb="FF000000"/>
      <name val="ＭＳ Ｐゴシック"/>
      <family val="2"/>
      <charset val="128"/>
      <scheme val="minor"/>
    </font>
    <font>
      <sz val="6"/>
      <color rgb="FF000000"/>
      <name val="ＭＳ Ｐゴシック"/>
      <family val="2"/>
      <charset val="128"/>
      <scheme val="minor"/>
    </font>
    <font>
      <sz val="10"/>
      <color rgb="FF00000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name val="ＭＳ Ｐゴシック"/>
      <family val="2"/>
      <charset val="128"/>
    </font>
    <font>
      <sz val="10"/>
      <color rgb="FF0070C0"/>
      <name val="ＭＳ Ｐゴシック"/>
      <family val="2"/>
      <charset val="128"/>
    </font>
    <font>
      <sz val="10"/>
      <color theme="4" tint="-0.249977111117893"/>
      <name val="ＭＳ Ｐゴシック"/>
      <family val="2"/>
      <charset val="128"/>
    </font>
    <font>
      <sz val="10"/>
      <color rgb="FF0070C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vertical="center" wrapText="1"/>
    </xf>
    <xf numFmtId="20" fontId="3" fillId="0" borderId="0" xfId="0" applyNumberFormat="1" applyFont="1">
      <alignment vertical="center"/>
    </xf>
    <xf numFmtId="178" fontId="0" fillId="0" borderId="0" xfId="0" applyNumberFormat="1">
      <alignment vertical="center"/>
    </xf>
    <xf numFmtId="177" fontId="2" fillId="3" borderId="1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vertical="center" wrapText="1"/>
    </xf>
    <xf numFmtId="0" fontId="2" fillId="0" borderId="4" xfId="0" applyFont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wrapText="1"/>
    </xf>
    <xf numFmtId="0" fontId="2" fillId="3" borderId="13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177" fontId="2" fillId="0" borderId="1" xfId="0" applyNumberFormat="1" applyFont="1" applyBorder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2" fillId="2" borderId="1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176" fontId="2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wrapText="1"/>
    </xf>
    <xf numFmtId="0" fontId="2" fillId="2" borderId="12" xfId="0" applyFont="1" applyFill="1" applyBorder="1" applyAlignment="1">
      <alignment vertical="center" wrapText="1"/>
    </xf>
    <xf numFmtId="0" fontId="7" fillId="0" borderId="14" xfId="0" applyFont="1" applyBorder="1">
      <alignment vertical="center"/>
    </xf>
    <xf numFmtId="177" fontId="2" fillId="0" borderId="19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2" fillId="0" borderId="18" xfId="0" applyFont="1" applyBorder="1">
      <alignment vertical="center"/>
    </xf>
    <xf numFmtId="177" fontId="2" fillId="2" borderId="1" xfId="0" applyNumberFormat="1" applyFont="1" applyFill="1" applyBorder="1">
      <alignment vertical="center"/>
    </xf>
    <xf numFmtId="0" fontId="2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left" vertical="center"/>
    </xf>
    <xf numFmtId="177" fontId="2" fillId="2" borderId="20" xfId="0" applyNumberFormat="1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>
      <alignment vertical="center"/>
    </xf>
    <xf numFmtId="0" fontId="8" fillId="0" borderId="1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177" fontId="2" fillId="2" borderId="5" xfId="0" applyNumberFormat="1" applyFont="1" applyFill="1" applyBorder="1" applyAlignment="1">
      <alignment vertical="center" wrapText="1"/>
    </xf>
    <xf numFmtId="177" fontId="2" fillId="2" borderId="5" xfId="0" applyNumberFormat="1" applyFont="1" applyFill="1" applyBorder="1">
      <alignment vertical="center"/>
    </xf>
    <xf numFmtId="0" fontId="3" fillId="2" borderId="18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right" vertical="center" wrapText="1"/>
    </xf>
    <xf numFmtId="0" fontId="2" fillId="2" borderId="23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76" fontId="2" fillId="2" borderId="21" xfId="0" applyNumberFormat="1" applyFont="1" applyFill="1" applyBorder="1">
      <alignment vertical="center"/>
    </xf>
    <xf numFmtId="177" fontId="2" fillId="2" borderId="21" xfId="0" applyNumberFormat="1" applyFont="1" applyFill="1" applyBorder="1">
      <alignment vertical="center"/>
    </xf>
    <xf numFmtId="0" fontId="3" fillId="2" borderId="25" xfId="0" applyFont="1" applyFill="1" applyBorder="1" applyAlignment="1">
      <alignment vertical="center" wrapText="1"/>
    </xf>
    <xf numFmtId="177" fontId="2" fillId="3" borderId="19" xfId="0" applyNumberFormat="1" applyFont="1" applyFill="1" applyBorder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tabSelected="1" view="pageLayout" zoomScale="182" zoomScaleNormal="180" zoomScalePageLayoutView="182" workbookViewId="0">
      <selection activeCell="F23" sqref="F23"/>
    </sheetView>
  </sheetViews>
  <sheetFormatPr baseColWidth="10" defaultColWidth="8.83203125" defaultRowHeight="14"/>
  <cols>
    <col min="1" max="1" width="4" style="4" bestFit="1" customWidth="1"/>
    <col min="2" max="2" width="25.83203125" style="3" bestFit="1" customWidth="1"/>
    <col min="3" max="4" width="4.6640625" style="1" bestFit="1" customWidth="1"/>
    <col min="5" max="5" width="5.33203125" style="1" bestFit="1" customWidth="1"/>
    <col min="6" max="6" width="8" style="1" bestFit="1" customWidth="1"/>
    <col min="7" max="8" width="8.33203125" style="2" bestFit="1" customWidth="1"/>
    <col min="9" max="9" width="8.83203125" style="2" customWidth="1"/>
    <col min="10" max="10" width="34" style="2" customWidth="1"/>
  </cols>
  <sheetData>
    <row r="1" spans="1:12" ht="15" thickBot="1">
      <c r="A1" s="3" t="s">
        <v>75</v>
      </c>
      <c r="J1" s="4" t="s">
        <v>33</v>
      </c>
    </row>
    <row r="2" spans="1:12">
      <c r="A2" s="85" t="s">
        <v>2</v>
      </c>
      <c r="B2" s="84" t="s">
        <v>3</v>
      </c>
      <c r="C2" s="84" t="s">
        <v>4</v>
      </c>
      <c r="D2" s="84" t="s">
        <v>5</v>
      </c>
      <c r="E2" s="84" t="s">
        <v>0</v>
      </c>
      <c r="F2" s="84"/>
      <c r="G2" s="84" t="s">
        <v>1</v>
      </c>
      <c r="H2" s="84"/>
      <c r="I2" s="84"/>
      <c r="J2" s="82" t="s">
        <v>8</v>
      </c>
    </row>
    <row r="3" spans="1:12" ht="16" thickBot="1">
      <c r="A3" s="86"/>
      <c r="B3" s="87"/>
      <c r="C3" s="87"/>
      <c r="D3" s="87"/>
      <c r="E3" s="61" t="s">
        <v>6</v>
      </c>
      <c r="F3" s="61" t="s">
        <v>7</v>
      </c>
      <c r="G3" s="61" t="s">
        <v>15</v>
      </c>
      <c r="H3" s="61" t="s">
        <v>16</v>
      </c>
      <c r="I3" s="61" t="s">
        <v>18</v>
      </c>
      <c r="J3" s="83"/>
    </row>
    <row r="4" spans="1:12" ht="15">
      <c r="A4" s="37">
        <v>1</v>
      </c>
      <c r="B4" s="38" t="s">
        <v>72</v>
      </c>
      <c r="C4" s="39"/>
      <c r="D4" s="40"/>
      <c r="E4" s="40"/>
      <c r="F4" s="40"/>
      <c r="G4" s="41">
        <v>0</v>
      </c>
      <c r="H4" s="41">
        <v>0</v>
      </c>
      <c r="I4" s="42"/>
      <c r="J4" s="43" t="s">
        <v>28</v>
      </c>
      <c r="L4" s="17"/>
    </row>
    <row r="5" spans="1:12" ht="15">
      <c r="A5" s="27">
        <v>2</v>
      </c>
      <c r="B5" s="8"/>
      <c r="C5" s="5"/>
      <c r="D5" s="9" t="s">
        <v>14</v>
      </c>
      <c r="E5" s="6" t="s">
        <v>19</v>
      </c>
      <c r="F5" s="6" t="s">
        <v>13</v>
      </c>
      <c r="G5" s="10">
        <f>H5-H4</f>
        <v>0</v>
      </c>
      <c r="H5" s="10">
        <v>0</v>
      </c>
      <c r="I5" s="7"/>
      <c r="J5" s="28" t="s">
        <v>29</v>
      </c>
      <c r="L5" s="16"/>
    </row>
    <row r="6" spans="1:12" ht="15">
      <c r="A6" s="27">
        <v>3</v>
      </c>
      <c r="B6" s="8" t="s">
        <v>30</v>
      </c>
      <c r="C6" s="5" t="s">
        <v>22</v>
      </c>
      <c r="D6" s="9" t="s">
        <v>14</v>
      </c>
      <c r="E6" s="20" t="s">
        <v>19</v>
      </c>
      <c r="F6" s="9" t="s">
        <v>31</v>
      </c>
      <c r="G6" s="10">
        <f t="shared" ref="G6:G27" si="0">H6-H5</f>
        <v>0.1</v>
      </c>
      <c r="H6" s="10">
        <v>0.1</v>
      </c>
      <c r="I6" s="32"/>
      <c r="J6" s="47" t="s">
        <v>64</v>
      </c>
      <c r="L6" s="16"/>
    </row>
    <row r="7" spans="1:12" ht="15">
      <c r="A7" s="27">
        <v>4</v>
      </c>
      <c r="B7" s="8" t="s">
        <v>32</v>
      </c>
      <c r="C7" s="9" t="s">
        <v>22</v>
      </c>
      <c r="D7" s="5" t="s">
        <v>9</v>
      </c>
      <c r="E7" s="25" t="s">
        <v>20</v>
      </c>
      <c r="F7" s="1" t="s">
        <v>10</v>
      </c>
      <c r="G7" s="10">
        <f t="shared" si="0"/>
        <v>2.5</v>
      </c>
      <c r="H7" s="10">
        <v>2.6</v>
      </c>
      <c r="I7" s="32"/>
      <c r="J7" s="44" t="s">
        <v>67</v>
      </c>
      <c r="L7" s="16"/>
    </row>
    <row r="8" spans="1:12" ht="15">
      <c r="A8" s="27">
        <v>5</v>
      </c>
      <c r="B8" s="12" t="s">
        <v>34</v>
      </c>
      <c r="C8" s="5" t="s">
        <v>22</v>
      </c>
      <c r="D8" s="5" t="s">
        <v>9</v>
      </c>
      <c r="E8" s="46" t="s">
        <v>19</v>
      </c>
      <c r="F8" s="9" t="s">
        <v>68</v>
      </c>
      <c r="G8" s="10">
        <f t="shared" si="0"/>
        <v>1.2999999999999998</v>
      </c>
      <c r="H8" s="10">
        <v>3.9</v>
      </c>
      <c r="I8" s="11"/>
      <c r="J8" s="55" t="s">
        <v>65</v>
      </c>
      <c r="L8" s="16"/>
    </row>
    <row r="9" spans="1:12" ht="15">
      <c r="A9" s="27">
        <v>6</v>
      </c>
      <c r="B9" s="12" t="s">
        <v>35</v>
      </c>
      <c r="C9" s="5" t="s">
        <v>22</v>
      </c>
      <c r="D9" s="9" t="s">
        <v>14</v>
      </c>
      <c r="E9" s="9" t="s">
        <v>19</v>
      </c>
      <c r="F9" s="9" t="s">
        <v>24</v>
      </c>
      <c r="G9" s="10">
        <f t="shared" si="0"/>
        <v>49.800000000000004</v>
      </c>
      <c r="H9" s="10">
        <v>53.7</v>
      </c>
      <c r="I9" s="11"/>
      <c r="J9" s="56" t="s">
        <v>36</v>
      </c>
      <c r="L9" s="16"/>
    </row>
    <row r="10" spans="1:12" ht="15">
      <c r="A10" s="27">
        <v>7</v>
      </c>
      <c r="B10" s="12"/>
      <c r="C10" s="9"/>
      <c r="D10" s="9" t="s">
        <v>17</v>
      </c>
      <c r="E10" s="9" t="s">
        <v>20</v>
      </c>
      <c r="F10" s="9" t="s">
        <v>25</v>
      </c>
      <c r="G10" s="10">
        <f t="shared" si="0"/>
        <v>9.8999999999999986</v>
      </c>
      <c r="H10" s="10">
        <v>63.6</v>
      </c>
      <c r="I10" s="45"/>
      <c r="J10" s="57" t="s">
        <v>37</v>
      </c>
      <c r="L10" s="16"/>
    </row>
    <row r="11" spans="1:12" ht="30">
      <c r="A11" s="29">
        <v>8</v>
      </c>
      <c r="B11" s="33" t="s">
        <v>41</v>
      </c>
      <c r="C11" s="23"/>
      <c r="D11" s="23"/>
      <c r="E11" s="23" t="s">
        <v>11</v>
      </c>
      <c r="F11" s="23"/>
      <c r="G11" s="18">
        <f t="shared" si="0"/>
        <v>20.6</v>
      </c>
      <c r="H11" s="18">
        <v>84.2</v>
      </c>
      <c r="I11" s="81">
        <f>H11-H4</f>
        <v>84.2</v>
      </c>
      <c r="J11" s="52" t="s">
        <v>60</v>
      </c>
      <c r="L11" s="16"/>
    </row>
    <row r="12" spans="1:12" ht="15">
      <c r="A12" s="27">
        <v>9</v>
      </c>
      <c r="B12" s="12"/>
      <c r="C12" s="9"/>
      <c r="D12" s="9" t="s">
        <v>17</v>
      </c>
      <c r="E12" s="9" t="s">
        <v>20</v>
      </c>
      <c r="F12" s="9" t="s">
        <v>13</v>
      </c>
      <c r="G12" s="10">
        <f t="shared" si="0"/>
        <v>7.7999999999999972</v>
      </c>
      <c r="H12" s="10">
        <v>92</v>
      </c>
      <c r="I12" s="11"/>
      <c r="J12" s="58" t="s">
        <v>76</v>
      </c>
      <c r="L12" s="16"/>
    </row>
    <row r="13" spans="1:12">
      <c r="A13" s="27">
        <v>10</v>
      </c>
      <c r="B13" s="12"/>
      <c r="C13" s="9"/>
      <c r="D13" s="9" t="s">
        <v>14</v>
      </c>
      <c r="E13" s="9" t="s">
        <v>19</v>
      </c>
      <c r="F13" s="9" t="s">
        <v>38</v>
      </c>
      <c r="G13" s="10">
        <f t="shared" si="0"/>
        <v>4.2000000000000028</v>
      </c>
      <c r="H13" s="10">
        <v>96.2</v>
      </c>
      <c r="I13" s="32"/>
      <c r="J13" s="47"/>
      <c r="L13" s="16"/>
    </row>
    <row r="14" spans="1:12" ht="15">
      <c r="A14" s="27">
        <v>11</v>
      </c>
      <c r="B14" s="12"/>
      <c r="C14" s="9"/>
      <c r="D14" s="9" t="s">
        <v>17</v>
      </c>
      <c r="E14" s="9" t="s">
        <v>20</v>
      </c>
      <c r="F14" s="9" t="s">
        <v>25</v>
      </c>
      <c r="G14" s="10">
        <f t="shared" si="0"/>
        <v>2.2999999999999972</v>
      </c>
      <c r="H14" s="10">
        <v>98.5</v>
      </c>
      <c r="I14" s="32"/>
      <c r="J14" s="59" t="s">
        <v>39</v>
      </c>
      <c r="L14" s="16"/>
    </row>
    <row r="15" spans="1:12" ht="30">
      <c r="A15" s="30">
        <v>12</v>
      </c>
      <c r="B15" s="13" t="s">
        <v>40</v>
      </c>
      <c r="C15" s="14"/>
      <c r="D15" s="14"/>
      <c r="E15" s="14" t="s">
        <v>11</v>
      </c>
      <c r="F15" s="14"/>
      <c r="G15" s="15">
        <f t="shared" si="0"/>
        <v>21.200000000000003</v>
      </c>
      <c r="H15" s="15">
        <v>119.7</v>
      </c>
      <c r="I15" s="49">
        <f>H15-H11</f>
        <v>35.5</v>
      </c>
      <c r="J15" s="60" t="s">
        <v>63</v>
      </c>
      <c r="L15" s="16"/>
    </row>
    <row r="16" spans="1:12" ht="15">
      <c r="A16" s="27">
        <v>13</v>
      </c>
      <c r="B16" s="12" t="s">
        <v>42</v>
      </c>
      <c r="C16" s="9"/>
      <c r="D16" s="9" t="s">
        <v>43</v>
      </c>
      <c r="E16" s="9" t="s">
        <v>44</v>
      </c>
      <c r="F16" s="9" t="s">
        <v>25</v>
      </c>
      <c r="G16" s="10">
        <f t="shared" si="0"/>
        <v>12.399999999999991</v>
      </c>
      <c r="H16" s="10">
        <v>132.1</v>
      </c>
      <c r="I16" s="32"/>
      <c r="J16" s="59" t="s">
        <v>77</v>
      </c>
      <c r="L16" s="16"/>
    </row>
    <row r="17" spans="1:12" ht="15" customHeight="1">
      <c r="A17" s="27">
        <v>14</v>
      </c>
      <c r="B17" s="12" t="s">
        <v>45</v>
      </c>
      <c r="C17" s="9" t="s">
        <v>22</v>
      </c>
      <c r="D17" s="9" t="s">
        <v>12</v>
      </c>
      <c r="E17" s="9" t="s">
        <v>46</v>
      </c>
      <c r="F17" s="9" t="s">
        <v>25</v>
      </c>
      <c r="G17" s="10">
        <f t="shared" si="0"/>
        <v>39.300000000000011</v>
      </c>
      <c r="H17" s="10">
        <v>171.4</v>
      </c>
      <c r="I17" s="32"/>
      <c r="J17" s="31"/>
      <c r="L17" s="16"/>
    </row>
    <row r="18" spans="1:12" ht="15">
      <c r="A18" s="64">
        <v>15</v>
      </c>
      <c r="B18" s="50" t="s">
        <v>47</v>
      </c>
      <c r="C18" s="20" t="s">
        <v>22</v>
      </c>
      <c r="D18" s="62" t="s">
        <v>9</v>
      </c>
      <c r="E18" s="20" t="s">
        <v>20</v>
      </c>
      <c r="F18" s="20" t="s">
        <v>13</v>
      </c>
      <c r="G18" s="21">
        <f t="shared" si="0"/>
        <v>0.29999999999998295</v>
      </c>
      <c r="H18" s="21">
        <v>171.7</v>
      </c>
      <c r="I18" s="22"/>
      <c r="J18" s="65" t="s">
        <v>62</v>
      </c>
      <c r="L18" s="16"/>
    </row>
    <row r="19" spans="1:12" ht="15">
      <c r="A19" s="67">
        <v>16</v>
      </c>
      <c r="B19" s="24"/>
      <c r="C19" s="25" t="s">
        <v>22</v>
      </c>
      <c r="D19" s="66" t="s">
        <v>9</v>
      </c>
      <c r="E19" s="25" t="s">
        <v>50</v>
      </c>
      <c r="F19" s="25" t="s">
        <v>51</v>
      </c>
      <c r="G19" s="63">
        <f t="shared" si="0"/>
        <v>0.70000000000001705</v>
      </c>
      <c r="H19" s="26">
        <v>172.4</v>
      </c>
      <c r="I19" s="26"/>
      <c r="J19" s="48"/>
      <c r="L19" s="16"/>
    </row>
    <row r="20" spans="1:12">
      <c r="A20" s="67">
        <v>17</v>
      </c>
      <c r="B20" s="24"/>
      <c r="C20" s="25" t="s">
        <v>22</v>
      </c>
      <c r="D20" s="46" t="s">
        <v>17</v>
      </c>
      <c r="E20" s="25" t="s">
        <v>23</v>
      </c>
      <c r="F20" s="25" t="s">
        <v>13</v>
      </c>
      <c r="G20" s="63">
        <f t="shared" si="0"/>
        <v>9.9999999999994316E-2</v>
      </c>
      <c r="H20" s="26">
        <v>172.5</v>
      </c>
      <c r="I20" s="26"/>
      <c r="J20" s="48"/>
      <c r="L20" s="16"/>
    </row>
    <row r="21" spans="1:12" ht="15">
      <c r="A21" s="68">
        <v>18</v>
      </c>
      <c r="B21" s="69" t="s">
        <v>48</v>
      </c>
      <c r="C21" s="70"/>
      <c r="D21" s="70"/>
      <c r="E21" s="70" t="s">
        <v>21</v>
      </c>
      <c r="F21" s="70"/>
      <c r="G21" s="71">
        <f t="shared" si="0"/>
        <v>0.69999999999998863</v>
      </c>
      <c r="H21" s="71">
        <v>173.2</v>
      </c>
      <c r="I21" s="72">
        <f>H21-H15</f>
        <v>53.499999999999986</v>
      </c>
      <c r="J21" s="73" t="s">
        <v>61</v>
      </c>
      <c r="L21" s="16"/>
    </row>
    <row r="22" spans="1:12" ht="15">
      <c r="A22" s="34">
        <v>19</v>
      </c>
      <c r="B22" s="19" t="s">
        <v>49</v>
      </c>
      <c r="C22" s="46" t="s">
        <v>22</v>
      </c>
      <c r="D22" s="46" t="s">
        <v>17</v>
      </c>
      <c r="E22" s="46" t="s">
        <v>23</v>
      </c>
      <c r="F22" s="46" t="s">
        <v>26</v>
      </c>
      <c r="G22" s="63">
        <f t="shared" si="0"/>
        <v>0</v>
      </c>
      <c r="H22" s="35">
        <v>173.2</v>
      </c>
      <c r="I22" s="36"/>
      <c r="J22" s="88" t="s">
        <v>78</v>
      </c>
      <c r="L22" s="16"/>
    </row>
    <row r="23" spans="1:12" ht="15">
      <c r="A23" s="27">
        <v>20</v>
      </c>
      <c r="B23" s="12" t="s">
        <v>52</v>
      </c>
      <c r="C23" s="9" t="s">
        <v>22</v>
      </c>
      <c r="D23" s="66" t="s">
        <v>9</v>
      </c>
      <c r="E23" s="9" t="s">
        <v>19</v>
      </c>
      <c r="F23" s="9" t="s">
        <v>53</v>
      </c>
      <c r="G23" s="63">
        <f t="shared" si="0"/>
        <v>11.100000000000023</v>
      </c>
      <c r="H23" s="10">
        <v>184.3</v>
      </c>
      <c r="I23" s="32"/>
      <c r="J23" s="47" t="s">
        <v>69</v>
      </c>
      <c r="L23" s="16"/>
    </row>
    <row r="24" spans="1:12" ht="15">
      <c r="A24" s="27">
        <v>21</v>
      </c>
      <c r="B24" s="12" t="s">
        <v>54</v>
      </c>
      <c r="C24" s="9" t="s">
        <v>22</v>
      </c>
      <c r="D24" s="46" t="s">
        <v>17</v>
      </c>
      <c r="E24" s="9" t="s">
        <v>23</v>
      </c>
      <c r="F24" s="9" t="s">
        <v>55</v>
      </c>
      <c r="G24" s="63">
        <f t="shared" si="0"/>
        <v>13</v>
      </c>
      <c r="H24" s="10">
        <v>197.3</v>
      </c>
      <c r="I24" s="11"/>
      <c r="J24" s="59" t="s">
        <v>70</v>
      </c>
      <c r="L24" s="16"/>
    </row>
    <row r="25" spans="1:12" ht="15">
      <c r="A25" s="27">
        <v>22</v>
      </c>
      <c r="B25" s="50" t="s">
        <v>56</v>
      </c>
      <c r="C25" s="20" t="s">
        <v>22</v>
      </c>
      <c r="D25" s="46" t="s">
        <v>17</v>
      </c>
      <c r="E25" s="20" t="s">
        <v>23</v>
      </c>
      <c r="F25" s="9" t="s">
        <v>57</v>
      </c>
      <c r="G25" s="10">
        <f t="shared" si="0"/>
        <v>5</v>
      </c>
      <c r="H25" s="10">
        <v>202.3</v>
      </c>
      <c r="I25" s="32"/>
      <c r="J25" s="59" t="s">
        <v>71</v>
      </c>
      <c r="L25" s="16"/>
    </row>
    <row r="26" spans="1:12" ht="15">
      <c r="A26" s="74">
        <v>23</v>
      </c>
      <c r="B26" s="24" t="s">
        <v>73</v>
      </c>
      <c r="C26" s="25" t="s">
        <v>22</v>
      </c>
      <c r="D26" s="9" t="s">
        <v>14</v>
      </c>
      <c r="E26" s="25" t="s">
        <v>27</v>
      </c>
      <c r="F26" s="9" t="s">
        <v>57</v>
      </c>
      <c r="G26" s="10">
        <f t="shared" si="0"/>
        <v>0.29999999999998295</v>
      </c>
      <c r="H26" s="21">
        <v>202.6</v>
      </c>
      <c r="I26" s="22"/>
      <c r="J26" s="51" t="s">
        <v>74</v>
      </c>
      <c r="L26" s="16"/>
    </row>
    <row r="27" spans="1:12" ht="61" thickBot="1">
      <c r="A27" s="75">
        <v>24</v>
      </c>
      <c r="B27" s="53" t="s">
        <v>79</v>
      </c>
      <c r="C27" s="76"/>
      <c r="D27" s="77"/>
      <c r="E27" s="76" t="s">
        <v>11</v>
      </c>
      <c r="F27" s="77"/>
      <c r="G27" s="54">
        <f t="shared" si="0"/>
        <v>1.4000000000000057</v>
      </c>
      <c r="H27" s="78">
        <v>204</v>
      </c>
      <c r="I27" s="79">
        <f>H27-H21</f>
        <v>30.800000000000011</v>
      </c>
      <c r="J27" s="80" t="s">
        <v>66</v>
      </c>
      <c r="L27" s="16"/>
    </row>
    <row r="28" spans="1:12">
      <c r="A28"/>
      <c r="B28" s="16"/>
      <c r="C28"/>
      <c r="D28"/>
      <c r="E28"/>
      <c r="F28"/>
      <c r="G28"/>
      <c r="H28"/>
      <c r="I28"/>
      <c r="J28" t="s">
        <v>58</v>
      </c>
    </row>
    <row r="29" spans="1:12">
      <c r="A29"/>
      <c r="B29" s="16"/>
      <c r="C29"/>
      <c r="D29"/>
      <c r="E29"/>
      <c r="F29"/>
      <c r="G29"/>
      <c r="H29"/>
      <c r="I29"/>
      <c r="J29" t="s">
        <v>59</v>
      </c>
    </row>
    <row r="30" spans="1:12">
      <c r="A30"/>
      <c r="B30" s="16"/>
      <c r="C30"/>
      <c r="D30"/>
      <c r="E30"/>
      <c r="F30"/>
      <c r="G30"/>
      <c r="H30"/>
      <c r="I30"/>
      <c r="J30"/>
    </row>
    <row r="31" spans="1:12">
      <c r="A31"/>
      <c r="B31" s="16"/>
      <c r="C31"/>
      <c r="D31"/>
      <c r="E31"/>
      <c r="F31"/>
      <c r="G31"/>
      <c r="H31"/>
      <c r="I31"/>
      <c r="J31"/>
    </row>
    <row r="32" spans="1:12">
      <c r="A32"/>
      <c r="B32" s="16"/>
      <c r="C32"/>
      <c r="D32"/>
      <c r="E32"/>
      <c r="F32"/>
      <c r="G32"/>
      <c r="H32"/>
      <c r="I32"/>
      <c r="J32"/>
    </row>
    <row r="33" spans="2:2" customFormat="1">
      <c r="B33" s="16"/>
    </row>
    <row r="34" spans="2:2" customFormat="1">
      <c r="B34" s="16"/>
    </row>
    <row r="35" spans="2:2" customFormat="1">
      <c r="B35" s="16"/>
    </row>
    <row r="36" spans="2:2" customFormat="1">
      <c r="B36" s="16"/>
    </row>
    <row r="37" spans="2:2" customFormat="1">
      <c r="B37" s="16"/>
    </row>
    <row r="38" spans="2:2" customFormat="1">
      <c r="B38" s="16"/>
    </row>
    <row r="39" spans="2:2" customFormat="1">
      <c r="B39" s="16"/>
    </row>
    <row r="40" spans="2:2" customFormat="1">
      <c r="B40" s="16"/>
    </row>
    <row r="41" spans="2:2" customFormat="1"/>
    <row r="42" spans="2:2" customFormat="1">
      <c r="B42" s="16"/>
    </row>
    <row r="43" spans="2:2" customFormat="1">
      <c r="B43" s="16"/>
    </row>
    <row r="44" spans="2:2" customFormat="1">
      <c r="B44" s="16"/>
    </row>
    <row r="45" spans="2:2" customFormat="1">
      <c r="B45" s="16"/>
    </row>
    <row r="46" spans="2:2" customFormat="1"/>
    <row r="47" spans="2:2" customFormat="1"/>
    <row r="48" spans="2:2" customFormat="1"/>
    <row r="49" customFormat="1"/>
    <row r="50" customFormat="1"/>
    <row r="51" customFormat="1"/>
    <row r="52" customFormat="1"/>
    <row r="53" customFormat="1"/>
  </sheetData>
  <mergeCells count="7">
    <mergeCell ref="J2:J3"/>
    <mergeCell ref="E2:F2"/>
    <mergeCell ref="G2:I2"/>
    <mergeCell ref="A2:A3"/>
    <mergeCell ref="B2:B3"/>
    <mergeCell ref="C2:C3"/>
    <mergeCell ref="D2:D3"/>
  </mergeCells>
  <phoneticPr fontId="1"/>
  <pageMargins left="0.25" right="0.25" top="0.75" bottom="0.75" header="0.3" footer="0.3"/>
  <pageSetup paperSize="9" scale="82" fitToHeight="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kushimoto_ganka</dc:creator>
  <cp:lastModifiedBy>Microsoft Office User</cp:lastModifiedBy>
  <cp:lastPrinted>2022-07-26T13:30:55Z</cp:lastPrinted>
  <dcterms:created xsi:type="dcterms:W3CDTF">2019-06-24T03:05:46Z</dcterms:created>
  <dcterms:modified xsi:type="dcterms:W3CDTF">2023-07-31T12:43:49Z</dcterms:modified>
</cp:coreProperties>
</file>