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isuke_katayama\Desktop\いろいろ\片山保管用\DOC\パーソナル\パーソナル\722神戸400\"/>
    </mc:Choice>
  </mc:AlternateContent>
  <xr:revisionPtr revIDLastSave="0" documentId="13_ncr:1_{65A8F922-E26E-43EB-AFE4-EF87E09349E1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神戸400" sheetId="6" r:id="rId1"/>
    <sheet name="新神戸" sheetId="8" r:id="rId2"/>
  </sheets>
  <definedNames>
    <definedName name="_xlnm.Print_Area" localSheetId="1">新神戸!$A$1:$I$143</definedName>
    <definedName name="_xlnm.Print_Area" localSheetId="0">神戸400!$A$1:$I$147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55" i="6" l="1"/>
  <c r="E56" i="6"/>
  <c r="E57" i="6"/>
  <c r="A6" i="6" l="1"/>
  <c r="E67" i="6"/>
  <c r="E68" i="6"/>
  <c r="E69" i="6"/>
  <c r="E70" i="6"/>
  <c r="E71" i="6"/>
  <c r="E72" i="6"/>
  <c r="E73" i="6"/>
  <c r="E74" i="6"/>
  <c r="E75" i="6"/>
  <c r="E76" i="6"/>
  <c r="E77" i="6" l="1"/>
  <c r="E78" i="6"/>
  <c r="E47" i="6"/>
  <c r="E48" i="6"/>
  <c r="E49" i="6"/>
  <c r="E50" i="6"/>
  <c r="E51" i="6"/>
  <c r="E52" i="6"/>
  <c r="E38" i="6" l="1"/>
  <c r="E39" i="6"/>
  <c r="E40" i="6"/>
  <c r="E41" i="6"/>
  <c r="E42" i="6"/>
  <c r="E43" i="6"/>
  <c r="E44" i="6"/>
  <c r="E45" i="6"/>
  <c r="E46" i="6"/>
  <c r="E32" i="6"/>
  <c r="E33" i="6"/>
  <c r="E34" i="6"/>
  <c r="E35" i="6"/>
  <c r="E36" i="6"/>
  <c r="E37" i="6"/>
  <c r="E58" i="6"/>
  <c r="E59" i="6"/>
  <c r="E60" i="6"/>
  <c r="E61" i="6"/>
  <c r="E62" i="6" l="1"/>
  <c r="E63" i="6"/>
  <c r="E66" i="6" l="1"/>
  <c r="E54" i="6"/>
  <c r="E53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A7" i="6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l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E64" i="6"/>
  <c r="E65" i="6"/>
  <c r="A55" i="6" l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</calcChain>
</file>

<file path=xl/sharedStrings.xml><?xml version="1.0" encoding="utf-8"?>
<sst xmlns="http://schemas.openxmlformats.org/spreadsheetml/2006/main" count="284" uniqueCount="180">
  <si>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</si>
  <si>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</si>
  <si>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</si>
  <si>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</si>
  <si>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</si>
  <si>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左折</t>
    <rPh sb="0" eb="2">
      <t>サセツ</t>
    </rPh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</si>
  <si>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</si>
  <si>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</si>
  <si>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</si>
  <si>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2"/>
  </si>
  <si>
    <t>十字路　S</t>
    <rPh sb="0" eb="3">
      <t>ジュウジロ</t>
    </rPh>
    <phoneticPr fontId="1"/>
  </si>
  <si>
    <t>ＨＡＴなぎさ公園</t>
    <rPh sb="6" eb="8">
      <t>コウエン</t>
    </rPh>
    <phoneticPr fontId="1"/>
  </si>
  <si>
    <t>二ノ宮橋　S</t>
    <rPh sb="0" eb="1">
      <t>ニ</t>
    </rPh>
    <rPh sb="2" eb="3">
      <t>ミヤ</t>
    </rPh>
    <rPh sb="3" eb="4">
      <t>バシ</t>
    </rPh>
    <phoneticPr fontId="1"/>
  </si>
  <si>
    <t>中山手3丁目　S</t>
    <rPh sb="0" eb="2">
      <t>ナカヤマ</t>
    </rPh>
    <rPh sb="2" eb="3">
      <t>テ</t>
    </rPh>
    <rPh sb="4" eb="6">
      <t>チョウメ</t>
    </rPh>
    <phoneticPr fontId="2"/>
  </si>
  <si>
    <t>右折</t>
    <rPh sb="0" eb="2">
      <t>ウセツ</t>
    </rPh>
    <phoneticPr fontId="2"/>
  </si>
  <si>
    <t>山本通3丁目　Ｓ</t>
    <rPh sb="0" eb="2">
      <t>ヤマモト</t>
    </rPh>
    <rPh sb="2" eb="3">
      <t>ドオ</t>
    </rPh>
    <rPh sb="4" eb="6">
      <t>チョウメ</t>
    </rPh>
    <phoneticPr fontId="2"/>
  </si>
  <si>
    <t>奥再度山ドライブウェイ</t>
    <rPh sb="0" eb="1">
      <t>オク</t>
    </rPh>
    <rPh sb="1" eb="2">
      <t>フタタ</t>
    </rPh>
    <rPh sb="2" eb="3">
      <t>ド</t>
    </rPh>
    <rPh sb="3" eb="4">
      <t>ヤマ</t>
    </rPh>
    <phoneticPr fontId="2"/>
  </si>
  <si>
    <t>Ｔ字路</t>
    <rPh sb="1" eb="2">
      <t>ジ</t>
    </rPh>
    <rPh sb="2" eb="3">
      <t>ロ</t>
    </rPh>
    <phoneticPr fontId="2"/>
  </si>
  <si>
    <t>小部峠　Ｓ</t>
    <rPh sb="0" eb="1">
      <t>チイ</t>
    </rPh>
    <rPh sb="1" eb="2">
      <t>ベ</t>
    </rPh>
    <rPh sb="2" eb="3">
      <t>トウゲ</t>
    </rPh>
    <phoneticPr fontId="1"/>
  </si>
  <si>
    <t>梅ノ木谷 S</t>
    <rPh sb="0" eb="1">
      <t>ウメ</t>
    </rPh>
    <rPh sb="2" eb="3">
      <t>キ</t>
    </rPh>
    <rPh sb="3" eb="4">
      <t>タニ</t>
    </rPh>
    <phoneticPr fontId="2"/>
  </si>
  <si>
    <t>国道428号</t>
    <rPh sb="0" eb="2">
      <t>コクドウ</t>
    </rPh>
    <rPh sb="5" eb="6">
      <t>ゴウ</t>
    </rPh>
    <phoneticPr fontId="2"/>
  </si>
  <si>
    <t>皆森　Ｓ</t>
    <rPh sb="0" eb="1">
      <t>ミナ</t>
    </rPh>
    <rPh sb="1" eb="2">
      <t>モリ</t>
    </rPh>
    <phoneticPr fontId="2"/>
  </si>
  <si>
    <t>国道428号→県道85号</t>
    <rPh sb="0" eb="2">
      <t>コクドウ</t>
    </rPh>
    <rPh sb="5" eb="6">
      <t>ゴウ</t>
    </rPh>
    <rPh sb="7" eb="9">
      <t>ケンドウ</t>
    </rPh>
    <rPh sb="11" eb="12">
      <t>ゴウ</t>
    </rPh>
    <phoneticPr fontId="2"/>
  </si>
  <si>
    <t>御坂東　Ｓ</t>
    <rPh sb="0" eb="2">
      <t>ミサカ</t>
    </rPh>
    <rPh sb="2" eb="3">
      <t>ヒガシ</t>
    </rPh>
    <phoneticPr fontId="1"/>
  </si>
  <si>
    <t>ト字路　S</t>
    <rPh sb="1" eb="3">
      <t>ジロ</t>
    </rPh>
    <phoneticPr fontId="1"/>
  </si>
  <si>
    <t>市道（トアロード）</t>
    <rPh sb="0" eb="2">
      <t>シドウ</t>
    </rPh>
    <phoneticPr fontId="2"/>
  </si>
  <si>
    <t>みちなり直進</t>
    <rPh sb="4" eb="6">
      <t>チョクシン</t>
    </rPh>
    <phoneticPr fontId="2"/>
  </si>
  <si>
    <t>県道16号（西六甲ドライブウェイ）</t>
    <rPh sb="0" eb="2">
      <t>ケンドウ</t>
    </rPh>
    <rPh sb="4" eb="5">
      <t>ゴウ</t>
    </rPh>
    <rPh sb="6" eb="7">
      <t>ニシ</t>
    </rPh>
    <rPh sb="7" eb="9">
      <t>ロッコウ</t>
    </rPh>
    <phoneticPr fontId="2"/>
  </si>
  <si>
    <t>市道（奥再度山ドライブウェイ）</t>
    <rPh sb="0" eb="2">
      <t>シドウ</t>
    </rPh>
    <rPh sb="3" eb="4">
      <t>オク</t>
    </rPh>
    <rPh sb="4" eb="5">
      <t>フタタ</t>
    </rPh>
    <rPh sb="5" eb="6">
      <t>ド</t>
    </rPh>
    <rPh sb="6" eb="7">
      <t>ヤマ</t>
    </rPh>
    <phoneticPr fontId="2"/>
  </si>
  <si>
    <t>市道（奥再度山ドライブウェイ）</t>
    <rPh sb="0" eb="2">
      <t>シドウ</t>
    </rPh>
    <rPh sb="3" eb="4">
      <t>オク</t>
    </rPh>
    <rPh sb="4" eb="6">
      <t>サイド</t>
    </rPh>
    <rPh sb="6" eb="7">
      <t>ヤマ</t>
    </rPh>
    <phoneticPr fontId="2"/>
  </si>
  <si>
    <t>市道（国体道路）</t>
    <rPh sb="0" eb="2">
      <t>シドウ</t>
    </rPh>
    <rPh sb="3" eb="5">
      <t>コクタイ</t>
    </rPh>
    <rPh sb="5" eb="7">
      <t>ドウロ</t>
    </rPh>
    <phoneticPr fontId="2"/>
  </si>
  <si>
    <t>ここからしばらく交通量が多いので気をつけて！！</t>
    <rPh sb="8" eb="10">
      <t>コウツウ</t>
    </rPh>
    <rPh sb="10" eb="11">
      <t>リョウ</t>
    </rPh>
    <rPh sb="12" eb="13">
      <t>オオ</t>
    </rPh>
    <rPh sb="16" eb="17">
      <t>キ</t>
    </rPh>
    <phoneticPr fontId="2"/>
  </si>
  <si>
    <t>北野の街中へ突入</t>
    <rPh sb="0" eb="2">
      <t>キタノ</t>
    </rPh>
    <rPh sb="3" eb="5">
      <t>マチナカ</t>
    </rPh>
    <rPh sb="6" eb="8">
      <t>トツニュウ</t>
    </rPh>
    <phoneticPr fontId="2"/>
  </si>
  <si>
    <t>奥再度山ドライブウェイへ。アップダウンはきつい！！</t>
    <rPh sb="0" eb="1">
      <t>オク</t>
    </rPh>
    <rPh sb="1" eb="2">
      <t>フタタ</t>
    </rPh>
    <rPh sb="2" eb="3">
      <t>ド</t>
    </rPh>
    <rPh sb="3" eb="4">
      <t>ヤマ</t>
    </rPh>
    <phoneticPr fontId="2"/>
  </si>
  <si>
    <t>左にいかないように！！</t>
    <rPh sb="0" eb="1">
      <t>ヒダリ</t>
    </rPh>
    <phoneticPr fontId="2"/>
  </si>
  <si>
    <t>ここから国道428号（有馬街道）。交通量多いので気をつけること</t>
    <rPh sb="4" eb="6">
      <t>コクドウ</t>
    </rPh>
    <rPh sb="9" eb="10">
      <t>ゴウ</t>
    </rPh>
    <rPh sb="11" eb="13">
      <t>アリマ</t>
    </rPh>
    <rPh sb="13" eb="15">
      <t>カイドウ</t>
    </rPh>
    <rPh sb="17" eb="19">
      <t>コウツウ</t>
    </rPh>
    <rPh sb="19" eb="20">
      <t>リョウ</t>
    </rPh>
    <rPh sb="20" eb="21">
      <t>オオ</t>
    </rPh>
    <rPh sb="24" eb="25">
      <t>キ</t>
    </rPh>
    <phoneticPr fontId="2"/>
  </si>
  <si>
    <t>「再度公園外国人墓地」と書かれた木製看板をバックに自転車の写真を撮ること</t>
    <rPh sb="1" eb="2">
      <t>フタタ</t>
    </rPh>
    <rPh sb="2" eb="3">
      <t>ド</t>
    </rPh>
    <rPh sb="3" eb="5">
      <t>コウエン</t>
    </rPh>
    <rPh sb="5" eb="7">
      <t>ガイコク</t>
    </rPh>
    <rPh sb="7" eb="8">
      <t>ジン</t>
    </rPh>
    <rPh sb="8" eb="10">
      <t>ボチ</t>
    </rPh>
    <rPh sb="12" eb="13">
      <t>カ</t>
    </rPh>
    <rPh sb="16" eb="18">
      <t>モクセイ</t>
    </rPh>
    <rPh sb="18" eb="20">
      <t>カンバン</t>
    </rPh>
    <rPh sb="25" eb="28">
      <t>ジテンシャ</t>
    </rPh>
    <rPh sb="29" eb="31">
      <t>シャシン</t>
    </rPh>
    <rPh sb="32" eb="33">
      <t>ト</t>
    </rPh>
    <phoneticPr fontId="2"/>
  </si>
  <si>
    <t>ＰＣ開閉時間</t>
    <rPh sb="2" eb="3">
      <t>ヒラ</t>
    </rPh>
    <rPh sb="3" eb="4">
      <t>ト</t>
    </rPh>
    <rPh sb="4" eb="6">
      <t>ジカン</t>
    </rPh>
    <phoneticPr fontId="2"/>
  </si>
  <si>
    <t>（通過チェック・フォトコントロール）①
再度公園入口</t>
    <rPh sb="1" eb="3">
      <t>ツウカ</t>
    </rPh>
    <rPh sb="20" eb="21">
      <t>フタタ</t>
    </rPh>
    <rPh sb="21" eb="22">
      <t>ド</t>
    </rPh>
    <rPh sb="22" eb="24">
      <t>コウエン</t>
    </rPh>
    <rPh sb="24" eb="25">
      <t>イ</t>
    </rPh>
    <rPh sb="25" eb="26">
      <t>グチ</t>
    </rPh>
    <phoneticPr fontId="2"/>
  </si>
  <si>
    <t>福井　S</t>
    <rPh sb="0" eb="2">
      <t>フクイ</t>
    </rPh>
    <phoneticPr fontId="2"/>
  </si>
  <si>
    <t>県道20号</t>
    <rPh sb="0" eb="2">
      <t>ケンドウ</t>
    </rPh>
    <rPh sb="4" eb="5">
      <t>ゴウ</t>
    </rPh>
    <phoneticPr fontId="2"/>
  </si>
  <si>
    <t>加古川沿いに出ます。交通量が多いので注意！！</t>
    <rPh sb="0" eb="3">
      <t>カコガワ</t>
    </rPh>
    <rPh sb="3" eb="4">
      <t>ゾ</t>
    </rPh>
    <rPh sb="6" eb="7">
      <t>デ</t>
    </rPh>
    <rPh sb="10" eb="12">
      <t>コウツウ</t>
    </rPh>
    <rPh sb="12" eb="13">
      <t>リョウ</t>
    </rPh>
    <rPh sb="14" eb="15">
      <t>オオ</t>
    </rPh>
    <rPh sb="18" eb="20">
      <t>チュウイ</t>
    </rPh>
    <phoneticPr fontId="2"/>
  </si>
  <si>
    <t>上荘橋東詰S</t>
    <rPh sb="0" eb="4">
      <t>ウエショウバシヒガシ</t>
    </rPh>
    <rPh sb="4" eb="5">
      <t>ヅメ</t>
    </rPh>
    <phoneticPr fontId="2"/>
  </si>
  <si>
    <t>県道18号</t>
    <rPh sb="0" eb="2">
      <t>ケンドウ</t>
    </rPh>
    <rPh sb="4" eb="5">
      <t>ゴウ</t>
    </rPh>
    <phoneticPr fontId="2"/>
  </si>
  <si>
    <t>県道65号～市道～国道372号</t>
    <rPh sb="0" eb="2">
      <t>ケンドウ</t>
    </rPh>
    <rPh sb="4" eb="5">
      <t>ゴウ</t>
    </rPh>
    <rPh sb="6" eb="8">
      <t>シドウ</t>
    </rPh>
    <rPh sb="9" eb="11">
      <t>コクドウ</t>
    </rPh>
    <rPh sb="14" eb="15">
      <t>ゴウ</t>
    </rPh>
    <phoneticPr fontId="2"/>
  </si>
  <si>
    <t>竹の門S</t>
    <rPh sb="0" eb="1">
      <t>タケ</t>
    </rPh>
    <rPh sb="2" eb="3">
      <t>モン</t>
    </rPh>
    <phoneticPr fontId="2"/>
  </si>
  <si>
    <t>橋を右折しひたすら直進。</t>
    <rPh sb="0" eb="1">
      <t>ハシ</t>
    </rPh>
    <rPh sb="2" eb="4">
      <t>ウセツ</t>
    </rPh>
    <rPh sb="9" eb="11">
      <t>チョクシン</t>
    </rPh>
    <phoneticPr fontId="2"/>
  </si>
  <si>
    <t>国道372号</t>
    <rPh sb="0" eb="2">
      <t>コクドウ</t>
    </rPh>
    <rPh sb="5" eb="6">
      <t>ゴウ</t>
    </rPh>
    <phoneticPr fontId="2"/>
  </si>
  <si>
    <t>壱丁町S</t>
    <rPh sb="0" eb="1">
      <t>イチ</t>
    </rPh>
    <rPh sb="1" eb="2">
      <t>チョウ</t>
    </rPh>
    <rPh sb="2" eb="3">
      <t>マチ</t>
    </rPh>
    <phoneticPr fontId="2"/>
  </si>
  <si>
    <t>国道29号</t>
    <rPh sb="0" eb="2">
      <t>コクドウ</t>
    </rPh>
    <rPh sb="4" eb="5">
      <t>ゴウ</t>
    </rPh>
    <phoneticPr fontId="2"/>
  </si>
  <si>
    <t>県道6号</t>
    <rPh sb="0" eb="2">
      <t>ケンドウ</t>
    </rPh>
    <rPh sb="3" eb="4">
      <t>ゴウ</t>
    </rPh>
    <phoneticPr fontId="2"/>
  </si>
  <si>
    <t>安積橋 S</t>
    <rPh sb="0" eb="1">
      <t>ヤス</t>
    </rPh>
    <rPh sb="1" eb="2">
      <t>ツミ</t>
    </rPh>
    <rPh sb="2" eb="3">
      <t>ハシ</t>
    </rPh>
    <phoneticPr fontId="2"/>
  </si>
  <si>
    <t>左側。レシート取得</t>
    <rPh sb="0" eb="2">
      <t>ヒダリガワ</t>
    </rPh>
    <rPh sb="7" eb="9">
      <t>シュトク</t>
    </rPh>
    <phoneticPr fontId="2"/>
  </si>
  <si>
    <t>ト字路</t>
    <rPh sb="1" eb="3">
      <t>ジロ</t>
    </rPh>
    <phoneticPr fontId="1"/>
  </si>
  <si>
    <t>ト字路</t>
    <rPh sb="1" eb="2">
      <t>ジ</t>
    </rPh>
    <rPh sb="2" eb="3">
      <t>ロ</t>
    </rPh>
    <phoneticPr fontId="2"/>
  </si>
  <si>
    <t>国道312号</t>
    <rPh sb="0" eb="2">
      <t>コクドウ</t>
    </rPh>
    <rPh sb="5" eb="6">
      <t>ゴウ</t>
    </rPh>
    <phoneticPr fontId="2"/>
  </si>
  <si>
    <t>T字路</t>
    <rPh sb="1" eb="2">
      <t>ジ</t>
    </rPh>
    <rPh sb="2" eb="3">
      <t>ロ</t>
    </rPh>
    <phoneticPr fontId="2"/>
  </si>
  <si>
    <t>国道427号</t>
    <rPh sb="0" eb="2">
      <t>コクドウ</t>
    </rPh>
    <rPh sb="5" eb="6">
      <t>ゴウ</t>
    </rPh>
    <phoneticPr fontId="2"/>
  </si>
  <si>
    <t>県道7号</t>
    <rPh sb="0" eb="2">
      <t>ケンドウ</t>
    </rPh>
    <rPh sb="3" eb="4">
      <t>ゴウ</t>
    </rPh>
    <phoneticPr fontId="2"/>
  </si>
  <si>
    <t>柏原北　S</t>
    <rPh sb="0" eb="2">
      <t>カイバラ</t>
    </rPh>
    <rPh sb="2" eb="3">
      <t>キタ</t>
    </rPh>
    <phoneticPr fontId="2"/>
  </si>
  <si>
    <t>県道176号</t>
    <rPh sb="0" eb="2">
      <t>ケンドウ</t>
    </rPh>
    <rPh sb="5" eb="6">
      <t>ゴウ</t>
    </rPh>
    <phoneticPr fontId="2"/>
  </si>
  <si>
    <t>国道176号</t>
    <rPh sb="0" eb="2">
      <t>コクドウ</t>
    </rPh>
    <rPh sb="5" eb="6">
      <t>ゴウ</t>
    </rPh>
    <phoneticPr fontId="2"/>
  </si>
  <si>
    <t>新明治橋　S</t>
    <rPh sb="0" eb="1">
      <t>アタラ</t>
    </rPh>
    <rPh sb="1" eb="3">
      <t>メイジ</t>
    </rPh>
    <rPh sb="3" eb="4">
      <t>ハシ</t>
    </rPh>
    <phoneticPr fontId="2"/>
  </si>
  <si>
    <t>県道82号</t>
    <rPh sb="0" eb="2">
      <t>ケンドウ</t>
    </rPh>
    <rPh sb="4" eb="5">
      <t>ゴウ</t>
    </rPh>
    <phoneticPr fontId="2"/>
  </si>
  <si>
    <t>松栄橋　S</t>
    <rPh sb="0" eb="1">
      <t>マツ</t>
    </rPh>
    <rPh sb="1" eb="2">
      <t>サカ</t>
    </rPh>
    <rPh sb="2" eb="3">
      <t>ハシ</t>
    </rPh>
    <phoneticPr fontId="2"/>
  </si>
  <si>
    <t>県道51号</t>
    <rPh sb="0" eb="2">
      <t>ケンドウ</t>
    </rPh>
    <rPh sb="4" eb="5">
      <t>ゴウ</t>
    </rPh>
    <phoneticPr fontId="2"/>
  </si>
  <si>
    <t>船坂小学校前</t>
    <rPh sb="0" eb="2">
      <t>フナサカ</t>
    </rPh>
    <rPh sb="2" eb="5">
      <t>ショウガッコウ</t>
    </rPh>
    <rPh sb="5" eb="6">
      <t>マエ</t>
    </rPh>
    <phoneticPr fontId="2"/>
  </si>
  <si>
    <t>下り坂を右折なので気をつけること！！ここから通称ハニー坂。
斜度のきついアップダウンが続きます。九十九折のくだりは気をつけること！！</t>
    <rPh sb="0" eb="1">
      <t>クダ</t>
    </rPh>
    <rPh sb="2" eb="3">
      <t>ザカ</t>
    </rPh>
    <rPh sb="4" eb="6">
      <t>ウセツ</t>
    </rPh>
    <rPh sb="9" eb="10">
      <t>キ</t>
    </rPh>
    <rPh sb="22" eb="24">
      <t>ツウショウ</t>
    </rPh>
    <rPh sb="27" eb="28">
      <t>サカ</t>
    </rPh>
    <rPh sb="30" eb="32">
      <t>シャド</t>
    </rPh>
    <rPh sb="43" eb="44">
      <t>ツヅ</t>
    </rPh>
    <rPh sb="48" eb="51">
      <t>ツヅラ</t>
    </rPh>
    <rPh sb="51" eb="52">
      <t>オリ</t>
    </rPh>
    <rPh sb="57" eb="58">
      <t>キ</t>
    </rPh>
    <phoneticPr fontId="2"/>
  </si>
  <si>
    <t>神電恵比寿駅前　S</t>
    <rPh sb="0" eb="1">
      <t>カミ</t>
    </rPh>
    <rPh sb="1" eb="2">
      <t>デン</t>
    </rPh>
    <rPh sb="2" eb="5">
      <t>エビス</t>
    </rPh>
    <rPh sb="5" eb="7">
      <t>エキマエ</t>
    </rPh>
    <phoneticPr fontId="2"/>
  </si>
  <si>
    <t>県道38号</t>
    <rPh sb="0" eb="2">
      <t>ケンドウ</t>
    </rPh>
    <rPh sb="4" eb="5">
      <t>ゴウ</t>
    </rPh>
    <phoneticPr fontId="2"/>
  </si>
  <si>
    <t>変則五差路につき注意。少し先の左側にマックスバリューが見えます。</t>
    <rPh sb="0" eb="2">
      <t>ヘンソク</t>
    </rPh>
    <rPh sb="2" eb="3">
      <t>ゴ</t>
    </rPh>
    <rPh sb="3" eb="4">
      <t>サ</t>
    </rPh>
    <rPh sb="4" eb="5">
      <t>ロ</t>
    </rPh>
    <rPh sb="8" eb="10">
      <t>チュウイ</t>
    </rPh>
    <rPh sb="11" eb="12">
      <t>スコ</t>
    </rPh>
    <rPh sb="13" eb="14">
      <t>サキ</t>
    </rPh>
    <rPh sb="15" eb="17">
      <t>ヒダリガワ</t>
    </rPh>
    <rPh sb="27" eb="28">
      <t>ミ</t>
    </rPh>
    <phoneticPr fontId="2"/>
  </si>
  <si>
    <t>長池東S</t>
    <rPh sb="0" eb="2">
      <t>ナガイケ</t>
    </rPh>
    <rPh sb="2" eb="3">
      <t>ヒガシ</t>
    </rPh>
    <phoneticPr fontId="2"/>
  </si>
  <si>
    <t>県道77号</t>
    <rPh sb="4" eb="5">
      <t>ゴウ</t>
    </rPh>
    <phoneticPr fontId="2"/>
  </si>
  <si>
    <t>Ｔ字路　S</t>
    <rPh sb="1" eb="2">
      <t>ジ</t>
    </rPh>
    <rPh sb="2" eb="3">
      <t>ロ</t>
    </rPh>
    <phoneticPr fontId="2"/>
  </si>
  <si>
    <t>県道16号</t>
    <rPh sb="0" eb="2">
      <t>ケンドウ</t>
    </rPh>
    <rPh sb="4" eb="5">
      <t>ゴウ</t>
    </rPh>
    <phoneticPr fontId="2"/>
  </si>
  <si>
    <t>右折後、姫路城を通過。交通量や観光客が多いので注意。</t>
    <rPh sb="0" eb="2">
      <t>ウセツ</t>
    </rPh>
    <rPh sb="2" eb="3">
      <t>ゴ</t>
    </rPh>
    <rPh sb="4" eb="7">
      <t>ヒメジジョウ</t>
    </rPh>
    <rPh sb="8" eb="10">
      <t>ツウカ</t>
    </rPh>
    <rPh sb="11" eb="13">
      <t>コウツウ</t>
    </rPh>
    <rPh sb="13" eb="14">
      <t>リョウ</t>
    </rPh>
    <rPh sb="15" eb="18">
      <t>カンコウキャク</t>
    </rPh>
    <rPh sb="19" eb="20">
      <t>オオ</t>
    </rPh>
    <rPh sb="23" eb="25">
      <t>チュウイ</t>
    </rPh>
    <phoneticPr fontId="2"/>
  </si>
  <si>
    <t>ここからひたすら直進です。</t>
    <rPh sb="8" eb="10">
      <t>チョクシン</t>
    </rPh>
    <phoneticPr fontId="2"/>
  </si>
  <si>
    <t>鐘ヶ坂トンネルは右側を渡ること。</t>
    <rPh sb="0" eb="1">
      <t>カネ</t>
    </rPh>
    <rPh sb="2" eb="3">
      <t>サカ</t>
    </rPh>
    <rPh sb="8" eb="10">
      <t>ミギガワ</t>
    </rPh>
    <rPh sb="11" eb="12">
      <t>ワタ</t>
    </rPh>
    <phoneticPr fontId="2"/>
  </si>
  <si>
    <t>（集合・ゴール地点）</t>
    <rPh sb="1" eb="3">
      <t>シュウゴウ</t>
    </rPh>
    <rPh sb="7" eb="9">
      <t>チテン</t>
    </rPh>
    <phoneticPr fontId="2"/>
  </si>
  <si>
    <t>（通過チェック・フォトコントロール）①
再度公園入口</t>
    <phoneticPr fontId="2"/>
  </si>
  <si>
    <t>PC１　ローソン　宍粟一宮店</t>
    <phoneticPr fontId="2"/>
  </si>
  <si>
    <t>五軒邸北口S</t>
    <rPh sb="0" eb="1">
      <t>ゴ</t>
    </rPh>
    <rPh sb="1" eb="2">
      <t>ケン</t>
    </rPh>
    <rPh sb="2" eb="3">
      <t>ヤシキ</t>
    </rPh>
    <rPh sb="3" eb="5">
      <t>キタグチ</t>
    </rPh>
    <phoneticPr fontId="2"/>
  </si>
  <si>
    <t>左折してすぐ右折</t>
    <rPh sb="0" eb="2">
      <t>サセツ</t>
    </rPh>
    <rPh sb="6" eb="8">
      <t>ウセツ</t>
    </rPh>
    <phoneticPr fontId="1"/>
  </si>
  <si>
    <t>信号が連続して二つあります</t>
    <rPh sb="0" eb="2">
      <t>シンゴウ</t>
    </rPh>
    <rPh sb="3" eb="5">
      <t>レンゾク</t>
    </rPh>
    <rPh sb="7" eb="8">
      <t>フタ</t>
    </rPh>
    <phoneticPr fontId="2"/>
  </si>
  <si>
    <t>直進</t>
    <rPh sb="0" eb="2">
      <t>チョクシン</t>
    </rPh>
    <phoneticPr fontId="2"/>
  </si>
  <si>
    <t>左折</t>
    <rPh sb="0" eb="2">
      <t>サセツ</t>
    </rPh>
    <phoneticPr fontId="2"/>
  </si>
  <si>
    <t>御油　S</t>
    <rPh sb="0" eb="1">
      <t>オ</t>
    </rPh>
    <rPh sb="1" eb="2">
      <t>アブラ</t>
    </rPh>
    <phoneticPr fontId="2"/>
  </si>
  <si>
    <t>金仙寺湖　Ｓ</t>
    <rPh sb="0" eb="3">
      <t>キンセンジ</t>
    </rPh>
    <rPh sb="3" eb="4">
      <t>コ</t>
    </rPh>
    <phoneticPr fontId="2"/>
  </si>
  <si>
    <t>T字路　S</t>
    <rPh sb="1" eb="3">
      <t>ジロ</t>
    </rPh>
    <phoneticPr fontId="1"/>
  </si>
  <si>
    <t>市道→県道5号</t>
    <rPh sb="0" eb="2">
      <t>シドウ</t>
    </rPh>
    <rPh sb="3" eb="5">
      <t>ケンドウ</t>
    </rPh>
    <rPh sb="6" eb="7">
      <t>ゴウ</t>
    </rPh>
    <phoneticPr fontId="2"/>
  </si>
  <si>
    <t>県道5号→県道72４号→国道29号</t>
    <phoneticPr fontId="2"/>
  </si>
  <si>
    <t>五辻　T字路</t>
    <rPh sb="0" eb="2">
      <t>イツツジ</t>
    </rPh>
    <rPh sb="4" eb="6">
      <t>ジロ</t>
    </rPh>
    <phoneticPr fontId="2"/>
  </si>
  <si>
    <t>日置北　Ｓ</t>
    <rPh sb="0" eb="2">
      <t>ヒオキ</t>
    </rPh>
    <rPh sb="2" eb="3">
      <t>キタ</t>
    </rPh>
    <phoneticPr fontId="2"/>
  </si>
  <si>
    <t>県道12号</t>
    <rPh sb="0" eb="2">
      <t>ケンドウ</t>
    </rPh>
    <rPh sb="4" eb="5">
      <t>ゴウ</t>
    </rPh>
    <phoneticPr fontId="2"/>
  </si>
  <si>
    <t>定番の城東トンネルへの上りです。</t>
    <rPh sb="0" eb="2">
      <t>テイバン</t>
    </rPh>
    <rPh sb="3" eb="5">
      <t>ジョウトウ</t>
    </rPh>
    <rPh sb="11" eb="12">
      <t>ノボ</t>
    </rPh>
    <phoneticPr fontId="2"/>
  </si>
  <si>
    <t>十字路</t>
    <rPh sb="0" eb="3">
      <t>ジュウジロ</t>
    </rPh>
    <phoneticPr fontId="2"/>
  </si>
  <si>
    <t>京口橋北詰　S</t>
    <rPh sb="0" eb="3">
      <t>キョウグチバシ</t>
    </rPh>
    <rPh sb="3" eb="5">
      <t>キタヅメ</t>
    </rPh>
    <phoneticPr fontId="2"/>
  </si>
  <si>
    <t>ト字路</t>
    <rPh sb="1" eb="3">
      <t>ジロ</t>
    </rPh>
    <phoneticPr fontId="2"/>
  </si>
  <si>
    <t>県道319号</t>
    <rPh sb="0" eb="2">
      <t>ケンドウ</t>
    </rPh>
    <rPh sb="5" eb="6">
      <t>ゴウ</t>
    </rPh>
    <phoneticPr fontId="2"/>
  </si>
  <si>
    <t>やや勾配のある坂を上ります</t>
    <rPh sb="2" eb="4">
      <t>コウバイ</t>
    </rPh>
    <rPh sb="7" eb="8">
      <t>サカ</t>
    </rPh>
    <rPh sb="9" eb="10">
      <t>ノボ</t>
    </rPh>
    <phoneticPr fontId="2"/>
  </si>
  <si>
    <t>県道33号</t>
    <rPh sb="0" eb="2">
      <t>ケンドウ</t>
    </rPh>
    <rPh sb="4" eb="5">
      <t>ゴウ</t>
    </rPh>
    <phoneticPr fontId="2"/>
  </si>
  <si>
    <t>市道→県道327号</t>
    <rPh sb="0" eb="2">
      <t>シドウ</t>
    </rPh>
    <rPh sb="3" eb="5">
      <t>ケンドウ</t>
    </rPh>
    <rPh sb="8" eb="9">
      <t>ゴウ</t>
    </rPh>
    <phoneticPr fontId="2"/>
  </si>
  <si>
    <t>道場東　S</t>
    <rPh sb="0" eb="2">
      <t>ドウジョウ</t>
    </rPh>
    <rPh sb="2" eb="3">
      <t>ヒガシ</t>
    </rPh>
    <phoneticPr fontId="2"/>
  </si>
  <si>
    <t>この先ダムあり。道が細いので気をつけること。</t>
    <rPh sb="2" eb="3">
      <t>サキ</t>
    </rPh>
    <rPh sb="8" eb="9">
      <t>ミチ</t>
    </rPh>
    <rPh sb="10" eb="11">
      <t>ホソ</t>
    </rPh>
    <rPh sb="14" eb="15">
      <t>キ</t>
    </rPh>
    <phoneticPr fontId="2"/>
  </si>
  <si>
    <t>船坂　S</t>
    <rPh sb="0" eb="2">
      <t>フナサカ</t>
    </rPh>
    <phoneticPr fontId="2"/>
  </si>
  <si>
    <t>角にローソンありますが23時でしまります</t>
    <rPh sb="0" eb="1">
      <t>カド</t>
    </rPh>
    <rPh sb="13" eb="14">
      <t>ジ</t>
    </rPh>
    <phoneticPr fontId="2"/>
  </si>
  <si>
    <t>県道327号</t>
    <rPh sb="0" eb="2">
      <t>ケンドウ</t>
    </rPh>
    <rPh sb="5" eb="6">
      <t>ゴウ</t>
    </rPh>
    <phoneticPr fontId="2"/>
  </si>
  <si>
    <t>（通過チェック・フォトコントロール）⑤川下川ダム</t>
    <rPh sb="19" eb="22">
      <t>カワシモカワ</t>
    </rPh>
    <phoneticPr fontId="2"/>
  </si>
  <si>
    <t>大山下　S</t>
    <rPh sb="0" eb="1">
      <t>オオ</t>
    </rPh>
    <rPh sb="1" eb="3">
      <t>ヤマシタ</t>
    </rPh>
    <phoneticPr fontId="2"/>
  </si>
  <si>
    <t>ここからひたすら直進して戸倉峠を越えます。</t>
    <rPh sb="8" eb="10">
      <t>チョクシン</t>
    </rPh>
    <rPh sb="12" eb="15">
      <t>トクラトウゲ</t>
    </rPh>
    <rPh sb="16" eb="17">
      <t>コ</t>
    </rPh>
    <phoneticPr fontId="2"/>
  </si>
  <si>
    <t>国道482号</t>
    <rPh sb="0" eb="2">
      <t>コクドウ</t>
    </rPh>
    <rPh sb="5" eb="6">
      <t>ゴウ</t>
    </rPh>
    <phoneticPr fontId="2"/>
  </si>
  <si>
    <t>これより氷ノ山方面へ。途中から斜度がきついです。</t>
    <rPh sb="4" eb="5">
      <t>ヒョウ</t>
    </rPh>
    <rPh sb="6" eb="7">
      <t>セン</t>
    </rPh>
    <rPh sb="7" eb="9">
      <t>ホウメン</t>
    </rPh>
    <rPh sb="11" eb="13">
      <t>トチュウ</t>
    </rPh>
    <rPh sb="15" eb="17">
      <t>シャド</t>
    </rPh>
    <phoneticPr fontId="2"/>
  </si>
  <si>
    <t>（通過チェック・フォトコントロール）②
氷山命水</t>
    <rPh sb="1" eb="3">
      <t>ツウカ</t>
    </rPh>
    <rPh sb="20" eb="21">
      <t>コオリ</t>
    </rPh>
    <rPh sb="21" eb="22">
      <t>ヤマ</t>
    </rPh>
    <rPh sb="22" eb="23">
      <t>イノチ</t>
    </rPh>
    <rPh sb="23" eb="24">
      <t>ミズ</t>
    </rPh>
    <phoneticPr fontId="2"/>
  </si>
  <si>
    <t>右側。氷山命水をバックに自転車の写真をとること。この先少し上って一気に下ります。</t>
    <rPh sb="0" eb="2">
      <t>ミギガワ</t>
    </rPh>
    <rPh sb="3" eb="4">
      <t>コオリ</t>
    </rPh>
    <rPh sb="4" eb="5">
      <t>ヤマ</t>
    </rPh>
    <rPh sb="5" eb="7">
      <t>イノチミズ</t>
    </rPh>
    <rPh sb="12" eb="15">
      <t>ジテンシャ</t>
    </rPh>
    <rPh sb="16" eb="18">
      <t>シャシン</t>
    </rPh>
    <rPh sb="26" eb="27">
      <t>サキ</t>
    </rPh>
    <rPh sb="27" eb="28">
      <t>スコ</t>
    </rPh>
    <rPh sb="29" eb="30">
      <t>ノボ</t>
    </rPh>
    <rPh sb="32" eb="34">
      <t>イッキ</t>
    </rPh>
    <rPh sb="35" eb="36">
      <t>クダ</t>
    </rPh>
    <phoneticPr fontId="2"/>
  </si>
  <si>
    <t>県道89号</t>
    <rPh sb="0" eb="2">
      <t>ケンドウ</t>
    </rPh>
    <rPh sb="4" eb="5">
      <t>ゴウ</t>
    </rPh>
    <phoneticPr fontId="2"/>
  </si>
  <si>
    <t>いよいよVT本番の幕開け。斜度きつめののぼりが始まります。</t>
    <rPh sb="6" eb="8">
      <t>ホンバン</t>
    </rPh>
    <rPh sb="9" eb="11">
      <t>マクア</t>
    </rPh>
    <rPh sb="13" eb="15">
      <t>シャド</t>
    </rPh>
    <rPh sb="23" eb="24">
      <t>ハジ</t>
    </rPh>
    <phoneticPr fontId="2"/>
  </si>
  <si>
    <t>水車小屋のところを左折</t>
    <rPh sb="0" eb="4">
      <t>スイシャゴヤ</t>
    </rPh>
    <rPh sb="9" eb="11">
      <t>サセツ</t>
    </rPh>
    <phoneticPr fontId="2"/>
  </si>
  <si>
    <t>これよりいよいよ未舗装路へ！！大き目の砂利があるところは
無理せず押し歩きしましょう！！196キロ付近から氷ノ山ストレート。</t>
    <rPh sb="8" eb="12">
      <t>ミホソウロ</t>
    </rPh>
    <rPh sb="15" eb="16">
      <t>オオ</t>
    </rPh>
    <rPh sb="17" eb="18">
      <t>メ</t>
    </rPh>
    <rPh sb="19" eb="21">
      <t>ジャリ</t>
    </rPh>
    <rPh sb="29" eb="31">
      <t>ムリ</t>
    </rPh>
    <rPh sb="33" eb="34">
      <t>オ</t>
    </rPh>
    <rPh sb="35" eb="36">
      <t>アル</t>
    </rPh>
    <rPh sb="49" eb="51">
      <t>フキン</t>
    </rPh>
    <rPh sb="53" eb="54">
      <t>ヒョウ</t>
    </rPh>
    <rPh sb="55" eb="56">
      <t>セン</t>
    </rPh>
    <phoneticPr fontId="2"/>
  </si>
  <si>
    <t>右折</t>
  </si>
  <si>
    <t>T字路</t>
    <rPh sb="1" eb="3">
      <t>ジロ</t>
    </rPh>
    <phoneticPr fontId="2"/>
  </si>
  <si>
    <t>左折</t>
  </si>
  <si>
    <t>ここから下りです</t>
    <rPh sb="4" eb="5">
      <t>クダ</t>
    </rPh>
    <phoneticPr fontId="2"/>
  </si>
  <si>
    <t>県道87号</t>
    <rPh sb="0" eb="2">
      <t>ケンドウ</t>
    </rPh>
    <rPh sb="4" eb="5">
      <t>ゴウ</t>
    </rPh>
    <phoneticPr fontId="2"/>
  </si>
  <si>
    <t>但馬アルペンロード</t>
    <rPh sb="0" eb="2">
      <t>タジマ</t>
    </rPh>
    <phoneticPr fontId="2"/>
  </si>
  <si>
    <t>大きく右折</t>
    <rPh sb="0" eb="1">
      <t>オオ</t>
    </rPh>
    <rPh sb="3" eb="5">
      <t>ウセツ</t>
    </rPh>
    <phoneticPr fontId="2"/>
  </si>
  <si>
    <t>下りの途中にあるので行き過ぎに注意！！舗装路と未舗装路を交互に繰り返しながら高度をあげていきます</t>
    <rPh sb="0" eb="1">
      <t>クダ</t>
    </rPh>
    <rPh sb="3" eb="5">
      <t>トチュウ</t>
    </rPh>
    <rPh sb="10" eb="11">
      <t>イ</t>
    </rPh>
    <rPh sb="12" eb="13">
      <t>ス</t>
    </rPh>
    <rPh sb="15" eb="17">
      <t>チュウイ</t>
    </rPh>
    <rPh sb="19" eb="22">
      <t>ホソウロ</t>
    </rPh>
    <rPh sb="23" eb="27">
      <t>ミホソウロ</t>
    </rPh>
    <rPh sb="28" eb="30">
      <t>コウゴ</t>
    </rPh>
    <rPh sb="31" eb="32">
      <t>ク</t>
    </rPh>
    <rPh sb="33" eb="34">
      <t>カエ</t>
    </rPh>
    <rPh sb="38" eb="40">
      <t>コウド</t>
    </rPh>
    <phoneticPr fontId="2"/>
  </si>
  <si>
    <t>（通過チェック・フォトコントロール）④
氷ノ山中央駅</t>
    <rPh sb="1" eb="3">
      <t>ツウカ</t>
    </rPh>
    <rPh sb="18" eb="19">
      <t>ヒョウ</t>
    </rPh>
    <rPh sb="20" eb="21">
      <t>セン</t>
    </rPh>
    <rPh sb="21" eb="23">
      <t>テンボウ</t>
    </rPh>
    <rPh sb="23" eb="26">
      <t>チュウオウエキ</t>
    </rPh>
    <phoneticPr fontId="2"/>
  </si>
  <si>
    <t>直進</t>
  </si>
  <si>
    <t>大段ケ平看板をバックに自転車の写真をとること。この先一気に下ります</t>
    <rPh sb="0" eb="2">
      <t>オオダン</t>
    </rPh>
    <rPh sb="3" eb="4">
      <t>タイラ</t>
    </rPh>
    <rPh sb="4" eb="6">
      <t>カンバン</t>
    </rPh>
    <rPh sb="11" eb="14">
      <t>ジテンシャ</t>
    </rPh>
    <rPh sb="15" eb="17">
      <t>シャシン</t>
    </rPh>
    <rPh sb="25" eb="26">
      <t>サキ</t>
    </rPh>
    <rPh sb="26" eb="28">
      <t>イッキ</t>
    </rPh>
    <rPh sb="29" eb="30">
      <t>クダ</t>
    </rPh>
    <phoneticPr fontId="2"/>
  </si>
  <si>
    <t>渓流沿いを下ります。路面がぬれていることも多いので注意してくだること</t>
    <rPh sb="0" eb="3">
      <t>ケイリュウゾ</t>
    </rPh>
    <rPh sb="5" eb="6">
      <t>クダ</t>
    </rPh>
    <rPh sb="10" eb="12">
      <t>ロメン</t>
    </rPh>
    <rPh sb="21" eb="22">
      <t>オオ</t>
    </rPh>
    <rPh sb="25" eb="27">
      <t>チュウイ</t>
    </rPh>
    <phoneticPr fontId="2"/>
  </si>
  <si>
    <t>ここから平坦路。</t>
    <rPh sb="4" eb="6">
      <t>ヘイタン</t>
    </rPh>
    <rPh sb="6" eb="7">
      <t>ロ</t>
    </rPh>
    <phoneticPr fontId="2"/>
  </si>
  <si>
    <t>上野南　S</t>
    <rPh sb="0" eb="2">
      <t>ウエノ</t>
    </rPh>
    <rPh sb="2" eb="3">
      <t>ミナミ</t>
    </rPh>
    <phoneticPr fontId="2"/>
  </si>
  <si>
    <t>国道9号</t>
    <rPh sb="0" eb="2">
      <t>コクドウ</t>
    </rPh>
    <rPh sb="3" eb="4">
      <t>ゴウ</t>
    </rPh>
    <phoneticPr fontId="2"/>
  </si>
  <si>
    <t>大垣　S</t>
    <rPh sb="0" eb="2">
      <t>オオガキ</t>
    </rPh>
    <phoneticPr fontId="2"/>
  </si>
  <si>
    <t>この先遠坂峠、もはや大したことはありません！！</t>
    <rPh sb="2" eb="3">
      <t>サキ</t>
    </rPh>
    <rPh sb="3" eb="4">
      <t>トオ</t>
    </rPh>
    <rPh sb="4" eb="5">
      <t>サカ</t>
    </rPh>
    <rPh sb="5" eb="6">
      <t>トウゲ</t>
    </rPh>
    <rPh sb="10" eb="11">
      <t>タイ</t>
    </rPh>
    <phoneticPr fontId="2"/>
  </si>
  <si>
    <t>┤字路</t>
  </si>
  <si>
    <t>市道（サンライズドライブウェイ）</t>
  </si>
  <si>
    <t>六甲記念碑台　S</t>
  </si>
  <si>
    <t>県道16号</t>
  </si>
  <si>
    <t>県道95号（表六甲ドライブウェイ）</t>
  </si>
  <si>
    <t>新六甲大橋下</t>
  </si>
  <si>
    <t>県道95号旧道～市道</t>
  </si>
  <si>
    <t>将軍通　S</t>
  </si>
  <si>
    <t>市道</t>
  </si>
  <si>
    <t>大石川　S</t>
  </si>
  <si>
    <t>国道２号</t>
  </si>
  <si>
    <t>岩屋　S</t>
  </si>
  <si>
    <t>（ゴール受付）
マクドナルド２号線脇浜店</t>
  </si>
  <si>
    <t>見落とし注意！！！</t>
  </si>
  <si>
    <t>東六甲を下ります。</t>
  </si>
  <si>
    <t>交通量の多い合流箇所なので気をつけてわたること</t>
  </si>
  <si>
    <t>お疲れ様でした。左側のマクドナルドがゴール受付です。
ゴール手続きを行ってください</t>
  </si>
  <si>
    <t>ここから東六甲。きつい！！</t>
    <rPh sb="4" eb="7">
      <t>ヒガシロッコウ</t>
    </rPh>
    <phoneticPr fontId="2"/>
  </si>
  <si>
    <t>丁字ケ辻</t>
    <rPh sb="0" eb="1">
      <t>チョウ</t>
    </rPh>
    <rPh sb="1" eb="2">
      <t>ジ</t>
    </rPh>
    <rPh sb="3" eb="4">
      <t>ツジ</t>
    </rPh>
    <phoneticPr fontId="2"/>
  </si>
  <si>
    <t>BRM722近畿400km神戸(甲) 氷ノ山1周</t>
    <rPh sb="6" eb="8">
      <t>キンキ</t>
    </rPh>
    <rPh sb="13" eb="15">
      <t>コウベ</t>
    </rPh>
    <rPh sb="16" eb="17">
      <t>コウ</t>
    </rPh>
    <rPh sb="19" eb="20">
      <t>ヒョウ</t>
    </rPh>
    <rPh sb="21" eb="22">
      <t>セン</t>
    </rPh>
    <rPh sb="23" eb="24">
      <t>シュウ</t>
    </rPh>
    <phoneticPr fontId="2"/>
  </si>
  <si>
    <t>07:00～07:30</t>
    <phoneticPr fontId="2"/>
  </si>
  <si>
    <t>7:00スタート　公園を出て左方向へ進む</t>
    <rPh sb="9" eb="11">
      <t>コウエン</t>
    </rPh>
    <rPh sb="12" eb="13">
      <t>デ</t>
    </rPh>
    <rPh sb="14" eb="15">
      <t>ヒダリ</t>
    </rPh>
    <rPh sb="15" eb="17">
      <t>ホウコウ</t>
    </rPh>
    <rPh sb="18" eb="19">
      <t>スス</t>
    </rPh>
    <phoneticPr fontId="1"/>
  </si>
  <si>
    <r>
      <rPr>
        <sz val="12"/>
        <color theme="1"/>
        <rFont val="Microsoft JhengHei"/>
        <family val="3"/>
      </rPr>
      <t>┤</t>
    </r>
    <r>
      <rPr>
        <sz val="12"/>
        <color theme="1"/>
        <rFont val="ＭＳ Ｐゴシック"/>
        <family val="3"/>
        <charset val="128"/>
        <scheme val="major"/>
      </rPr>
      <t>字路</t>
    </r>
    <phoneticPr fontId="2"/>
  </si>
  <si>
    <t>大きく左折</t>
    <rPh sb="0" eb="1">
      <t>オオ</t>
    </rPh>
    <rPh sb="3" eb="5">
      <t>サセツ</t>
    </rPh>
    <phoneticPr fontId="2"/>
  </si>
  <si>
    <t>（通過チェック・フォトコントロール）⑦
六甲ケーブル駅</t>
  </si>
  <si>
    <t>（通過チェック・フォトコントロール）⑦
六甲ケーブル駅</t>
    <phoneticPr fontId="2"/>
  </si>
  <si>
    <t>六甲ケーブル駅をバックに自転車の撮影をすること。</t>
    <phoneticPr fontId="2"/>
  </si>
  <si>
    <t>交通量の少ない旧道を直進。交通量・歩行者多いので注意すること！
六甲登山南口Sでは側道へいかないこと</t>
    <phoneticPr fontId="2"/>
  </si>
  <si>
    <t>ゴールPC
灘区民センター</t>
    <rPh sb="6" eb="7">
      <t>ナダ</t>
    </rPh>
    <rPh sb="7" eb="9">
      <t>クミン</t>
    </rPh>
    <phoneticPr fontId="2"/>
  </si>
  <si>
    <t>灘区民センターをバックに自転車の写真を撮ること。
写真のプロパティ時刻を通過時刻とします。</t>
    <rPh sb="0" eb="1">
      <t>ナダ</t>
    </rPh>
    <rPh sb="1" eb="3">
      <t>クミン</t>
    </rPh>
    <rPh sb="12" eb="15">
      <t>ジテンシャ</t>
    </rPh>
    <rPh sb="16" eb="18">
      <t>シャシン</t>
    </rPh>
    <rPh sb="19" eb="20">
      <t>ト</t>
    </rPh>
    <rPh sb="25" eb="27">
      <t>シャシン</t>
    </rPh>
    <rPh sb="33" eb="35">
      <t>ジコク</t>
    </rPh>
    <rPh sb="36" eb="40">
      <t>ツウカジコク</t>
    </rPh>
    <phoneticPr fontId="2"/>
  </si>
  <si>
    <t>川下川ダム石碑をバックに自転車の写真を撮ること。
写真のプロパティ時刻を通過時刻とします。</t>
    <phoneticPr fontId="2"/>
  </si>
  <si>
    <t>PC2 ローソン篠山八上下店</t>
    <phoneticPr fontId="2"/>
  </si>
  <si>
    <t>右側、レシート取得。直進。</t>
    <rPh sb="0" eb="2">
      <t>ミギガワ</t>
    </rPh>
    <rPh sb="7" eb="9">
      <t>シュトク</t>
    </rPh>
    <rPh sb="10" eb="12">
      <t>チョクシン</t>
    </rPh>
    <phoneticPr fontId="2"/>
  </si>
  <si>
    <t>通過チェック⑤
ローソン青垣町小倉店</t>
    <rPh sb="0" eb="2">
      <t>ツウカ</t>
    </rPh>
    <rPh sb="12" eb="15">
      <t>アオガキチョウ</t>
    </rPh>
    <rPh sb="15" eb="17">
      <t>コクラ</t>
    </rPh>
    <rPh sb="17" eb="18">
      <t>ミセ</t>
    </rPh>
    <phoneticPr fontId="2"/>
  </si>
  <si>
    <t>左側。レシート取得すること</t>
    <rPh sb="0" eb="2">
      <t>ヒダリガワ</t>
    </rPh>
    <rPh sb="7" eb="9">
      <t>シュトク</t>
    </rPh>
    <phoneticPr fontId="2"/>
  </si>
  <si>
    <t>（通過チェック・フォトコントロール）⑥
川下川ダム</t>
    <rPh sb="20" eb="22">
      <t>カワシタ</t>
    </rPh>
    <rPh sb="22" eb="23">
      <t>カワ</t>
    </rPh>
    <phoneticPr fontId="2"/>
  </si>
  <si>
    <t>（通過チェック・フォトコントロール）③
広域基幹林道瀞川・氷ノ山線看板</t>
    <rPh sb="20" eb="22">
      <t>ツウカ_x0000_</t>
    </rPh>
    <rPh sb="22" eb="24">
      <t>_x0014__x0002__x0004_</t>
    </rPh>
    <rPh sb="24" eb="26">
      <t>_x0016__x0002__x0007__x0018_</t>
    </rPh>
    <rPh sb="26" eb="27">
      <t>_x0002__x000B_</t>
    </rPh>
    <rPh sb="27" eb="28">
      <t>_x001A__x0001_</t>
    </rPh>
    <rPh sb="29" eb="30">
      <t>_x000D__x001B__x0001_</t>
    </rPh>
    <rPh sb="31" eb="32">
      <t>_x000F__x001D_</t>
    </rPh>
    <rPh sb="32" eb="33">
      <t>_x0001__x0012_</t>
    </rPh>
    <rPh sb="33" eb="35">
      <t/>
    </rPh>
    <phoneticPr fontId="2"/>
  </si>
  <si>
    <t>右側。広域基幹林道瀞川・氷ノ山線看板看板をバックに自転車の写真を撮ること。</t>
    <rPh sb="0" eb="2">
      <t>ミギガワ</t>
    </rPh>
    <rPh sb="3" eb="5">
      <t>コウイキ</t>
    </rPh>
    <rPh sb="5" eb="7">
      <t>キカン</t>
    </rPh>
    <rPh sb="7" eb="9">
      <t>リンドウ</t>
    </rPh>
    <rPh sb="9" eb="10">
      <t>トロ</t>
    </rPh>
    <rPh sb="10" eb="11">
      <t>カワ</t>
    </rPh>
    <rPh sb="12" eb="13">
      <t>ヒョウ</t>
    </rPh>
    <rPh sb="14" eb="15">
      <t>セン</t>
    </rPh>
    <rPh sb="15" eb="16">
      <t>セン</t>
    </rPh>
    <rPh sb="16" eb="18">
      <t>カンバン</t>
    </rPh>
    <rPh sb="18" eb="20">
      <t>カンバン</t>
    </rPh>
    <rPh sb="25" eb="28">
      <t>ジテンシャ</t>
    </rPh>
    <rPh sb="29" eb="31">
      <t>シャシン</t>
    </rPh>
    <rPh sb="32" eb="33">
      <t>ト</t>
    </rPh>
    <phoneticPr fontId="2"/>
  </si>
  <si>
    <t>（通過チェック・フォトコントロール）③広域基幹林道瀞川・氷ノ山線看板</t>
    <rPh sb="1" eb="3">
      <t>ツウカ</t>
    </rPh>
    <rPh sb="19" eb="21">
      <t>コウイキ</t>
    </rPh>
    <rPh sb="21" eb="23">
      <t>キカン</t>
    </rPh>
    <rPh sb="23" eb="25">
      <t>リンドウ</t>
    </rPh>
    <rPh sb="25" eb="26">
      <t>トロ</t>
    </rPh>
    <rPh sb="26" eb="27">
      <t>カワ</t>
    </rPh>
    <rPh sb="28" eb="29">
      <t>ヒョウ</t>
    </rPh>
    <rPh sb="30" eb="31">
      <t>セン</t>
    </rPh>
    <rPh sb="31" eb="32">
      <t>セン</t>
    </rPh>
    <rPh sb="32" eb="34">
      <t>カンバン</t>
    </rPh>
    <phoneticPr fontId="2"/>
  </si>
  <si>
    <t>ゴールPC　灘区民ホール</t>
    <rPh sb="6" eb="7">
      <t>ナダ</t>
    </rPh>
    <rPh sb="7" eb="9">
      <t>クミン</t>
    </rPh>
    <phoneticPr fontId="2"/>
  </si>
  <si>
    <t>10:12～14:16</t>
    <phoneticPr fontId="2"/>
  </si>
  <si>
    <t>19:08 ～ 23）10:00</t>
    <phoneticPr fontId="2"/>
  </si>
  <si>
    <t>16:42 ～ 23)04:28</t>
    <phoneticPr fontId="2"/>
  </si>
  <si>
    <t>23)11:00迄</t>
    <rPh sb="8" eb="9">
      <t>マデ</t>
    </rPh>
    <phoneticPr fontId="2"/>
  </si>
  <si>
    <t>県道48号</t>
    <rPh sb="0" eb="2">
      <t>ケンドウ</t>
    </rPh>
    <rPh sb="4" eb="5">
      <t>ゴウ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</si>
</sst>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22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6"/>
      <name val="ＭＳ Ｐゴシック"/>
      <family val="3"/>
      <charset val="128"/>
      <scheme val="major"/>
    </font>
    <font>
      <sz val="10"/>
      <name val="ＭＳ Ｐゴシック"/>
      <family val="3"/>
      <charset val="128"/>
      <scheme val="major"/>
    </font>
    <font>
      <sz val="9"/>
      <name val="ＭＳ Ｐゴシック"/>
      <family val="3"/>
      <charset val="128"/>
      <scheme val="major"/>
    </font>
    <font>
      <b/>
      <sz val="10"/>
      <name val="ＭＳ Ｐゴシック"/>
      <family val="3"/>
      <charset val="128"/>
      <scheme val="major"/>
    </font>
    <font>
      <b/>
      <sz val="12"/>
      <name val="ＭＳ Ｐゴシック"/>
      <family val="3"/>
      <charset val="128"/>
      <scheme val="major"/>
    </font>
    <font>
      <b/>
      <sz val="9"/>
      <name val="ＭＳ Ｐゴシック"/>
      <family val="3"/>
      <charset val="128"/>
      <scheme val="major"/>
    </font>
    <font>
      <b/>
      <sz val="9"/>
      <color rgb="FFFF0000"/>
      <name val="ＭＳ Ｐゴシック"/>
      <family val="3"/>
      <charset val="128"/>
      <scheme val="major"/>
    </font>
    <font>
      <sz val="9"/>
      <color rgb="FFFF0000"/>
      <name val="ＭＳ Ｐゴシック"/>
      <family val="3"/>
      <charset val="128"/>
      <scheme val="major"/>
    </font>
    <font>
      <sz val="9"/>
      <color theme="1"/>
      <name val="ＭＳ Ｐゴシック"/>
      <family val="3"/>
      <charset val="128"/>
      <scheme val="major"/>
    </font>
    <font>
      <sz val="11"/>
      <name val="ＭＳ Ｐゴシック"/>
      <family val="3"/>
      <charset val="128"/>
      <scheme val="major"/>
    </font>
    <font>
      <sz val="12"/>
      <name val="ＭＳ Ｐゴシック"/>
      <family val="3"/>
      <charset val="128"/>
      <scheme val="major"/>
    </font>
    <font>
      <b/>
      <sz val="9"/>
      <color theme="1"/>
      <name val="ＭＳ Ｐゴシック"/>
      <family val="3"/>
      <charset val="128"/>
      <scheme val="major"/>
    </font>
    <font>
      <b/>
      <sz val="12"/>
      <color theme="1"/>
      <name val="ＭＳ Ｐゴシック"/>
      <family val="3"/>
      <charset val="128"/>
      <scheme val="major"/>
    </font>
    <font>
      <sz val="10"/>
      <color theme="1"/>
      <name val="ＭＳ Ｐゴシック"/>
      <family val="3"/>
      <charset val="128"/>
      <scheme val="major"/>
    </font>
    <font>
      <sz val="12"/>
      <color theme="1"/>
      <name val="ＭＳ Ｐゴシック"/>
      <family val="3"/>
      <charset val="128"/>
      <scheme val="major"/>
    </font>
    <font>
      <sz val="11"/>
      <color theme="1"/>
      <name val="ＭＳ Ｐゴシック"/>
      <family val="3"/>
      <charset val="128"/>
      <scheme val="major"/>
    </font>
    <font>
      <sz val="11"/>
      <color theme="1"/>
      <name val="ＭＳ Ｐゴシック"/>
      <family val="3"/>
      <charset val="128"/>
    </font>
    <font>
      <sz val="16"/>
      <color theme="1"/>
      <name val="ＭＳ Ｐゴシック"/>
      <family val="3"/>
      <charset val="128"/>
      <scheme val="major"/>
    </font>
    <font>
      <sz val="12"/>
      <color theme="1"/>
      <name val="Microsoft JhengHei"/>
      <family val="3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1">
    <xf numFmtId="0" fontId="0" fillId="0" borderId="0">
      <alignment vertical="center"/>
    </xf>
  </cellStyleXfs>
  <cellXfs count="90">
    <xf numFmtId="0" fontId="0" fillId="0" borderId="0" xfId="0">
      <alignment vertical="center"/>
    </xf>
    <xf numFmtId="0" fontId="11" fillId="0" borderId="9" xfId="0" applyFont="1" applyBorder="1" applyAlignment="1">
      <alignment vertical="center" wrapText="1"/>
    </xf>
    <xf numFmtId="22" fontId="16" fillId="0" borderId="0" xfId="0" applyNumberFormat="1" applyFont="1">
      <alignment vertical="center"/>
    </xf>
    <xf numFmtId="0" fontId="16" fillId="0" borderId="0" xfId="0" applyFont="1">
      <alignment vertical="center"/>
    </xf>
    <xf numFmtId="0" fontId="11" fillId="0" borderId="9" xfId="0" applyFont="1" applyBorder="1">
      <alignment vertical="center"/>
    </xf>
    <xf numFmtId="176" fontId="11" fillId="0" borderId="0" xfId="0" applyNumberFormat="1" applyFont="1" applyAlignment="1">
      <alignment horizontal="left" vertical="center"/>
    </xf>
    <xf numFmtId="176" fontId="16" fillId="0" borderId="0" xfId="0" applyNumberFormat="1" applyFont="1" applyAlignment="1">
      <alignment horizontal="right" vertical="center"/>
    </xf>
    <xf numFmtId="14" fontId="16" fillId="0" borderId="0" xfId="0" applyNumberFormat="1" applyFont="1">
      <alignment vertical="center"/>
    </xf>
    <xf numFmtId="0" fontId="15" fillId="2" borderId="4" xfId="0" applyFont="1" applyFill="1" applyBorder="1">
      <alignment vertical="center"/>
    </xf>
    <xf numFmtId="0" fontId="15" fillId="2" borderId="5" xfId="0" applyFont="1" applyFill="1" applyBorder="1">
      <alignment vertical="center"/>
    </xf>
    <xf numFmtId="0" fontId="15" fillId="2" borderId="6" xfId="0" applyFont="1" applyFill="1" applyBorder="1">
      <alignment vertical="center"/>
    </xf>
    <xf numFmtId="176" fontId="15" fillId="2" borderId="5" xfId="0" applyNumberFormat="1" applyFont="1" applyFill="1" applyBorder="1" applyAlignment="1">
      <alignment horizontal="left" vertical="center"/>
    </xf>
    <xf numFmtId="176" fontId="15" fillId="2" borderId="6" xfId="0" applyNumberFormat="1" applyFont="1" applyFill="1" applyBorder="1" applyAlignment="1">
      <alignment horizontal="right" vertical="center"/>
    </xf>
    <xf numFmtId="0" fontId="14" fillId="2" borderId="6" xfId="0" applyFont="1" applyFill="1" applyBorder="1">
      <alignment vertical="center"/>
    </xf>
    <xf numFmtId="0" fontId="14" fillId="2" borderId="7" xfId="0" applyFont="1" applyFill="1" applyBorder="1">
      <alignment vertical="center"/>
    </xf>
    <xf numFmtId="0" fontId="11" fillId="0" borderId="6" xfId="0" applyFont="1" applyBorder="1">
      <alignment vertical="center"/>
    </xf>
    <xf numFmtId="0" fontId="11" fillId="0" borderId="5" xfId="0" applyFont="1" applyBorder="1">
      <alignment vertical="center"/>
    </xf>
    <xf numFmtId="0" fontId="11" fillId="0" borderId="5" xfId="0" applyFont="1" applyBorder="1" applyAlignment="1">
      <alignment vertical="center" wrapText="1"/>
    </xf>
    <xf numFmtId="0" fontId="15" fillId="2" borderId="5" xfId="0" applyFont="1" applyFill="1" applyBorder="1" applyAlignment="1">
      <alignment vertical="center" wrapText="1"/>
    </xf>
    <xf numFmtId="176" fontId="15" fillId="2" borderId="5" xfId="0" applyNumberFormat="1" applyFont="1" applyFill="1" applyBorder="1" applyAlignment="1">
      <alignment horizontal="right" vertical="center"/>
    </xf>
    <xf numFmtId="0" fontId="14" fillId="2" borderId="5" xfId="0" applyFont="1" applyFill="1" applyBorder="1" applyAlignment="1">
      <alignment vertical="center" wrapText="1"/>
    </xf>
    <xf numFmtId="176" fontId="14" fillId="2" borderId="8" xfId="0" applyNumberFormat="1" applyFont="1" applyFill="1" applyBorder="1">
      <alignment vertical="center"/>
    </xf>
    <xf numFmtId="0" fontId="17" fillId="0" borderId="9" xfId="0" applyFont="1" applyBorder="1">
      <alignment vertical="center"/>
    </xf>
    <xf numFmtId="0" fontId="18" fillId="0" borderId="0" xfId="0" applyFont="1">
      <alignment vertical="center"/>
    </xf>
    <xf numFmtId="176" fontId="18" fillId="0" borderId="0" xfId="0" applyNumberFormat="1" applyFont="1" applyAlignment="1">
      <alignment horizontal="right" vertical="center"/>
    </xf>
    <xf numFmtId="0" fontId="19" fillId="0" borderId="0" xfId="0" applyFont="1">
      <alignment vertical="center"/>
    </xf>
    <xf numFmtId="0" fontId="14" fillId="2" borderId="8" xfId="0" applyFont="1" applyFill="1" applyBorder="1">
      <alignment vertical="center"/>
    </xf>
    <xf numFmtId="0" fontId="17" fillId="2" borderId="4" xfId="0" applyFont="1" applyFill="1" applyBorder="1">
      <alignment vertical="center"/>
    </xf>
    <xf numFmtId="0" fontId="20" fillId="0" borderId="0" xfId="0" applyFont="1">
      <alignment vertical="center"/>
    </xf>
    <xf numFmtId="0" fontId="17" fillId="0" borderId="1" xfId="0" applyFont="1" applyBorder="1">
      <alignment vertical="center"/>
    </xf>
    <xf numFmtId="0" fontId="17" fillId="0" borderId="2" xfId="0" applyFont="1" applyBorder="1">
      <alignment vertical="center"/>
    </xf>
    <xf numFmtId="176" fontId="17" fillId="0" borderId="2" xfId="0" applyNumberFormat="1" applyFont="1" applyBorder="1" applyAlignment="1">
      <alignment horizontal="left" vertical="center"/>
    </xf>
    <xf numFmtId="176" fontId="17" fillId="0" borderId="2" xfId="0" applyNumberFormat="1" applyFont="1" applyBorder="1" applyAlignment="1">
      <alignment horizontal="right" vertical="center"/>
    </xf>
    <xf numFmtId="0" fontId="11" fillId="0" borderId="2" xfId="0" applyFont="1" applyBorder="1">
      <alignment vertical="center"/>
    </xf>
    <xf numFmtId="0" fontId="11" fillId="0" borderId="3" xfId="0" applyFont="1" applyBorder="1">
      <alignment vertical="center"/>
    </xf>
    <xf numFmtId="0" fontId="17" fillId="0" borderId="4" xfId="0" applyFont="1" applyBorder="1">
      <alignment vertical="center"/>
    </xf>
    <xf numFmtId="0" fontId="17" fillId="0" borderId="5" xfId="0" applyFont="1" applyBorder="1">
      <alignment vertical="center"/>
    </xf>
    <xf numFmtId="0" fontId="17" fillId="0" borderId="6" xfId="0" applyFont="1" applyBorder="1">
      <alignment vertical="center"/>
    </xf>
    <xf numFmtId="176" fontId="17" fillId="0" borderId="5" xfId="0" applyNumberFormat="1" applyFont="1" applyBorder="1" applyAlignment="1">
      <alignment horizontal="left" vertical="center"/>
    </xf>
    <xf numFmtId="176" fontId="17" fillId="0" borderId="6" xfId="0" applyNumberFormat="1" applyFont="1" applyBorder="1" applyAlignment="1">
      <alignment horizontal="right" vertical="center"/>
    </xf>
    <xf numFmtId="0" fontId="11" fillId="0" borderId="7" xfId="0" applyFont="1" applyBorder="1">
      <alignment vertical="center"/>
    </xf>
    <xf numFmtId="176" fontId="17" fillId="0" borderId="5" xfId="0" applyNumberFormat="1" applyFont="1" applyBorder="1" applyAlignment="1">
      <alignment horizontal="right" vertical="center"/>
    </xf>
    <xf numFmtId="176" fontId="11" fillId="0" borderId="7" xfId="0" applyNumberFormat="1" applyFont="1" applyBorder="1">
      <alignment vertical="center"/>
    </xf>
    <xf numFmtId="0" fontId="11" fillId="0" borderId="8" xfId="0" applyFont="1" applyBorder="1">
      <alignment vertical="center"/>
    </xf>
    <xf numFmtId="176" fontId="11" fillId="0" borderId="8" xfId="0" applyNumberFormat="1" applyFont="1" applyBorder="1">
      <alignment vertical="center"/>
    </xf>
    <xf numFmtId="176" fontId="11" fillId="0" borderId="10" xfId="0" applyNumberFormat="1" applyFont="1" applyBorder="1">
      <alignment vertical="center"/>
    </xf>
    <xf numFmtId="0" fontId="17" fillId="0" borderId="0" xfId="0" applyFont="1">
      <alignment vertical="center"/>
    </xf>
    <xf numFmtId="0" fontId="17" fillId="0" borderId="5" xfId="0" applyFont="1" applyBorder="1" applyAlignment="1">
      <alignment vertical="center" wrapText="1"/>
    </xf>
    <xf numFmtId="0" fontId="17" fillId="0" borderId="9" xfId="0" applyFont="1" applyBorder="1" applyAlignment="1">
      <alignment vertical="center" wrapText="1"/>
    </xf>
    <xf numFmtId="0" fontId="11" fillId="0" borderId="10" xfId="0" applyFont="1" applyBorder="1">
      <alignment vertical="center"/>
    </xf>
    <xf numFmtId="0" fontId="17" fillId="0" borderId="11" xfId="0" applyFont="1" applyBorder="1">
      <alignment vertical="center"/>
    </xf>
    <xf numFmtId="0" fontId="17" fillId="0" borderId="12" xfId="0" applyFont="1" applyBorder="1" applyAlignment="1">
      <alignment vertical="center" wrapText="1"/>
    </xf>
    <xf numFmtId="0" fontId="17" fillId="0" borderId="12" xfId="0" applyFont="1" applyBorder="1">
      <alignment vertical="center"/>
    </xf>
    <xf numFmtId="176" fontId="17" fillId="0" borderId="12" xfId="0" applyNumberFormat="1" applyFont="1" applyBorder="1" applyAlignment="1">
      <alignment horizontal="left" vertical="center"/>
    </xf>
    <xf numFmtId="176" fontId="17" fillId="0" borderId="12" xfId="0" applyNumberFormat="1" applyFont="1" applyBorder="1" applyAlignment="1">
      <alignment horizontal="right" vertical="center"/>
    </xf>
    <xf numFmtId="0" fontId="11" fillId="0" borderId="12" xfId="0" applyFont="1" applyBorder="1">
      <alignment vertical="center"/>
    </xf>
    <xf numFmtId="0" fontId="11" fillId="0" borderId="12" xfId="0" applyFont="1" applyBorder="1" applyAlignment="1">
      <alignment vertical="center" wrapText="1"/>
    </xf>
    <xf numFmtId="176" fontId="11" fillId="0" borderId="13" xfId="0" applyNumberFormat="1" applyFont="1" applyBorder="1">
      <alignment vertical="center"/>
    </xf>
    <xf numFmtId="0" fontId="14" fillId="2" borderId="5" xfId="0" applyFont="1" applyFill="1" applyBorder="1">
      <alignment vertical="center"/>
    </xf>
    <xf numFmtId="0" fontId="15" fillId="2" borderId="9" xfId="0" applyFont="1" applyFill="1" applyBorder="1" applyAlignment="1">
      <alignment vertical="center" wrapText="1"/>
    </xf>
    <xf numFmtId="0" fontId="15" fillId="2" borderId="9" xfId="0" applyFont="1" applyFill="1" applyBorder="1">
      <alignment vertical="center"/>
    </xf>
    <xf numFmtId="0" fontId="14" fillId="2" borderId="9" xfId="0" applyFont="1" applyFill="1" applyBorder="1" applyAlignment="1">
      <alignment vertical="center" wrapText="1"/>
    </xf>
    <xf numFmtId="0" fontId="14" fillId="2" borderId="9" xfId="0" applyFont="1" applyFill="1" applyBorder="1">
      <alignment vertical="center"/>
    </xf>
    <xf numFmtId="176" fontId="14" fillId="2" borderId="10" xfId="0" applyNumberFormat="1" applyFont="1" applyFill="1" applyBorder="1">
      <alignment vertical="center"/>
    </xf>
    <xf numFmtId="0" fontId="16" fillId="0" borderId="0" xfId="0" applyFont="1" applyAlignment="1">
      <alignment vertical="center" wrapText="1"/>
    </xf>
    <xf numFmtId="176" fontId="16" fillId="0" borderId="0" xfId="0" applyNumberFormat="1" applyFont="1" applyAlignment="1">
      <alignment horizontal="left"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176" fontId="5" fillId="0" borderId="0" xfId="0" applyNumberFormat="1" applyFont="1" applyAlignment="1">
      <alignment horizontal="left" vertical="center"/>
    </xf>
    <xf numFmtId="176" fontId="4" fillId="0" borderId="0" xfId="0" applyNumberFormat="1" applyFont="1" applyAlignment="1">
      <alignment horizontal="right" vertical="center"/>
    </xf>
    <xf numFmtId="14" fontId="4" fillId="0" borderId="0" xfId="0" applyNumberFormat="1" applyFont="1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176" fontId="7" fillId="0" borderId="0" xfId="0" applyNumberFormat="1" applyFont="1" applyAlignment="1">
      <alignment horizontal="left" vertical="center"/>
    </xf>
    <xf numFmtId="176" fontId="7" fillId="0" borderId="0" xfId="0" applyNumberFormat="1" applyFont="1" applyAlignment="1">
      <alignment horizontal="right" vertical="center"/>
    </xf>
    <xf numFmtId="0" fontId="8" fillId="0" borderId="0" xfId="0" applyFont="1">
      <alignment vertical="center"/>
    </xf>
    <xf numFmtId="22" fontId="4" fillId="0" borderId="0" xfId="0" applyNumberFormat="1" applyFont="1">
      <alignment vertical="center"/>
    </xf>
    <xf numFmtId="0" fontId="5" fillId="0" borderId="0" xfId="0" applyFont="1">
      <alignment vertical="center"/>
    </xf>
    <xf numFmtId="0" fontId="5" fillId="0" borderId="0" xfId="0" applyFont="1" applyAlignment="1">
      <alignment vertical="center" wrapText="1"/>
    </xf>
    <xf numFmtId="176" fontId="8" fillId="0" borderId="0" xfId="0" applyNumberFormat="1" applyFont="1">
      <alignment vertical="center"/>
    </xf>
    <xf numFmtId="0" fontId="7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10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1" fillId="0" borderId="0" xfId="0" applyFont="1">
      <alignment vertical="center"/>
    </xf>
    <xf numFmtId="0" fontId="11" fillId="0" borderId="0" xfId="0" applyFont="1" applyAlignment="1">
      <alignment vertical="center" wrapText="1"/>
    </xf>
    <xf numFmtId="0" fontId="13" fillId="0" borderId="0" xfId="0" applyFont="1">
      <alignment vertical="center"/>
    </xf>
    <xf numFmtId="0" fontId="12" fillId="0" borderId="0" xfId="0" applyFont="1">
      <alignment vertical="center"/>
    </xf>
    <xf numFmtId="176" fontId="12" fillId="0" borderId="0" xfId="0" applyNumberFormat="1" applyFont="1" applyAlignment="1">
      <alignment horizontal="right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1080558</xdr:colOff>
      <xdr:row>83</xdr:row>
      <xdr:rowOff>59266</xdr:rowOff>
    </xdr:from>
    <xdr:to>
      <xdr:col>4</xdr:col>
      <xdr:colOff>253934</xdr:colOff>
      <xdr:row>103</xdr:row>
      <xdr:rowOff>15875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9E41D21-A34F-4422-92C5-AF30D1890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4825" y="17161933"/>
          <a:ext cx="1467842" cy="30384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83</xdr:row>
      <xdr:rowOff>62569</xdr:rowOff>
    </xdr:from>
    <xdr:to>
      <xdr:col>3</xdr:col>
      <xdr:colOff>143933</xdr:colOff>
      <xdr:row>101</xdr:row>
      <xdr:rowOff>103714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EEEC809-F04E-4449-A115-1FCC7C2BA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165236"/>
          <a:ext cx="4622800" cy="28182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104392</xdr:rowOff>
    </xdr:from>
    <xdr:to>
      <xdr:col>1</xdr:col>
      <xdr:colOff>2483415</xdr:colOff>
      <xdr:row>133</xdr:row>
      <xdr:rowOff>97909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9A755349-9023-4C78-8714-9B597EE18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86224"/>
          <a:ext cx="2753762" cy="20053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105</xdr:row>
      <xdr:rowOff>138113</xdr:rowOff>
    </xdr:from>
    <xdr:to>
      <xdr:col>1</xdr:col>
      <xdr:colOff>2549259</xdr:colOff>
      <xdr:row>117</xdr:row>
      <xdr:rowOff>44450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927FE0CA-F4DC-EAF0-22F3-8F41F06E3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21035963"/>
          <a:ext cx="2790559" cy="2090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43243</xdr:colOff>
      <xdr:row>105</xdr:row>
      <xdr:rowOff>120650</xdr:rowOff>
    </xdr:from>
    <xdr:to>
      <xdr:col>3</xdr:col>
      <xdr:colOff>1607085</xdr:colOff>
      <xdr:row>117</xdr:row>
      <xdr:rowOff>69850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2EE12DC1-C688-C10D-257F-D864A50DC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5043" y="21018500"/>
          <a:ext cx="2833842" cy="213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540116</xdr:colOff>
      <xdr:row>105</xdr:row>
      <xdr:rowOff>34894</xdr:rowOff>
    </xdr:from>
    <xdr:to>
      <xdr:col>7</xdr:col>
      <xdr:colOff>2234606</xdr:colOff>
      <xdr:row>117</xdr:row>
      <xdr:rowOff>108076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1E827C48-72BF-3D69-C7ED-AE6AB3FC5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2443" y="20782419"/>
          <a:ext cx="3002214" cy="2242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12574</xdr:colOff>
      <xdr:row>121</xdr:row>
      <xdr:rowOff>0</xdr:rowOff>
    </xdr:from>
    <xdr:to>
      <xdr:col>3</xdr:col>
      <xdr:colOff>1536574</xdr:colOff>
      <xdr:row>134</xdr:row>
      <xdr:rowOff>42949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7AFF7E0C-987F-4056-BA8F-55C5E4AF90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5264"/>
        <a:stretch/>
      </xdr:blipFill>
      <xdr:spPr bwMode="auto">
        <a:xfrm>
          <a:off x="2980099" y="23532723"/>
          <a:ext cx="2794000" cy="2054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50297</xdr:colOff>
      <xdr:row>121</xdr:row>
      <xdr:rowOff>29098</xdr:rowOff>
    </xdr:from>
    <xdr:to>
      <xdr:col>7</xdr:col>
      <xdr:colOff>1615791</xdr:colOff>
      <xdr:row>135</xdr:row>
      <xdr:rowOff>7482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D1B96370-51E0-6739-5BCA-FB67A563C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2624" y="23561821"/>
          <a:ext cx="2873218" cy="2141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B94F3-378F-4EC8-9B34-FABE38406819}">
  <sheetPr>
    <pageSetUpPr fitToPage="1"/>
  </sheetPr>
  <dimension ref="A1:J126"/>
  <sheetViews>
    <sheetView tabSelected="1" topLeftCell="A32" zoomScale="75" zoomScaleNormal="75" zoomScaleSheetLayoutView="100" workbookViewId="0">
      <selection activeCell="D44" sqref="D44"/>
    </sheetView>
  </sheetViews>
  <sheetFormatPr defaultColWidth="7.81640625" defaultRowHeight="12" x14ac:dyDescent="0.2"/>
  <cols>
    <col min="1" max="1" width="3.90625" style="3" customWidth="1"/>
    <col min="2" max="2" width="42.36328125" style="3" customWidth="1"/>
    <col min="3" max="3" width="18.1796875" style="3" customWidth="1"/>
    <col min="4" max="4" width="32.81640625" style="3" customWidth="1"/>
    <col min="5" max="5" width="8.1796875" style="5" customWidth="1"/>
    <col min="6" max="6" width="10.1796875" style="6" customWidth="1"/>
    <col min="7" max="7" width="0.36328125" style="3" customWidth="1"/>
    <col min="8" max="8" width="55.26953125" style="3" customWidth="1"/>
    <col min="9" max="9" width="20.36328125" style="3" customWidth="1"/>
    <col min="10" max="10" width="14.08984375" style="3" bestFit="1" customWidth="1"/>
    <col min="11" max="16384" width="7.81640625" style="3"/>
  </cols>
  <sheetData>
    <row r="1" spans="1:10" ht="19" x14ac:dyDescent="0.2">
      <c r="A1" s="28" t="s">
        <v>154</v>
      </c>
      <c r="H1" s="7"/>
    </row>
    <row r="2" spans="1:10" ht="19" x14ac:dyDescent="0.2">
      <c r="A2" s="28"/>
    </row>
    <row r="3" spans="1:10" ht="12.5" thickBot="1" x14ac:dyDescent="0.25"/>
    <row r="4" spans="1:10" ht="21.75" customHeight="1" thickBot="1" x14ac:dyDescent="0.25">
      <c r="A4" s="29"/>
      <c r="B4" s="30" t="s">
        <v>0</v>
      </c>
      <c r="C4" s="30" t="s">
        <v>1</v>
      </c>
      <c r="D4" s="30" t="s">
        <v>1</v>
      </c>
      <c r="E4" s="31" t="s">
        <v>2</v>
      </c>
      <c r="F4" s="32" t="s">
        <v>3</v>
      </c>
      <c r="G4" s="33"/>
      <c r="H4" s="33" t="s">
        <v>4</v>
      </c>
      <c r="I4" s="34" t="s">
        <v>37</v>
      </c>
    </row>
    <row r="5" spans="1:10" ht="14.5" thickTop="1" x14ac:dyDescent="0.2">
      <c r="A5" s="8">
        <v>1</v>
      </c>
      <c r="B5" s="9" t="s">
        <v>11</v>
      </c>
      <c r="C5" s="10"/>
      <c r="D5" s="10" t="s">
        <v>9</v>
      </c>
      <c r="E5" s="11">
        <v>0</v>
      </c>
      <c r="F5" s="12">
        <v>0</v>
      </c>
      <c r="G5" s="13"/>
      <c r="H5" s="13" t="s">
        <v>156</v>
      </c>
      <c r="I5" s="14" t="s">
        <v>155</v>
      </c>
      <c r="J5" s="2"/>
    </row>
    <row r="6" spans="1:10" ht="14" x14ac:dyDescent="0.2">
      <c r="A6" s="35">
        <f t="shared" ref="A6:A78" si="0">A5+1</f>
        <v>2</v>
      </c>
      <c r="B6" s="36" t="s">
        <v>10</v>
      </c>
      <c r="C6" s="37" t="s">
        <v>5</v>
      </c>
      <c r="D6" s="37" t="s">
        <v>6</v>
      </c>
      <c r="E6" s="38">
        <f>F6-F5</f>
        <v>0.3</v>
      </c>
      <c r="F6" s="39">
        <v>0.3</v>
      </c>
      <c r="G6" s="15"/>
      <c r="H6" s="15" t="s">
        <v>31</v>
      </c>
      <c r="I6" s="40"/>
      <c r="J6" s="2"/>
    </row>
    <row r="7" spans="1:10" ht="14" x14ac:dyDescent="0.2">
      <c r="A7" s="35">
        <f>A6+1</f>
        <v>3</v>
      </c>
      <c r="B7" s="36" t="s">
        <v>88</v>
      </c>
      <c r="C7" s="37" t="s">
        <v>7</v>
      </c>
      <c r="D7" s="37" t="s">
        <v>9</v>
      </c>
      <c r="E7" s="38">
        <f t="shared" ref="E7:E69" si="1">F7-F6</f>
        <v>0.89999999999999991</v>
      </c>
      <c r="F7" s="39">
        <v>1.2</v>
      </c>
      <c r="G7" s="15"/>
      <c r="H7" s="15"/>
      <c r="I7" s="40"/>
      <c r="J7" s="2"/>
    </row>
    <row r="8" spans="1:10" ht="14" x14ac:dyDescent="0.2">
      <c r="A8" s="35">
        <f t="shared" si="0"/>
        <v>4</v>
      </c>
      <c r="B8" s="36" t="s">
        <v>12</v>
      </c>
      <c r="C8" s="36" t="s">
        <v>5</v>
      </c>
      <c r="D8" s="36" t="s">
        <v>30</v>
      </c>
      <c r="E8" s="38">
        <f t="shared" si="1"/>
        <v>1.0000000000000002</v>
      </c>
      <c r="F8" s="41">
        <v>2.2000000000000002</v>
      </c>
      <c r="G8" s="16"/>
      <c r="H8" s="17"/>
      <c r="I8" s="42"/>
      <c r="J8" s="2"/>
    </row>
    <row r="9" spans="1:10" ht="14" x14ac:dyDescent="0.2">
      <c r="A9" s="35">
        <f t="shared" si="0"/>
        <v>5</v>
      </c>
      <c r="B9" s="36" t="s">
        <v>13</v>
      </c>
      <c r="C9" s="36" t="s">
        <v>14</v>
      </c>
      <c r="D9" s="36" t="s">
        <v>25</v>
      </c>
      <c r="E9" s="38">
        <f t="shared" si="1"/>
        <v>1.2999999999999998</v>
      </c>
      <c r="F9" s="41">
        <v>3.5</v>
      </c>
      <c r="G9" s="16"/>
      <c r="H9" s="17" t="s">
        <v>32</v>
      </c>
      <c r="I9" s="43"/>
      <c r="J9" s="2"/>
    </row>
    <row r="10" spans="1:10" ht="14" x14ac:dyDescent="0.2">
      <c r="A10" s="35">
        <f t="shared" si="0"/>
        <v>6</v>
      </c>
      <c r="B10" s="36" t="s">
        <v>15</v>
      </c>
      <c r="C10" s="36" t="s">
        <v>5</v>
      </c>
      <c r="D10" s="36" t="s">
        <v>9</v>
      </c>
      <c r="E10" s="38">
        <f t="shared" si="1"/>
        <v>0.29999999999999982</v>
      </c>
      <c r="F10" s="41">
        <v>3.8</v>
      </c>
      <c r="G10" s="16"/>
      <c r="H10" s="17"/>
      <c r="I10" s="44"/>
      <c r="J10" s="2"/>
    </row>
    <row r="11" spans="1:10" ht="14" x14ac:dyDescent="0.2">
      <c r="A11" s="35">
        <f t="shared" si="0"/>
        <v>7</v>
      </c>
      <c r="B11" s="36" t="s">
        <v>24</v>
      </c>
      <c r="C11" s="36" t="s">
        <v>14</v>
      </c>
      <c r="D11" s="36" t="s">
        <v>29</v>
      </c>
      <c r="E11" s="38">
        <f t="shared" si="1"/>
        <v>0.20000000000000018</v>
      </c>
      <c r="F11" s="41">
        <v>4</v>
      </c>
      <c r="G11" s="16"/>
      <c r="H11" s="16" t="s">
        <v>33</v>
      </c>
      <c r="I11" s="43"/>
      <c r="J11" s="2"/>
    </row>
    <row r="12" spans="1:10" ht="28" x14ac:dyDescent="0.2">
      <c r="A12" s="8">
        <f t="shared" si="0"/>
        <v>8</v>
      </c>
      <c r="B12" s="18" t="s">
        <v>38</v>
      </c>
      <c r="C12" s="9" t="s">
        <v>8</v>
      </c>
      <c r="D12" s="10" t="s">
        <v>28</v>
      </c>
      <c r="E12" s="11">
        <f t="shared" si="1"/>
        <v>5.3000000000000007</v>
      </c>
      <c r="F12" s="19">
        <v>9.3000000000000007</v>
      </c>
      <c r="G12" s="58"/>
      <c r="H12" s="20" t="s">
        <v>36</v>
      </c>
      <c r="I12" s="21"/>
      <c r="J12" s="2"/>
    </row>
    <row r="13" spans="1:10" ht="14" x14ac:dyDescent="0.2">
      <c r="A13" s="35">
        <f t="shared" si="0"/>
        <v>9</v>
      </c>
      <c r="B13" s="36" t="s">
        <v>17</v>
      </c>
      <c r="C13" s="36" t="s">
        <v>26</v>
      </c>
      <c r="D13" s="37" t="s">
        <v>16</v>
      </c>
      <c r="E13" s="38">
        <f t="shared" si="1"/>
        <v>1</v>
      </c>
      <c r="F13" s="41">
        <v>10.3</v>
      </c>
      <c r="G13" s="16"/>
      <c r="H13" s="16" t="s">
        <v>34</v>
      </c>
      <c r="I13" s="43"/>
      <c r="J13" s="2"/>
    </row>
    <row r="14" spans="1:10" ht="14" x14ac:dyDescent="0.2">
      <c r="A14" s="35">
        <f t="shared" si="0"/>
        <v>10</v>
      </c>
      <c r="B14" s="36" t="s">
        <v>91</v>
      </c>
      <c r="C14" s="36" t="s">
        <v>5</v>
      </c>
      <c r="D14" s="36" t="s">
        <v>27</v>
      </c>
      <c r="E14" s="38">
        <f t="shared" si="1"/>
        <v>1.6999999999999993</v>
      </c>
      <c r="F14" s="41">
        <v>12</v>
      </c>
      <c r="G14" s="16"/>
      <c r="H14" s="17"/>
      <c r="I14" s="43"/>
      <c r="J14" s="2"/>
    </row>
    <row r="15" spans="1:10" ht="14" x14ac:dyDescent="0.2">
      <c r="A15" s="35">
        <f t="shared" si="0"/>
        <v>11</v>
      </c>
      <c r="B15" s="36" t="s">
        <v>18</v>
      </c>
      <c r="C15" s="36" t="s">
        <v>14</v>
      </c>
      <c r="D15" s="36" t="s">
        <v>20</v>
      </c>
      <c r="E15" s="38">
        <f t="shared" si="1"/>
        <v>1.5</v>
      </c>
      <c r="F15" s="41">
        <v>13.5</v>
      </c>
      <c r="G15" s="16"/>
      <c r="H15" s="17" t="s">
        <v>35</v>
      </c>
      <c r="I15" s="43"/>
      <c r="J15" s="2"/>
    </row>
    <row r="16" spans="1:10" ht="14" x14ac:dyDescent="0.2">
      <c r="A16" s="35">
        <f t="shared" si="0"/>
        <v>12</v>
      </c>
      <c r="B16" s="36" t="s">
        <v>19</v>
      </c>
      <c r="C16" s="36" t="s">
        <v>7</v>
      </c>
      <c r="D16" s="36" t="s">
        <v>20</v>
      </c>
      <c r="E16" s="38">
        <f t="shared" si="1"/>
        <v>2.3000000000000007</v>
      </c>
      <c r="F16" s="41">
        <v>15.8</v>
      </c>
      <c r="G16" s="16"/>
      <c r="H16" s="16"/>
      <c r="I16" s="43"/>
      <c r="J16" s="2"/>
    </row>
    <row r="17" spans="1:10" ht="14" x14ac:dyDescent="0.2">
      <c r="A17" s="35">
        <f t="shared" si="0"/>
        <v>13</v>
      </c>
      <c r="B17" s="36" t="s">
        <v>21</v>
      </c>
      <c r="C17" s="36" t="s">
        <v>5</v>
      </c>
      <c r="D17" s="36" t="s">
        <v>22</v>
      </c>
      <c r="E17" s="38">
        <f t="shared" si="1"/>
        <v>0.5</v>
      </c>
      <c r="F17" s="41">
        <v>16.3</v>
      </c>
      <c r="G17" s="16"/>
      <c r="H17" s="17"/>
      <c r="I17" s="44"/>
      <c r="J17" s="2"/>
    </row>
    <row r="18" spans="1:10" ht="14" x14ac:dyDescent="0.2">
      <c r="A18" s="35">
        <f t="shared" si="0"/>
        <v>14</v>
      </c>
      <c r="B18" s="36" t="s">
        <v>23</v>
      </c>
      <c r="C18" s="36" t="s">
        <v>5</v>
      </c>
      <c r="D18" s="36" t="s">
        <v>69</v>
      </c>
      <c r="E18" s="38">
        <f t="shared" si="1"/>
        <v>12.399999999999999</v>
      </c>
      <c r="F18" s="41">
        <v>28.7</v>
      </c>
      <c r="G18" s="16"/>
      <c r="H18" s="17"/>
      <c r="I18" s="44"/>
      <c r="J18" s="2"/>
    </row>
    <row r="19" spans="1:10" ht="14" x14ac:dyDescent="0.2">
      <c r="A19" s="35">
        <f t="shared" si="0"/>
        <v>15</v>
      </c>
      <c r="B19" s="36" t="s">
        <v>68</v>
      </c>
      <c r="C19" s="36" t="s">
        <v>14</v>
      </c>
      <c r="D19" s="36" t="s">
        <v>69</v>
      </c>
      <c r="E19" s="38">
        <f t="shared" si="1"/>
        <v>5.5000000000000036</v>
      </c>
      <c r="F19" s="41">
        <v>34.200000000000003</v>
      </c>
      <c r="G19" s="16"/>
      <c r="H19" s="17" t="s">
        <v>70</v>
      </c>
      <c r="I19" s="44"/>
      <c r="J19" s="2"/>
    </row>
    <row r="20" spans="1:10" ht="14" x14ac:dyDescent="0.2">
      <c r="A20" s="35">
        <f t="shared" si="0"/>
        <v>16</v>
      </c>
      <c r="B20" s="36" t="s">
        <v>39</v>
      </c>
      <c r="C20" s="36" t="s">
        <v>14</v>
      </c>
      <c r="D20" s="36" t="s">
        <v>40</v>
      </c>
      <c r="E20" s="38">
        <f t="shared" si="1"/>
        <v>2.0999999999999943</v>
      </c>
      <c r="F20" s="41">
        <v>36.299999999999997</v>
      </c>
      <c r="G20" s="16"/>
      <c r="H20" s="17"/>
      <c r="I20" s="44"/>
      <c r="J20" s="2"/>
    </row>
    <row r="21" spans="1:10" ht="14" x14ac:dyDescent="0.2">
      <c r="A21" s="35">
        <f t="shared" si="0"/>
        <v>17</v>
      </c>
      <c r="B21" s="36" t="s">
        <v>17</v>
      </c>
      <c r="C21" s="36" t="s">
        <v>5</v>
      </c>
      <c r="D21" s="36" t="s">
        <v>43</v>
      </c>
      <c r="E21" s="38">
        <f t="shared" si="1"/>
        <v>6.4000000000000057</v>
      </c>
      <c r="F21" s="41">
        <v>42.7</v>
      </c>
      <c r="G21" s="16"/>
      <c r="H21" s="17" t="s">
        <v>41</v>
      </c>
      <c r="I21" s="44"/>
      <c r="J21" s="2"/>
    </row>
    <row r="22" spans="1:10" ht="14" x14ac:dyDescent="0.2">
      <c r="A22" s="35">
        <f t="shared" si="0"/>
        <v>18</v>
      </c>
      <c r="B22" s="22" t="s">
        <v>42</v>
      </c>
      <c r="C22" s="36" t="s">
        <v>14</v>
      </c>
      <c r="D22" s="36" t="s">
        <v>44</v>
      </c>
      <c r="E22" s="38">
        <f t="shared" si="1"/>
        <v>1.2999999999999972</v>
      </c>
      <c r="F22" s="41">
        <v>44</v>
      </c>
      <c r="G22" s="16"/>
      <c r="H22" s="1" t="s">
        <v>46</v>
      </c>
      <c r="I22" s="45"/>
      <c r="J22" s="2"/>
    </row>
    <row r="23" spans="1:10" ht="14" x14ac:dyDescent="0.2">
      <c r="A23" s="35">
        <f t="shared" si="0"/>
        <v>19</v>
      </c>
      <c r="B23" s="36" t="s">
        <v>45</v>
      </c>
      <c r="C23" s="36" t="s">
        <v>82</v>
      </c>
      <c r="D23" s="46" t="s">
        <v>47</v>
      </c>
      <c r="E23" s="38">
        <f t="shared" si="1"/>
        <v>19.600000000000001</v>
      </c>
      <c r="F23" s="41">
        <v>63.6</v>
      </c>
      <c r="G23" s="16"/>
      <c r="H23" s="16" t="s">
        <v>83</v>
      </c>
      <c r="I23" s="43"/>
      <c r="J23" s="2"/>
    </row>
    <row r="24" spans="1:10" ht="14" x14ac:dyDescent="0.2">
      <c r="A24" s="35">
        <f t="shared" si="0"/>
        <v>20</v>
      </c>
      <c r="B24" s="47" t="s">
        <v>81</v>
      </c>
      <c r="C24" s="36" t="s">
        <v>5</v>
      </c>
      <c r="D24" s="36" t="s">
        <v>47</v>
      </c>
      <c r="E24" s="38">
        <f t="shared" si="1"/>
        <v>0.29999999999999716</v>
      </c>
      <c r="F24" s="41">
        <v>63.9</v>
      </c>
      <c r="G24" s="16"/>
      <c r="H24" s="17"/>
      <c r="I24" s="44"/>
      <c r="J24" s="2"/>
    </row>
    <row r="25" spans="1:10" ht="14" x14ac:dyDescent="0.2">
      <c r="A25" s="35">
        <f t="shared" si="0"/>
        <v>21</v>
      </c>
      <c r="B25" s="36" t="s">
        <v>48</v>
      </c>
      <c r="C25" s="36" t="s">
        <v>14</v>
      </c>
      <c r="D25" s="47" t="s">
        <v>89</v>
      </c>
      <c r="E25" s="38">
        <f t="shared" si="1"/>
        <v>0.60000000000000142</v>
      </c>
      <c r="F25" s="41">
        <v>64.5</v>
      </c>
      <c r="G25" s="16"/>
      <c r="H25" s="17" t="s">
        <v>75</v>
      </c>
      <c r="I25" s="43"/>
      <c r="J25" s="2"/>
    </row>
    <row r="26" spans="1:10" ht="14" x14ac:dyDescent="0.2">
      <c r="A26" s="35">
        <f t="shared" si="0"/>
        <v>22</v>
      </c>
      <c r="B26" s="36" t="s">
        <v>71</v>
      </c>
      <c r="C26" s="36" t="s">
        <v>14</v>
      </c>
      <c r="D26" s="47" t="s">
        <v>90</v>
      </c>
      <c r="E26" s="38">
        <f t="shared" si="1"/>
        <v>7.5</v>
      </c>
      <c r="F26" s="41">
        <v>72</v>
      </c>
      <c r="G26" s="16"/>
      <c r="H26" s="17" t="s">
        <v>76</v>
      </c>
      <c r="I26" s="43"/>
      <c r="J26" s="2"/>
    </row>
    <row r="27" spans="1:10" ht="14" x14ac:dyDescent="0.2">
      <c r="A27" s="8">
        <f t="shared" si="0"/>
        <v>23</v>
      </c>
      <c r="B27" s="9" t="s">
        <v>80</v>
      </c>
      <c r="C27" s="9" t="s">
        <v>8</v>
      </c>
      <c r="D27" s="9" t="s">
        <v>49</v>
      </c>
      <c r="E27" s="11">
        <f t="shared" si="1"/>
        <v>36.599999999999994</v>
      </c>
      <c r="F27" s="19">
        <v>108.6</v>
      </c>
      <c r="G27" s="58"/>
      <c r="H27" s="20" t="s">
        <v>52</v>
      </c>
      <c r="I27" s="26" t="s">
        <v>175</v>
      </c>
      <c r="J27" s="2"/>
    </row>
    <row r="28" spans="1:10" ht="14" x14ac:dyDescent="0.2">
      <c r="A28" s="35">
        <f t="shared" si="0"/>
        <v>24</v>
      </c>
      <c r="B28" s="22" t="s">
        <v>51</v>
      </c>
      <c r="C28" s="22" t="s">
        <v>84</v>
      </c>
      <c r="D28" s="22" t="s">
        <v>49</v>
      </c>
      <c r="E28" s="38">
        <f t="shared" si="1"/>
        <v>0.20000000000000284</v>
      </c>
      <c r="F28" s="41">
        <v>108.8</v>
      </c>
      <c r="G28" s="16"/>
      <c r="H28" s="17" t="s">
        <v>109</v>
      </c>
      <c r="I28" s="43"/>
      <c r="J28" s="2"/>
    </row>
    <row r="29" spans="1:10" ht="14" x14ac:dyDescent="0.2">
      <c r="A29" s="35">
        <f t="shared" si="0"/>
        <v>25</v>
      </c>
      <c r="B29" s="36" t="s">
        <v>24</v>
      </c>
      <c r="C29" s="22" t="s">
        <v>7</v>
      </c>
      <c r="D29" s="22" t="s">
        <v>110</v>
      </c>
      <c r="E29" s="38">
        <f t="shared" si="1"/>
        <v>45.8</v>
      </c>
      <c r="F29" s="41">
        <v>154.6</v>
      </c>
      <c r="G29" s="16"/>
      <c r="H29" s="17" t="s">
        <v>111</v>
      </c>
      <c r="I29" s="43"/>
      <c r="J29" s="2"/>
    </row>
    <row r="30" spans="1:10" ht="28" x14ac:dyDescent="0.2">
      <c r="A30" s="8">
        <f t="shared" si="0"/>
        <v>26</v>
      </c>
      <c r="B30" s="59" t="s">
        <v>112</v>
      </c>
      <c r="C30" s="60" t="s">
        <v>8</v>
      </c>
      <c r="D30" s="60" t="s">
        <v>110</v>
      </c>
      <c r="E30" s="11">
        <f t="shared" si="1"/>
        <v>10.800000000000011</v>
      </c>
      <c r="F30" s="19">
        <v>165.4</v>
      </c>
      <c r="G30" s="58"/>
      <c r="H30" s="61" t="s">
        <v>113</v>
      </c>
      <c r="I30" s="26"/>
      <c r="J30" s="2"/>
    </row>
    <row r="31" spans="1:10" ht="14" x14ac:dyDescent="0.2">
      <c r="A31" s="35">
        <f t="shared" si="0"/>
        <v>27</v>
      </c>
      <c r="B31" s="48" t="s">
        <v>56</v>
      </c>
      <c r="C31" s="22" t="s">
        <v>85</v>
      </c>
      <c r="D31" s="22" t="s">
        <v>110</v>
      </c>
      <c r="E31" s="38">
        <f t="shared" si="1"/>
        <v>16.599999999999994</v>
      </c>
      <c r="F31" s="41">
        <v>182</v>
      </c>
      <c r="G31" s="4"/>
      <c r="H31" s="1"/>
      <c r="I31" s="45"/>
      <c r="J31" s="2"/>
    </row>
    <row r="32" spans="1:10" ht="14" x14ac:dyDescent="0.2">
      <c r="A32" s="35">
        <f t="shared" si="0"/>
        <v>28</v>
      </c>
      <c r="B32" s="36" t="s">
        <v>53</v>
      </c>
      <c r="C32" s="22" t="s">
        <v>7</v>
      </c>
      <c r="D32" s="22" t="s">
        <v>114</v>
      </c>
      <c r="E32" s="38">
        <f t="shared" si="1"/>
        <v>0.5</v>
      </c>
      <c r="F32" s="41">
        <v>182.5</v>
      </c>
      <c r="G32" s="4"/>
      <c r="H32" s="4" t="s">
        <v>115</v>
      </c>
      <c r="I32" s="49"/>
      <c r="J32" s="2"/>
    </row>
    <row r="33" spans="1:10" ht="14" x14ac:dyDescent="0.2">
      <c r="A33" s="35">
        <f t="shared" si="0"/>
        <v>29</v>
      </c>
      <c r="B33" s="48" t="s">
        <v>56</v>
      </c>
      <c r="C33" s="22" t="s">
        <v>7</v>
      </c>
      <c r="D33" s="22" t="s">
        <v>114</v>
      </c>
      <c r="E33" s="38">
        <f t="shared" si="1"/>
        <v>5.9000000000000057</v>
      </c>
      <c r="F33" s="41">
        <v>188.4</v>
      </c>
      <c r="G33" s="4"/>
      <c r="H33" s="4"/>
      <c r="I33" s="49"/>
      <c r="J33" s="2"/>
    </row>
    <row r="34" spans="1:10" ht="15.5" x14ac:dyDescent="0.2">
      <c r="A34" s="35">
        <f t="shared" si="0"/>
        <v>30</v>
      </c>
      <c r="B34" s="22" t="s">
        <v>157</v>
      </c>
      <c r="C34" s="22" t="s">
        <v>85</v>
      </c>
      <c r="D34" s="48" t="s">
        <v>114</v>
      </c>
      <c r="E34" s="38">
        <f t="shared" si="1"/>
        <v>1.2999999999999829</v>
      </c>
      <c r="F34" s="41">
        <v>189.7</v>
      </c>
      <c r="G34" s="4"/>
      <c r="H34" s="1" t="s">
        <v>116</v>
      </c>
      <c r="I34" s="45"/>
      <c r="J34" s="2"/>
    </row>
    <row r="35" spans="1:10" ht="14" x14ac:dyDescent="0.2">
      <c r="A35" s="35">
        <f t="shared" si="0"/>
        <v>31</v>
      </c>
      <c r="B35" s="36" t="s">
        <v>17</v>
      </c>
      <c r="C35" s="48" t="s">
        <v>7</v>
      </c>
      <c r="D35" s="22" t="s">
        <v>114</v>
      </c>
      <c r="E35" s="38">
        <f t="shared" si="1"/>
        <v>2.4000000000000057</v>
      </c>
      <c r="F35" s="41">
        <v>192.1</v>
      </c>
      <c r="G35" s="4"/>
      <c r="H35" s="1"/>
      <c r="I35" s="45"/>
      <c r="J35" s="2"/>
    </row>
    <row r="36" spans="1:10" ht="22" x14ac:dyDescent="0.2">
      <c r="A36" s="35">
        <f t="shared" si="0"/>
        <v>32</v>
      </c>
      <c r="B36" s="36" t="s">
        <v>53</v>
      </c>
      <c r="C36" s="22" t="s">
        <v>7</v>
      </c>
      <c r="D36" s="22" t="s">
        <v>123</v>
      </c>
      <c r="E36" s="38">
        <f t="shared" si="1"/>
        <v>9.9999999999994316E-2</v>
      </c>
      <c r="F36" s="41">
        <v>192.2</v>
      </c>
      <c r="G36" s="4"/>
      <c r="H36" s="1" t="s">
        <v>117</v>
      </c>
      <c r="I36" s="45"/>
      <c r="J36" s="2"/>
    </row>
    <row r="37" spans="1:10" ht="28" x14ac:dyDescent="0.2">
      <c r="A37" s="8">
        <f t="shared" si="0"/>
        <v>33</v>
      </c>
      <c r="B37" s="59" t="s">
        <v>171</v>
      </c>
      <c r="C37" s="60" t="s">
        <v>8</v>
      </c>
      <c r="D37" s="60" t="s">
        <v>123</v>
      </c>
      <c r="E37" s="11">
        <f t="shared" si="1"/>
        <v>11.200000000000017</v>
      </c>
      <c r="F37" s="19">
        <v>203.4</v>
      </c>
      <c r="G37" s="62"/>
      <c r="H37" s="61" t="s">
        <v>172</v>
      </c>
      <c r="I37" s="63"/>
      <c r="J37" s="2"/>
    </row>
    <row r="38" spans="1:10" ht="14" x14ac:dyDescent="0.2">
      <c r="A38" s="35">
        <f t="shared" si="0"/>
        <v>34</v>
      </c>
      <c r="B38" s="48" t="s">
        <v>56</v>
      </c>
      <c r="C38" s="22" t="s">
        <v>14</v>
      </c>
      <c r="D38" s="22" t="s">
        <v>123</v>
      </c>
      <c r="E38" s="38">
        <f t="shared" si="1"/>
        <v>2.5</v>
      </c>
      <c r="F38" s="41">
        <v>205.9</v>
      </c>
      <c r="G38" s="4"/>
      <c r="H38" s="1"/>
      <c r="I38" s="45"/>
      <c r="J38" s="2"/>
    </row>
    <row r="39" spans="1:10" ht="14" x14ac:dyDescent="0.2">
      <c r="A39" s="35">
        <f t="shared" si="0"/>
        <v>35</v>
      </c>
      <c r="B39" s="48" t="s">
        <v>119</v>
      </c>
      <c r="C39" s="22" t="s">
        <v>85</v>
      </c>
      <c r="D39" s="22" t="s">
        <v>122</v>
      </c>
      <c r="E39" s="38">
        <f t="shared" si="1"/>
        <v>0.29999999999998295</v>
      </c>
      <c r="F39" s="41">
        <v>206.2</v>
      </c>
      <c r="G39" s="4"/>
      <c r="H39" s="1" t="s">
        <v>121</v>
      </c>
      <c r="I39" s="45"/>
      <c r="J39" s="2"/>
    </row>
    <row r="40" spans="1:10" ht="22" x14ac:dyDescent="0.2">
      <c r="A40" s="35">
        <f t="shared" si="0"/>
        <v>36</v>
      </c>
      <c r="B40" s="36" t="s">
        <v>53</v>
      </c>
      <c r="C40" s="22" t="s">
        <v>124</v>
      </c>
      <c r="D40" s="22" t="s">
        <v>123</v>
      </c>
      <c r="E40" s="38">
        <f t="shared" si="1"/>
        <v>3.8000000000000114</v>
      </c>
      <c r="F40" s="41">
        <v>210</v>
      </c>
      <c r="G40" s="4"/>
      <c r="H40" s="1" t="s">
        <v>125</v>
      </c>
      <c r="I40" s="45"/>
      <c r="J40" s="2"/>
    </row>
    <row r="41" spans="1:10" ht="28" x14ac:dyDescent="0.2">
      <c r="A41" s="8">
        <f t="shared" si="0"/>
        <v>37</v>
      </c>
      <c r="B41" s="59" t="s">
        <v>126</v>
      </c>
      <c r="C41" s="60" t="s">
        <v>8</v>
      </c>
      <c r="D41" s="60" t="s">
        <v>123</v>
      </c>
      <c r="E41" s="11">
        <f t="shared" si="1"/>
        <v>11.5</v>
      </c>
      <c r="F41" s="19">
        <v>221.5</v>
      </c>
      <c r="G41" s="62"/>
      <c r="H41" s="61" t="s">
        <v>128</v>
      </c>
      <c r="I41" s="63"/>
      <c r="J41" s="2"/>
    </row>
    <row r="42" spans="1:10" ht="15.5" x14ac:dyDescent="0.2">
      <c r="A42" s="35">
        <f t="shared" si="0"/>
        <v>38</v>
      </c>
      <c r="B42" s="22" t="s">
        <v>157</v>
      </c>
      <c r="C42" s="22" t="s">
        <v>158</v>
      </c>
      <c r="D42" s="22" t="s">
        <v>123</v>
      </c>
      <c r="E42" s="38">
        <f t="shared" si="1"/>
        <v>1.1999999999999886</v>
      </c>
      <c r="F42" s="41">
        <v>222.7</v>
      </c>
      <c r="G42" s="4"/>
      <c r="H42" s="1" t="s">
        <v>129</v>
      </c>
      <c r="I42" s="45"/>
      <c r="J42" s="2"/>
    </row>
    <row r="43" spans="1:10" ht="14" x14ac:dyDescent="0.2">
      <c r="A43" s="35">
        <f t="shared" si="0"/>
        <v>39</v>
      </c>
      <c r="B43" s="48" t="s">
        <v>56</v>
      </c>
      <c r="C43" s="22" t="s">
        <v>85</v>
      </c>
      <c r="D43" s="22" t="s">
        <v>179</v>
      </c>
      <c r="E43" s="38">
        <f t="shared" si="1"/>
        <v>12.100000000000023</v>
      </c>
      <c r="F43" s="41">
        <v>234.8</v>
      </c>
      <c r="G43" s="4"/>
      <c r="H43" s="1" t="s">
        <v>130</v>
      </c>
      <c r="I43" s="45"/>
      <c r="J43" s="2"/>
    </row>
    <row r="44" spans="1:10" ht="14" x14ac:dyDescent="0.2">
      <c r="A44" s="35">
        <f t="shared" si="0"/>
        <v>40</v>
      </c>
      <c r="B44" s="48" t="s">
        <v>56</v>
      </c>
      <c r="C44" s="22" t="s">
        <v>85</v>
      </c>
      <c r="D44" s="22" t="s">
        <v>50</v>
      </c>
      <c r="E44" s="38">
        <f t="shared" si="1"/>
        <v>7</v>
      </c>
      <c r="F44" s="41">
        <v>241.8</v>
      </c>
      <c r="G44" s="4"/>
      <c r="H44" s="1"/>
      <c r="I44" s="45"/>
      <c r="J44" s="2"/>
    </row>
    <row r="45" spans="1:10" ht="14" x14ac:dyDescent="0.2">
      <c r="A45" s="35">
        <f t="shared" si="0"/>
        <v>41</v>
      </c>
      <c r="B45" s="48" t="s">
        <v>88</v>
      </c>
      <c r="C45" s="22" t="s">
        <v>7</v>
      </c>
      <c r="D45" s="22" t="s">
        <v>55</v>
      </c>
      <c r="E45" s="38">
        <f t="shared" si="1"/>
        <v>14.899999999999977</v>
      </c>
      <c r="F45" s="41">
        <v>256.7</v>
      </c>
      <c r="G45" s="4"/>
      <c r="H45" s="1"/>
      <c r="I45" s="45"/>
      <c r="J45" s="2"/>
    </row>
    <row r="46" spans="1:10" ht="14" x14ac:dyDescent="0.2">
      <c r="A46" s="35">
        <f t="shared" si="0"/>
        <v>42</v>
      </c>
      <c r="B46" s="48" t="s">
        <v>131</v>
      </c>
      <c r="C46" s="22" t="s">
        <v>85</v>
      </c>
      <c r="D46" s="22" t="s">
        <v>132</v>
      </c>
      <c r="E46" s="38">
        <f t="shared" si="1"/>
        <v>0.69999999999998863</v>
      </c>
      <c r="F46" s="41">
        <v>257.39999999999998</v>
      </c>
      <c r="G46" s="4"/>
      <c r="H46" s="1"/>
      <c r="I46" s="45"/>
      <c r="J46" s="2"/>
    </row>
    <row r="47" spans="1:10" ht="14" x14ac:dyDescent="0.2">
      <c r="A47" s="35">
        <f t="shared" si="0"/>
        <v>43</v>
      </c>
      <c r="B47" s="48" t="s">
        <v>133</v>
      </c>
      <c r="C47" s="22" t="s">
        <v>7</v>
      </c>
      <c r="D47" s="22" t="s">
        <v>57</v>
      </c>
      <c r="E47" s="38">
        <f t="shared" si="1"/>
        <v>11.5</v>
      </c>
      <c r="F47" s="41">
        <v>268.89999999999998</v>
      </c>
      <c r="G47" s="4"/>
      <c r="H47" s="1" t="s">
        <v>134</v>
      </c>
      <c r="I47" s="45"/>
      <c r="J47" s="2"/>
    </row>
    <row r="48" spans="1:10" ht="28" x14ac:dyDescent="0.2">
      <c r="A48" s="8">
        <f t="shared" si="0"/>
        <v>44</v>
      </c>
      <c r="B48" s="59" t="s">
        <v>168</v>
      </c>
      <c r="C48" s="60" t="s">
        <v>5</v>
      </c>
      <c r="D48" s="60" t="s">
        <v>58</v>
      </c>
      <c r="E48" s="11">
        <f t="shared" si="1"/>
        <v>16.700000000000045</v>
      </c>
      <c r="F48" s="19">
        <v>285.60000000000002</v>
      </c>
      <c r="G48" s="62"/>
      <c r="H48" s="62" t="s">
        <v>169</v>
      </c>
      <c r="I48" s="63"/>
      <c r="J48" s="2"/>
    </row>
    <row r="49" spans="1:10" ht="14" x14ac:dyDescent="0.2">
      <c r="A49" s="35">
        <f t="shared" si="0"/>
        <v>45</v>
      </c>
      <c r="B49" s="22" t="s">
        <v>86</v>
      </c>
      <c r="C49" s="22" t="s">
        <v>85</v>
      </c>
      <c r="D49" s="22" t="s">
        <v>58</v>
      </c>
      <c r="E49" s="38">
        <f t="shared" si="1"/>
        <v>5.3999999999999773</v>
      </c>
      <c r="F49" s="41">
        <v>291</v>
      </c>
      <c r="G49" s="4"/>
      <c r="H49" s="4"/>
      <c r="I49" s="45"/>
      <c r="J49" s="2"/>
    </row>
    <row r="50" spans="1:10" ht="14" x14ac:dyDescent="0.2">
      <c r="A50" s="35">
        <f t="shared" si="0"/>
        <v>46</v>
      </c>
      <c r="B50" s="22" t="s">
        <v>59</v>
      </c>
      <c r="C50" s="22" t="s">
        <v>14</v>
      </c>
      <c r="D50" s="22" t="s">
        <v>60</v>
      </c>
      <c r="E50" s="38">
        <f t="shared" si="1"/>
        <v>10.300000000000011</v>
      </c>
      <c r="F50" s="41">
        <v>301.3</v>
      </c>
      <c r="G50" s="4"/>
      <c r="H50" s="1" t="s">
        <v>77</v>
      </c>
      <c r="I50" s="45"/>
      <c r="J50" s="2"/>
    </row>
    <row r="51" spans="1:10" ht="14" x14ac:dyDescent="0.2">
      <c r="A51" s="35">
        <f t="shared" si="0"/>
        <v>47</v>
      </c>
      <c r="B51" s="36" t="s">
        <v>108</v>
      </c>
      <c r="C51" s="22" t="s">
        <v>85</v>
      </c>
      <c r="D51" s="22" t="s">
        <v>72</v>
      </c>
      <c r="E51" s="38">
        <f t="shared" si="1"/>
        <v>12.199999999999989</v>
      </c>
      <c r="F51" s="41">
        <v>313.5</v>
      </c>
      <c r="G51" s="4"/>
      <c r="H51" s="1"/>
      <c r="I51" s="45"/>
      <c r="J51" s="2"/>
    </row>
    <row r="52" spans="1:10" ht="14" x14ac:dyDescent="0.2">
      <c r="A52" s="35">
        <f t="shared" si="0"/>
        <v>48</v>
      </c>
      <c r="B52" s="22" t="s">
        <v>96</v>
      </c>
      <c r="C52" s="22" t="s">
        <v>7</v>
      </c>
      <c r="D52" s="22" t="s">
        <v>72</v>
      </c>
      <c r="E52" s="38">
        <f t="shared" si="1"/>
        <v>6.8000000000000114</v>
      </c>
      <c r="F52" s="41">
        <v>320.3</v>
      </c>
      <c r="G52" s="4"/>
      <c r="H52" s="1"/>
      <c r="I52" s="45"/>
      <c r="J52" s="2"/>
    </row>
    <row r="53" spans="1:10" ht="14" x14ac:dyDescent="0.2">
      <c r="A53" s="8">
        <f t="shared" si="0"/>
        <v>49</v>
      </c>
      <c r="B53" s="60" t="s">
        <v>166</v>
      </c>
      <c r="C53" s="60" t="s">
        <v>84</v>
      </c>
      <c r="D53" s="60" t="s">
        <v>47</v>
      </c>
      <c r="E53" s="11">
        <f t="shared" si="1"/>
        <v>1.8000000000000682</v>
      </c>
      <c r="F53" s="19">
        <v>322.10000000000008</v>
      </c>
      <c r="G53" s="62"/>
      <c r="H53" s="62" t="s">
        <v>167</v>
      </c>
      <c r="I53" s="63" t="s">
        <v>177</v>
      </c>
      <c r="J53" s="2"/>
    </row>
    <row r="54" spans="1:10" ht="14" x14ac:dyDescent="0.2">
      <c r="A54" s="35">
        <f t="shared" si="0"/>
        <v>50</v>
      </c>
      <c r="B54" s="36" t="s">
        <v>92</v>
      </c>
      <c r="C54" s="22" t="s">
        <v>7</v>
      </c>
      <c r="D54" s="22" t="s">
        <v>93</v>
      </c>
      <c r="E54" s="38">
        <f t="shared" si="1"/>
        <v>3.3999999999999773</v>
      </c>
      <c r="F54" s="41">
        <v>325.50000000000006</v>
      </c>
      <c r="G54" s="4"/>
      <c r="H54" s="1" t="s">
        <v>94</v>
      </c>
      <c r="I54" s="45"/>
      <c r="J54" s="2"/>
    </row>
    <row r="55" spans="1:10" ht="14" x14ac:dyDescent="0.2">
      <c r="A55" s="35">
        <f t="shared" si="0"/>
        <v>51</v>
      </c>
      <c r="B55" s="22" t="s">
        <v>97</v>
      </c>
      <c r="C55" s="22" t="s">
        <v>14</v>
      </c>
      <c r="D55" s="22" t="s">
        <v>98</v>
      </c>
      <c r="E55" s="38">
        <f t="shared" si="1"/>
        <v>18.5</v>
      </c>
      <c r="F55" s="41">
        <v>344.00000000000006</v>
      </c>
      <c r="G55" s="4"/>
      <c r="H55" s="1" t="s">
        <v>99</v>
      </c>
      <c r="I55" s="45"/>
      <c r="J55" s="2"/>
    </row>
    <row r="56" spans="1:10" ht="14" x14ac:dyDescent="0.2">
      <c r="A56" s="35">
        <f t="shared" si="0"/>
        <v>52</v>
      </c>
      <c r="B56" s="47" t="s">
        <v>95</v>
      </c>
      <c r="C56" s="22" t="s">
        <v>85</v>
      </c>
      <c r="D56" s="22" t="s">
        <v>98</v>
      </c>
      <c r="E56" s="38">
        <f t="shared" si="1"/>
        <v>2.0999999999999659</v>
      </c>
      <c r="F56" s="41">
        <v>346.1</v>
      </c>
      <c r="G56" s="4"/>
      <c r="H56" s="1"/>
      <c r="I56" s="45"/>
      <c r="J56" s="2"/>
    </row>
    <row r="57" spans="1:10" ht="14" x14ac:dyDescent="0.2">
      <c r="A57" s="35">
        <f t="shared" si="0"/>
        <v>53</v>
      </c>
      <c r="B57" s="22" t="s">
        <v>97</v>
      </c>
      <c r="C57" s="22" t="s">
        <v>7</v>
      </c>
      <c r="D57" s="22" t="s">
        <v>100</v>
      </c>
      <c r="E57" s="38">
        <f t="shared" si="1"/>
        <v>2.6000000000000227</v>
      </c>
      <c r="F57" s="41">
        <v>348.70000000000005</v>
      </c>
      <c r="G57" s="4"/>
      <c r="H57" s="1"/>
      <c r="I57" s="45"/>
      <c r="J57" s="2"/>
    </row>
    <row r="58" spans="1:10" ht="14" x14ac:dyDescent="0.2">
      <c r="A58" s="35">
        <f t="shared" si="0"/>
        <v>54</v>
      </c>
      <c r="B58" s="22" t="s">
        <v>54</v>
      </c>
      <c r="C58" s="22" t="s">
        <v>7</v>
      </c>
      <c r="D58" s="22" t="s">
        <v>101</v>
      </c>
      <c r="E58" s="38">
        <f t="shared" si="1"/>
        <v>3.6999999999999886</v>
      </c>
      <c r="F58" s="41">
        <v>352.40000000000003</v>
      </c>
      <c r="G58" s="4"/>
      <c r="H58" s="1" t="s">
        <v>103</v>
      </c>
      <c r="I58" s="45"/>
      <c r="J58" s="2"/>
    </row>
    <row r="59" spans="1:10" ht="28" x14ac:dyDescent="0.2">
      <c r="A59" s="8">
        <f t="shared" si="0"/>
        <v>55</v>
      </c>
      <c r="B59" s="59" t="s">
        <v>170</v>
      </c>
      <c r="C59" s="60" t="s">
        <v>8</v>
      </c>
      <c r="D59" s="60" t="s">
        <v>106</v>
      </c>
      <c r="E59" s="11">
        <f t="shared" si="1"/>
        <v>3.6000000000000227</v>
      </c>
      <c r="F59" s="19">
        <v>356.00000000000006</v>
      </c>
      <c r="G59" s="62"/>
      <c r="H59" s="61" t="s">
        <v>165</v>
      </c>
      <c r="I59" s="63"/>
      <c r="J59" s="2"/>
    </row>
    <row r="60" spans="1:10" ht="14" x14ac:dyDescent="0.2">
      <c r="A60" s="35">
        <f t="shared" si="0"/>
        <v>56</v>
      </c>
      <c r="B60" s="22" t="s">
        <v>102</v>
      </c>
      <c r="C60" s="22" t="s">
        <v>5</v>
      </c>
      <c r="D60" s="22" t="s">
        <v>61</v>
      </c>
      <c r="E60" s="38">
        <f t="shared" si="1"/>
        <v>8.5</v>
      </c>
      <c r="F60" s="41">
        <v>364.50000000000006</v>
      </c>
      <c r="G60" s="4"/>
      <c r="H60" s="1"/>
      <c r="I60" s="45"/>
      <c r="J60" s="2"/>
    </row>
    <row r="61" spans="1:10" ht="14" x14ac:dyDescent="0.2">
      <c r="A61" s="35">
        <f t="shared" si="0"/>
        <v>57</v>
      </c>
      <c r="B61" s="22" t="s">
        <v>62</v>
      </c>
      <c r="C61" s="22" t="s">
        <v>14</v>
      </c>
      <c r="D61" s="22" t="s">
        <v>63</v>
      </c>
      <c r="E61" s="38">
        <f t="shared" si="1"/>
        <v>3.8999999999999773</v>
      </c>
      <c r="F61" s="41">
        <v>368.40000000000003</v>
      </c>
      <c r="G61" s="4"/>
      <c r="H61" s="4"/>
      <c r="I61" s="45"/>
      <c r="J61" s="2"/>
    </row>
    <row r="62" spans="1:10" ht="14" x14ac:dyDescent="0.2">
      <c r="A62" s="35">
        <f t="shared" si="0"/>
        <v>58</v>
      </c>
      <c r="B62" s="22" t="s">
        <v>64</v>
      </c>
      <c r="C62" s="22" t="s">
        <v>5</v>
      </c>
      <c r="D62" s="22" t="s">
        <v>9</v>
      </c>
      <c r="E62" s="38">
        <f t="shared" si="1"/>
        <v>1</v>
      </c>
      <c r="F62" s="41">
        <v>369.40000000000003</v>
      </c>
      <c r="G62" s="4"/>
      <c r="H62" s="4"/>
      <c r="I62" s="45"/>
      <c r="J62" s="2"/>
    </row>
    <row r="63" spans="1:10" ht="14" x14ac:dyDescent="0.2">
      <c r="A63" s="35">
        <f t="shared" si="0"/>
        <v>59</v>
      </c>
      <c r="B63" s="22" t="s">
        <v>73</v>
      </c>
      <c r="C63" s="22" t="s">
        <v>7</v>
      </c>
      <c r="D63" s="22" t="s">
        <v>63</v>
      </c>
      <c r="E63" s="38">
        <f t="shared" si="1"/>
        <v>0.80000000000001137</v>
      </c>
      <c r="F63" s="41">
        <v>370.20000000000005</v>
      </c>
      <c r="G63" s="4"/>
      <c r="H63" s="1"/>
      <c r="I63" s="45"/>
      <c r="J63" s="2"/>
    </row>
    <row r="64" spans="1:10" ht="14" x14ac:dyDescent="0.2">
      <c r="A64" s="35">
        <f t="shared" si="0"/>
        <v>60</v>
      </c>
      <c r="B64" s="22" t="s">
        <v>87</v>
      </c>
      <c r="C64" s="22" t="s">
        <v>85</v>
      </c>
      <c r="D64" s="22" t="s">
        <v>63</v>
      </c>
      <c r="E64" s="38">
        <f t="shared" si="1"/>
        <v>0.10000000000002274</v>
      </c>
      <c r="F64" s="41">
        <v>370.30000000000007</v>
      </c>
      <c r="G64" s="4"/>
      <c r="H64" s="1"/>
      <c r="I64" s="45"/>
      <c r="J64" s="2"/>
    </row>
    <row r="65" spans="1:10" ht="14" x14ac:dyDescent="0.2">
      <c r="A65" s="35">
        <f t="shared" si="0"/>
        <v>61</v>
      </c>
      <c r="B65" s="36" t="s">
        <v>104</v>
      </c>
      <c r="C65" s="22" t="s">
        <v>5</v>
      </c>
      <c r="D65" s="22" t="s">
        <v>65</v>
      </c>
      <c r="E65" s="38">
        <f>F65-F63</f>
        <v>3.6000000000000227</v>
      </c>
      <c r="F65" s="41">
        <v>373.80000000000007</v>
      </c>
      <c r="G65" s="4"/>
      <c r="H65" s="4" t="s">
        <v>105</v>
      </c>
      <c r="I65" s="45"/>
      <c r="J65" s="2"/>
    </row>
    <row r="66" spans="1:10" ht="22" x14ac:dyDescent="0.2">
      <c r="A66" s="35">
        <f t="shared" si="0"/>
        <v>62</v>
      </c>
      <c r="B66" s="22" t="s">
        <v>66</v>
      </c>
      <c r="C66" s="22" t="s">
        <v>14</v>
      </c>
      <c r="D66" s="22" t="s">
        <v>63</v>
      </c>
      <c r="E66" s="38">
        <f t="shared" si="1"/>
        <v>0.39999999999997726</v>
      </c>
      <c r="F66" s="41">
        <v>374.20000000000005</v>
      </c>
      <c r="G66" s="4"/>
      <c r="H66" s="1" t="s">
        <v>67</v>
      </c>
      <c r="I66" s="45"/>
      <c r="J66" s="2"/>
    </row>
    <row r="67" spans="1:10" ht="14" x14ac:dyDescent="0.2">
      <c r="A67" s="35">
        <f t="shared" si="0"/>
        <v>63</v>
      </c>
      <c r="B67" s="22" t="s">
        <v>56</v>
      </c>
      <c r="C67" s="22" t="s">
        <v>5</v>
      </c>
      <c r="D67" s="22" t="s">
        <v>74</v>
      </c>
      <c r="E67" s="38">
        <f t="shared" si="1"/>
        <v>5.1999999999999318</v>
      </c>
      <c r="F67" s="41">
        <v>379.4</v>
      </c>
      <c r="G67" s="4"/>
      <c r="H67" s="4" t="s">
        <v>152</v>
      </c>
      <c r="I67" s="45"/>
      <c r="J67" s="2"/>
    </row>
    <row r="68" spans="1:10" ht="14" x14ac:dyDescent="0.2">
      <c r="A68" s="35">
        <f t="shared" si="0"/>
        <v>64</v>
      </c>
      <c r="B68" s="22" t="s">
        <v>135</v>
      </c>
      <c r="C68" s="22" t="s">
        <v>120</v>
      </c>
      <c r="D68" s="22" t="s">
        <v>136</v>
      </c>
      <c r="E68" s="38">
        <f t="shared" si="1"/>
        <v>9</v>
      </c>
      <c r="F68" s="41">
        <v>388.4</v>
      </c>
      <c r="G68" s="4"/>
      <c r="H68" s="4" t="s">
        <v>148</v>
      </c>
      <c r="I68" s="45"/>
      <c r="J68" s="2"/>
    </row>
    <row r="69" spans="1:10" ht="14" x14ac:dyDescent="0.2">
      <c r="A69" s="35">
        <f t="shared" si="0"/>
        <v>65</v>
      </c>
      <c r="B69" s="22" t="s">
        <v>135</v>
      </c>
      <c r="C69" s="22" t="s">
        <v>120</v>
      </c>
      <c r="D69" s="22" t="s">
        <v>136</v>
      </c>
      <c r="E69" s="38">
        <f t="shared" si="1"/>
        <v>2.1000000000000227</v>
      </c>
      <c r="F69" s="41">
        <v>390.5</v>
      </c>
      <c r="G69" s="4"/>
      <c r="H69" s="4"/>
      <c r="I69" s="45"/>
      <c r="J69" s="2"/>
    </row>
    <row r="70" spans="1:10" ht="28" x14ac:dyDescent="0.2">
      <c r="A70" s="8">
        <f t="shared" si="0"/>
        <v>66</v>
      </c>
      <c r="B70" s="59" t="s">
        <v>160</v>
      </c>
      <c r="C70" s="60" t="s">
        <v>127</v>
      </c>
      <c r="D70" s="60" t="s">
        <v>136</v>
      </c>
      <c r="E70" s="11">
        <f t="shared" ref="E70:E76" si="2">F70-F69</f>
        <v>0.39999999999997726</v>
      </c>
      <c r="F70" s="19">
        <v>390.9</v>
      </c>
      <c r="G70" s="62"/>
      <c r="H70" s="62" t="s">
        <v>161</v>
      </c>
      <c r="I70" s="63"/>
      <c r="J70" s="2"/>
    </row>
    <row r="71" spans="1:10" ht="14" x14ac:dyDescent="0.2">
      <c r="A71" s="35">
        <f t="shared" si="0"/>
        <v>67</v>
      </c>
      <c r="B71" s="22" t="s">
        <v>137</v>
      </c>
      <c r="C71" s="22" t="s">
        <v>120</v>
      </c>
      <c r="D71" s="22" t="s">
        <v>138</v>
      </c>
      <c r="E71" s="38">
        <f t="shared" si="2"/>
        <v>1</v>
      </c>
      <c r="F71" s="41">
        <v>391.9</v>
      </c>
      <c r="G71" s="4"/>
      <c r="H71" s="4"/>
      <c r="I71" s="45"/>
      <c r="J71" s="2"/>
    </row>
    <row r="72" spans="1:10" ht="14" x14ac:dyDescent="0.2">
      <c r="A72" s="35">
        <f t="shared" si="0"/>
        <v>68</v>
      </c>
      <c r="B72" s="22" t="s">
        <v>153</v>
      </c>
      <c r="C72" s="22" t="s">
        <v>120</v>
      </c>
      <c r="D72" s="22" t="s">
        <v>139</v>
      </c>
      <c r="E72" s="38">
        <f t="shared" si="2"/>
        <v>1.1000000000000227</v>
      </c>
      <c r="F72" s="41">
        <v>393</v>
      </c>
      <c r="G72" s="4"/>
      <c r="H72" s="4" t="s">
        <v>149</v>
      </c>
      <c r="I72" s="45"/>
      <c r="J72" s="2"/>
    </row>
    <row r="73" spans="1:10" ht="22" x14ac:dyDescent="0.2">
      <c r="A73" s="35">
        <f t="shared" si="0"/>
        <v>69</v>
      </c>
      <c r="B73" s="22" t="s">
        <v>140</v>
      </c>
      <c r="C73" s="22" t="s">
        <v>127</v>
      </c>
      <c r="D73" s="22" t="s">
        <v>141</v>
      </c>
      <c r="E73" s="38">
        <f t="shared" si="2"/>
        <v>4.8000000000000114</v>
      </c>
      <c r="F73" s="41">
        <v>397.8</v>
      </c>
      <c r="G73" s="4"/>
      <c r="H73" s="1" t="s">
        <v>162</v>
      </c>
      <c r="I73" s="45"/>
      <c r="J73" s="2"/>
    </row>
    <row r="74" spans="1:10" ht="14" x14ac:dyDescent="0.2">
      <c r="A74" s="35">
        <f t="shared" si="0"/>
        <v>70</v>
      </c>
      <c r="B74" s="22" t="s">
        <v>142</v>
      </c>
      <c r="C74" s="22" t="s">
        <v>118</v>
      </c>
      <c r="D74" s="22" t="s">
        <v>143</v>
      </c>
      <c r="E74" s="38">
        <f t="shared" si="2"/>
        <v>3.5</v>
      </c>
      <c r="F74" s="41">
        <v>401.3</v>
      </c>
      <c r="G74" s="4"/>
      <c r="H74" s="4"/>
      <c r="I74" s="45"/>
      <c r="J74" s="2"/>
    </row>
    <row r="75" spans="1:10" ht="28" x14ac:dyDescent="0.2">
      <c r="A75" s="27">
        <f t="shared" si="0"/>
        <v>71</v>
      </c>
      <c r="B75" s="59" t="s">
        <v>163</v>
      </c>
      <c r="C75" s="60" t="s">
        <v>120</v>
      </c>
      <c r="D75" s="60" t="s">
        <v>143</v>
      </c>
      <c r="E75" s="11">
        <f t="shared" si="2"/>
        <v>0.30000000000001137</v>
      </c>
      <c r="F75" s="19">
        <v>401.6</v>
      </c>
      <c r="G75" s="62"/>
      <c r="H75" s="61" t="s">
        <v>164</v>
      </c>
      <c r="I75" s="63" t="s">
        <v>176</v>
      </c>
      <c r="J75" s="2"/>
    </row>
    <row r="76" spans="1:10" ht="14" x14ac:dyDescent="0.2">
      <c r="A76" s="35">
        <f t="shared" si="0"/>
        <v>72</v>
      </c>
      <c r="B76" s="22" t="s">
        <v>144</v>
      </c>
      <c r="C76" s="22" t="s">
        <v>118</v>
      </c>
      <c r="D76" s="22" t="s">
        <v>145</v>
      </c>
      <c r="E76" s="38">
        <f t="shared" si="2"/>
        <v>0.59999999999996589</v>
      </c>
      <c r="F76" s="41">
        <v>402.2</v>
      </c>
      <c r="G76" s="4"/>
      <c r="H76" s="1"/>
      <c r="I76" s="45"/>
      <c r="J76" s="2"/>
    </row>
    <row r="77" spans="1:10" ht="14" x14ac:dyDescent="0.2">
      <c r="A77" s="35">
        <f t="shared" si="0"/>
        <v>73</v>
      </c>
      <c r="B77" s="22" t="s">
        <v>146</v>
      </c>
      <c r="C77" s="22" t="s">
        <v>118</v>
      </c>
      <c r="D77" s="22" t="s">
        <v>145</v>
      </c>
      <c r="E77" s="38">
        <f t="shared" ref="E77:E78" si="3">F77-F76</f>
        <v>0.80000000000001137</v>
      </c>
      <c r="F77" s="41">
        <v>403</v>
      </c>
      <c r="G77" s="4"/>
      <c r="H77" s="1" t="s">
        <v>150</v>
      </c>
      <c r="I77" s="45"/>
      <c r="J77" s="2"/>
    </row>
    <row r="78" spans="1:10" ht="22" x14ac:dyDescent="0.2">
      <c r="A78" s="8">
        <f t="shared" si="0"/>
        <v>74</v>
      </c>
      <c r="B78" s="60" t="s">
        <v>147</v>
      </c>
      <c r="C78" s="60"/>
      <c r="D78" s="60"/>
      <c r="E78" s="11">
        <f t="shared" si="3"/>
        <v>1.3999999999999773</v>
      </c>
      <c r="F78" s="19">
        <v>404.4</v>
      </c>
      <c r="G78" s="62"/>
      <c r="H78" s="61" t="s">
        <v>151</v>
      </c>
      <c r="I78" s="63" t="s">
        <v>178</v>
      </c>
      <c r="J78" s="2"/>
    </row>
    <row r="79" spans="1:10" ht="14.5" thickBot="1" x14ac:dyDescent="0.25">
      <c r="A79" s="50"/>
      <c r="B79" s="51"/>
      <c r="C79" s="52"/>
      <c r="D79" s="52"/>
      <c r="E79" s="53"/>
      <c r="F79" s="54"/>
      <c r="G79" s="55"/>
      <c r="H79" s="56"/>
      <c r="I79" s="57"/>
      <c r="J79" s="2"/>
    </row>
    <row r="80" spans="1:10" ht="12.5" thickTop="1" x14ac:dyDescent="0.2"/>
    <row r="83" spans="1:8" ht="13" x14ac:dyDescent="0.2">
      <c r="A83" s="23" t="s">
        <v>78</v>
      </c>
      <c r="B83" s="23"/>
      <c r="C83" s="23"/>
      <c r="D83" s="23" t="s">
        <v>79</v>
      </c>
      <c r="E83" s="24"/>
      <c r="F83" s="23"/>
      <c r="G83" s="23"/>
      <c r="H83" s="23"/>
    </row>
    <row r="84" spans="1:8" ht="13" x14ac:dyDescent="0.2">
      <c r="A84" s="23"/>
      <c r="B84" s="23"/>
      <c r="C84" s="23"/>
      <c r="D84" s="23"/>
      <c r="E84" s="24"/>
      <c r="F84" s="23"/>
      <c r="G84" s="23"/>
      <c r="H84" s="23"/>
    </row>
    <row r="85" spans="1:8" ht="13" x14ac:dyDescent="0.2">
      <c r="A85" s="23"/>
      <c r="B85" s="23"/>
      <c r="C85" s="23"/>
      <c r="D85" s="23"/>
      <c r="E85" s="24"/>
      <c r="F85" s="23"/>
      <c r="G85" s="23"/>
      <c r="H85" s="23"/>
    </row>
    <row r="104" spans="1:10" ht="13" customHeight="1" x14ac:dyDescent="0.2"/>
    <row r="105" spans="1:10" ht="13" customHeight="1" x14ac:dyDescent="0.2">
      <c r="A105" s="3" t="s">
        <v>112</v>
      </c>
      <c r="C105" s="3" t="s">
        <v>173</v>
      </c>
      <c r="F105" s="65" t="s">
        <v>126</v>
      </c>
    </row>
    <row r="106" spans="1:10" ht="37" customHeight="1" x14ac:dyDescent="0.2">
      <c r="A106" s="64"/>
      <c r="B106" s="64"/>
      <c r="D106"/>
      <c r="F106"/>
    </row>
    <row r="107" spans="1:10" s="6" customFormat="1" ht="13" x14ac:dyDescent="0.2">
      <c r="A107" s="23"/>
      <c r="B107" s="3"/>
      <c r="C107" s="3"/>
      <c r="D107" s="23"/>
      <c r="E107" s="3"/>
      <c r="G107" s="3"/>
      <c r="H107" s="3"/>
      <c r="I107" s="3"/>
      <c r="J107" s="3"/>
    </row>
    <row r="108" spans="1:10" s="6" customFormat="1" ht="13" x14ac:dyDescent="0.2">
      <c r="A108" s="23"/>
      <c r="B108" s="3"/>
      <c r="C108" s="3"/>
      <c r="D108" s="23"/>
      <c r="E108" s="3"/>
      <c r="G108" s="3"/>
      <c r="H108" s="3"/>
      <c r="I108" s="3"/>
      <c r="J108" s="3"/>
    </row>
    <row r="111" spans="1:10" ht="13" x14ac:dyDescent="0.2">
      <c r="B111"/>
    </row>
    <row r="120" spans="1:10" ht="13" x14ac:dyDescent="0.2">
      <c r="A120" s="23" t="s">
        <v>107</v>
      </c>
      <c r="C120" s="3" t="s">
        <v>159</v>
      </c>
      <c r="E120" s="5" t="s">
        <v>174</v>
      </c>
    </row>
    <row r="122" spans="1:10" ht="13" x14ac:dyDescent="0.2">
      <c r="D122"/>
      <c r="E122"/>
    </row>
    <row r="124" spans="1:10" s="5" customFormat="1" ht="13" x14ac:dyDescent="0.2">
      <c r="A124" s="23"/>
      <c r="B124" s="3"/>
      <c r="C124" s="3"/>
      <c r="F124" s="6"/>
      <c r="G124" s="3"/>
      <c r="H124" s="3"/>
      <c r="I124" s="3"/>
      <c r="J124" s="3"/>
    </row>
    <row r="125" spans="1:10" s="5" customFormat="1" ht="13" x14ac:dyDescent="0.2">
      <c r="A125" s="3"/>
      <c r="B125" s="3"/>
      <c r="C125" s="3"/>
      <c r="D125" s="23"/>
      <c r="F125" s="6"/>
      <c r="G125" s="3"/>
      <c r="H125" s="3"/>
      <c r="I125" s="3"/>
      <c r="J125" s="3"/>
    </row>
    <row r="126" spans="1:10" ht="13" x14ac:dyDescent="0.2">
      <c r="A126" s="25"/>
    </row>
  </sheetData>
  <phoneticPr fontId="2"/>
  <pageMargins left="0.23622047244094491" right="0.23622047244094491" top="0.74803149606299213" bottom="0.74803149606299213" header="0.31496062992125984" footer="0.31496062992125984"/>
  <pageSetup paperSize="9" scale="52" fitToHeight="0" orientation="portrait" horizontalDpi="4294967293" verticalDpi="4294967293" r:id="rId1"/>
  <headerFooter alignWithMargins="0"/>
  <rowBreaks count="1" manualBreakCount="1">
    <brk id="79" max="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6B81A-B4F2-4EF6-875E-6353C9B7F0BF}">
  <sheetPr>
    <pageSetUpPr fitToPage="1"/>
  </sheetPr>
  <dimension ref="A1:J122"/>
  <sheetViews>
    <sheetView topLeftCell="A108" zoomScale="85" zoomScaleNormal="85" zoomScaleSheetLayoutView="100" workbookViewId="0">
      <selection activeCell="B122" sqref="B122"/>
    </sheetView>
  </sheetViews>
  <sheetFormatPr defaultColWidth="7.81640625" defaultRowHeight="12" x14ac:dyDescent="0.2"/>
  <cols>
    <col min="1" max="1" width="3.90625" style="67" customWidth="1"/>
    <col min="2" max="2" width="38.6328125" style="67" customWidth="1"/>
    <col min="3" max="3" width="18.1796875" style="67" customWidth="1"/>
    <col min="4" max="4" width="32.81640625" style="67" customWidth="1"/>
    <col min="5" max="5" width="8.1796875" style="68" customWidth="1"/>
    <col min="6" max="6" width="10.1796875" style="69" customWidth="1"/>
    <col min="7" max="7" width="0.36328125" style="67" customWidth="1"/>
    <col min="8" max="8" width="49.81640625" style="67" customWidth="1"/>
    <col min="9" max="9" width="20.36328125" style="71" customWidth="1"/>
    <col min="10" max="10" width="14.08984375" style="67" bestFit="1" customWidth="1"/>
    <col min="11" max="16384" width="7.81640625" style="67"/>
  </cols>
  <sheetData>
    <row r="1" spans="1:10" ht="19" x14ac:dyDescent="0.2">
      <c r="A1" s="66"/>
      <c r="H1" s="70"/>
    </row>
    <row r="2" spans="1:10" ht="19" x14ac:dyDescent="0.2">
      <c r="A2" s="66"/>
    </row>
    <row r="3" spans="1:10" x14ac:dyDescent="0.2">
      <c r="B3" s="71"/>
    </row>
    <row r="4" spans="1:10" ht="21.75" customHeight="1" x14ac:dyDescent="0.2">
      <c r="A4" s="72"/>
      <c r="B4" s="72"/>
      <c r="C4" s="72"/>
      <c r="D4" s="72"/>
      <c r="E4" s="73"/>
      <c r="F4" s="74"/>
      <c r="G4" s="75"/>
      <c r="H4" s="75"/>
      <c r="I4" s="75"/>
    </row>
    <row r="5" spans="1:10" ht="14" x14ac:dyDescent="0.2">
      <c r="A5" s="72"/>
      <c r="B5" s="72"/>
      <c r="C5" s="72"/>
      <c r="D5" s="72"/>
      <c r="E5" s="73"/>
      <c r="F5" s="74"/>
      <c r="G5" s="75"/>
      <c r="H5" s="75"/>
      <c r="I5" s="75"/>
      <c r="J5" s="76"/>
    </row>
    <row r="6" spans="1:10" ht="14" x14ac:dyDescent="0.2">
      <c r="A6" s="72"/>
      <c r="B6" s="72"/>
      <c r="C6" s="72"/>
      <c r="D6" s="72"/>
      <c r="E6" s="73"/>
      <c r="F6" s="74"/>
      <c r="G6" s="77"/>
      <c r="H6" s="77"/>
      <c r="I6" s="75"/>
      <c r="J6" s="76"/>
    </row>
    <row r="7" spans="1:10" ht="14" x14ac:dyDescent="0.2">
      <c r="A7" s="72"/>
      <c r="B7" s="72"/>
      <c r="C7" s="72"/>
      <c r="D7" s="72"/>
      <c r="E7" s="73"/>
      <c r="F7" s="74"/>
      <c r="G7" s="77"/>
      <c r="H7" s="77"/>
      <c r="I7" s="75"/>
      <c r="J7" s="76"/>
    </row>
    <row r="8" spans="1:10" ht="14" x14ac:dyDescent="0.2">
      <c r="A8" s="72"/>
      <c r="B8" s="72"/>
      <c r="C8" s="72"/>
      <c r="D8" s="72"/>
      <c r="E8" s="73"/>
      <c r="F8" s="74"/>
      <c r="G8" s="77"/>
      <c r="H8" s="78"/>
      <c r="I8" s="79"/>
      <c r="J8" s="76"/>
    </row>
    <row r="9" spans="1:10" ht="14" x14ac:dyDescent="0.2">
      <c r="A9" s="72"/>
      <c r="B9" s="72"/>
      <c r="C9" s="72"/>
      <c r="D9" s="72"/>
      <c r="E9" s="73"/>
      <c r="F9" s="74"/>
      <c r="G9" s="77"/>
      <c r="H9" s="78"/>
      <c r="I9" s="75"/>
      <c r="J9" s="76"/>
    </row>
    <row r="10" spans="1:10" ht="14" x14ac:dyDescent="0.2">
      <c r="A10" s="72"/>
      <c r="B10" s="72"/>
      <c r="C10" s="72"/>
      <c r="D10" s="72"/>
      <c r="E10" s="73"/>
      <c r="F10" s="74"/>
      <c r="G10" s="77"/>
      <c r="H10" s="78"/>
      <c r="I10" s="79"/>
      <c r="J10" s="76"/>
    </row>
    <row r="11" spans="1:10" ht="14" x14ac:dyDescent="0.2">
      <c r="A11" s="72"/>
      <c r="B11" s="72"/>
      <c r="C11" s="72"/>
      <c r="D11" s="72"/>
      <c r="E11" s="73"/>
      <c r="F11" s="74"/>
      <c r="G11" s="77"/>
      <c r="H11" s="77"/>
      <c r="I11" s="75"/>
      <c r="J11" s="76"/>
    </row>
    <row r="12" spans="1:10" ht="14" x14ac:dyDescent="0.2">
      <c r="A12" s="72"/>
      <c r="B12" s="80"/>
      <c r="C12" s="72"/>
      <c r="D12" s="72"/>
      <c r="E12" s="73"/>
      <c r="F12" s="74"/>
      <c r="G12" s="77"/>
      <c r="H12" s="81"/>
      <c r="I12" s="79"/>
      <c r="J12" s="76"/>
    </row>
    <row r="13" spans="1:10" ht="14" x14ac:dyDescent="0.2">
      <c r="A13" s="72"/>
      <c r="B13" s="72"/>
      <c r="C13" s="72"/>
      <c r="D13" s="72"/>
      <c r="E13" s="73"/>
      <c r="F13" s="74"/>
      <c r="G13" s="77"/>
      <c r="H13" s="77"/>
      <c r="I13" s="75"/>
      <c r="J13" s="76"/>
    </row>
    <row r="14" spans="1:10" ht="14" x14ac:dyDescent="0.2">
      <c r="A14" s="72"/>
      <c r="B14" s="72"/>
      <c r="C14" s="72"/>
      <c r="D14" s="72"/>
      <c r="E14" s="73"/>
      <c r="F14" s="74"/>
      <c r="G14" s="77"/>
      <c r="H14" s="78"/>
      <c r="I14" s="75"/>
      <c r="J14" s="76"/>
    </row>
    <row r="15" spans="1:10" ht="14" x14ac:dyDescent="0.2">
      <c r="A15" s="72"/>
      <c r="B15" s="72"/>
      <c r="C15" s="72"/>
      <c r="D15" s="72"/>
      <c r="E15" s="73"/>
      <c r="F15" s="74"/>
      <c r="G15" s="77"/>
      <c r="H15" s="78"/>
      <c r="I15" s="75"/>
      <c r="J15" s="76"/>
    </row>
    <row r="16" spans="1:10" ht="14" x14ac:dyDescent="0.2">
      <c r="A16" s="72"/>
      <c r="B16" s="72"/>
      <c r="C16" s="72"/>
      <c r="D16" s="72"/>
      <c r="E16" s="73"/>
      <c r="F16" s="74"/>
      <c r="G16" s="77"/>
      <c r="H16" s="77"/>
      <c r="I16" s="75"/>
      <c r="J16" s="76"/>
    </row>
    <row r="17" spans="1:10" ht="14" x14ac:dyDescent="0.2">
      <c r="A17" s="72"/>
      <c r="B17" s="72"/>
      <c r="C17" s="72"/>
      <c r="D17" s="72"/>
      <c r="E17" s="73"/>
      <c r="F17" s="74"/>
      <c r="G17" s="77"/>
      <c r="H17" s="78"/>
      <c r="I17" s="79"/>
      <c r="J17" s="76"/>
    </row>
    <row r="18" spans="1:10" ht="14" x14ac:dyDescent="0.2">
      <c r="A18" s="72"/>
      <c r="B18" s="72"/>
      <c r="C18" s="72"/>
      <c r="D18" s="72"/>
      <c r="E18" s="73"/>
      <c r="F18" s="74"/>
      <c r="G18" s="77"/>
      <c r="H18" s="78"/>
      <c r="I18" s="79"/>
      <c r="J18" s="76"/>
    </row>
    <row r="19" spans="1:10" ht="14" x14ac:dyDescent="0.2">
      <c r="A19" s="72"/>
      <c r="B19" s="72"/>
      <c r="C19" s="72"/>
      <c r="D19" s="72"/>
      <c r="E19" s="73"/>
      <c r="F19" s="74"/>
      <c r="G19" s="77"/>
      <c r="H19" s="78"/>
      <c r="I19" s="79"/>
      <c r="J19" s="76"/>
    </row>
    <row r="20" spans="1:10" ht="14" x14ac:dyDescent="0.2">
      <c r="A20" s="72"/>
      <c r="B20" s="72"/>
      <c r="C20" s="72"/>
      <c r="D20" s="72"/>
      <c r="E20" s="73"/>
      <c r="F20" s="74"/>
      <c r="G20" s="77"/>
      <c r="H20" s="78"/>
      <c r="I20" s="79"/>
      <c r="J20" s="76"/>
    </row>
    <row r="21" spans="1:10" ht="14" x14ac:dyDescent="0.2">
      <c r="A21" s="72"/>
      <c r="B21" s="72"/>
      <c r="C21" s="72"/>
      <c r="D21" s="72"/>
      <c r="E21" s="73"/>
      <c r="F21" s="74"/>
      <c r="G21" s="77"/>
      <c r="H21" s="78"/>
      <c r="I21" s="79"/>
      <c r="J21" s="76"/>
    </row>
    <row r="22" spans="1:10" ht="14" x14ac:dyDescent="0.2">
      <c r="A22" s="72"/>
      <c r="B22" s="72"/>
      <c r="C22" s="72"/>
      <c r="D22" s="72"/>
      <c r="E22" s="73"/>
      <c r="F22" s="74"/>
      <c r="G22" s="77"/>
      <c r="H22" s="78"/>
      <c r="I22" s="79"/>
      <c r="J22" s="76"/>
    </row>
    <row r="23" spans="1:10" ht="14" x14ac:dyDescent="0.2">
      <c r="A23" s="72"/>
      <c r="B23" s="72"/>
      <c r="C23" s="72"/>
      <c r="D23" s="72"/>
      <c r="E23" s="73"/>
      <c r="F23" s="74"/>
      <c r="G23" s="77"/>
      <c r="H23" s="77"/>
      <c r="I23" s="75"/>
      <c r="J23" s="76"/>
    </row>
    <row r="24" spans="1:10" ht="14" x14ac:dyDescent="0.2">
      <c r="A24" s="72"/>
      <c r="B24" s="80"/>
      <c r="C24" s="72"/>
      <c r="D24" s="72"/>
      <c r="E24" s="73"/>
      <c r="F24" s="74"/>
      <c r="G24" s="77"/>
      <c r="H24" s="82"/>
      <c r="I24" s="79"/>
      <c r="J24" s="76"/>
    </row>
    <row r="25" spans="1:10" ht="14" x14ac:dyDescent="0.2">
      <c r="A25" s="72"/>
      <c r="B25" s="72"/>
      <c r="C25" s="72"/>
      <c r="D25" s="80"/>
      <c r="E25" s="73"/>
      <c r="F25" s="74"/>
      <c r="G25" s="77"/>
      <c r="H25" s="78"/>
      <c r="I25" s="75"/>
      <c r="J25" s="76"/>
    </row>
    <row r="26" spans="1:10" ht="14" x14ac:dyDescent="0.2">
      <c r="A26" s="72"/>
      <c r="B26" s="72"/>
      <c r="C26" s="72"/>
      <c r="D26" s="80"/>
      <c r="E26" s="73"/>
      <c r="F26" s="74"/>
      <c r="G26" s="77"/>
      <c r="H26" s="78"/>
      <c r="I26" s="75"/>
      <c r="J26" s="76"/>
    </row>
    <row r="27" spans="1:10" ht="14" x14ac:dyDescent="0.2">
      <c r="A27" s="72"/>
      <c r="B27" s="72"/>
      <c r="C27" s="72"/>
      <c r="D27" s="72"/>
      <c r="E27" s="73"/>
      <c r="F27" s="74"/>
      <c r="G27" s="77"/>
      <c r="H27" s="83"/>
      <c r="I27" s="75"/>
      <c r="J27" s="76"/>
    </row>
    <row r="28" spans="1:10" ht="14" x14ac:dyDescent="0.2">
      <c r="A28" s="72"/>
      <c r="B28" s="72"/>
      <c r="C28" s="72"/>
      <c r="D28" s="72"/>
      <c r="E28" s="73"/>
      <c r="F28" s="74"/>
      <c r="G28" s="77"/>
      <c r="H28" s="78"/>
      <c r="I28" s="75"/>
      <c r="J28" s="76"/>
    </row>
    <row r="29" spans="1:10" ht="14" x14ac:dyDescent="0.2">
      <c r="A29" s="72"/>
      <c r="B29" s="72"/>
      <c r="C29" s="72"/>
      <c r="D29" s="72"/>
      <c r="E29" s="73"/>
      <c r="F29" s="74"/>
      <c r="G29" s="77"/>
      <c r="H29" s="78"/>
      <c r="I29" s="75"/>
      <c r="J29" s="76"/>
    </row>
    <row r="30" spans="1:10" ht="14" x14ac:dyDescent="0.2">
      <c r="A30" s="72"/>
      <c r="B30" s="72"/>
      <c r="C30" s="72"/>
      <c r="D30" s="72"/>
      <c r="E30" s="73"/>
      <c r="F30" s="74"/>
      <c r="G30" s="77"/>
      <c r="H30" s="78"/>
      <c r="I30" s="75"/>
      <c r="J30" s="76"/>
    </row>
    <row r="31" spans="1:10" ht="14" x14ac:dyDescent="0.2">
      <c r="A31" s="72"/>
      <c r="B31" s="80"/>
      <c r="C31" s="72"/>
      <c r="D31" s="72"/>
      <c r="E31" s="73"/>
      <c r="F31" s="74"/>
      <c r="G31" s="75"/>
      <c r="H31" s="84"/>
      <c r="I31" s="79"/>
      <c r="J31" s="76"/>
    </row>
    <row r="32" spans="1:10" ht="14" x14ac:dyDescent="0.2">
      <c r="A32" s="72"/>
      <c r="B32" s="80"/>
      <c r="C32" s="72"/>
      <c r="D32" s="72"/>
      <c r="E32" s="73"/>
      <c r="F32" s="74"/>
      <c r="G32" s="77"/>
      <c r="H32" s="85"/>
      <c r="I32" s="75"/>
      <c r="J32" s="76"/>
    </row>
    <row r="33" spans="1:10" ht="14" x14ac:dyDescent="0.2">
      <c r="A33" s="72"/>
      <c r="B33" s="80"/>
      <c r="C33" s="72"/>
      <c r="D33" s="72"/>
      <c r="E33" s="73"/>
      <c r="F33" s="74"/>
      <c r="G33" s="77"/>
      <c r="H33" s="85"/>
      <c r="I33" s="75"/>
      <c r="J33" s="76"/>
    </row>
    <row r="34" spans="1:10" ht="14" x14ac:dyDescent="0.2">
      <c r="A34" s="72"/>
      <c r="B34" s="72"/>
      <c r="C34" s="72"/>
      <c r="D34" s="80"/>
      <c r="E34" s="73"/>
      <c r="F34" s="74"/>
      <c r="G34" s="77"/>
      <c r="H34" s="78"/>
      <c r="I34" s="79"/>
      <c r="J34" s="76"/>
    </row>
    <row r="35" spans="1:10" ht="14" x14ac:dyDescent="0.2">
      <c r="A35" s="72"/>
      <c r="B35" s="80"/>
      <c r="C35" s="80"/>
      <c r="D35" s="72"/>
      <c r="E35" s="73"/>
      <c r="F35" s="74"/>
      <c r="G35" s="77"/>
      <c r="H35" s="86"/>
      <c r="I35" s="79"/>
      <c r="J35" s="76"/>
    </row>
    <row r="36" spans="1:10" ht="14" x14ac:dyDescent="0.2">
      <c r="A36" s="72"/>
      <c r="B36" s="72"/>
      <c r="C36" s="72"/>
      <c r="D36" s="72"/>
      <c r="E36" s="73"/>
      <c r="F36" s="74"/>
      <c r="G36" s="77"/>
      <c r="H36" s="77"/>
      <c r="I36" s="79"/>
      <c r="J36" s="76"/>
    </row>
    <row r="37" spans="1:10" ht="14" x14ac:dyDescent="0.2">
      <c r="A37" s="72"/>
      <c r="B37" s="72"/>
      <c r="C37" s="72"/>
      <c r="D37" s="72"/>
      <c r="E37" s="73"/>
      <c r="F37" s="74"/>
      <c r="G37" s="77"/>
      <c r="H37" s="78"/>
      <c r="I37" s="79"/>
      <c r="J37" s="76"/>
    </row>
    <row r="38" spans="1:10" ht="14" x14ac:dyDescent="0.2">
      <c r="A38" s="72"/>
      <c r="B38" s="72"/>
      <c r="C38" s="72"/>
      <c r="D38" s="72"/>
      <c r="E38" s="73"/>
      <c r="F38" s="74"/>
      <c r="G38" s="75"/>
      <c r="H38" s="75"/>
      <c r="I38" s="79"/>
      <c r="J38" s="76"/>
    </row>
    <row r="39" spans="1:10" ht="14" x14ac:dyDescent="0.2">
      <c r="A39" s="72"/>
      <c r="B39" s="72"/>
      <c r="C39" s="72"/>
      <c r="D39" s="72"/>
      <c r="E39" s="73"/>
      <c r="F39" s="74"/>
      <c r="G39" s="77"/>
      <c r="H39" s="77"/>
      <c r="I39" s="79"/>
      <c r="J39" s="76"/>
    </row>
    <row r="40" spans="1:10" ht="14" x14ac:dyDescent="0.2">
      <c r="A40" s="72"/>
      <c r="B40" s="72"/>
      <c r="C40" s="72"/>
      <c r="D40" s="72"/>
      <c r="E40" s="73"/>
      <c r="F40" s="74"/>
      <c r="G40" s="77"/>
      <c r="H40" s="78"/>
      <c r="I40" s="79"/>
      <c r="J40" s="76"/>
    </row>
    <row r="41" spans="1:10" ht="14" x14ac:dyDescent="0.2">
      <c r="A41" s="72"/>
      <c r="B41" s="72"/>
      <c r="C41" s="72"/>
      <c r="D41" s="72"/>
      <c r="E41" s="73"/>
      <c r="F41" s="74"/>
      <c r="G41" s="77"/>
      <c r="H41" s="78"/>
      <c r="I41" s="79"/>
      <c r="J41" s="76"/>
    </row>
    <row r="42" spans="1:10" ht="14" x14ac:dyDescent="0.2">
      <c r="A42" s="72"/>
      <c r="B42" s="72"/>
      <c r="C42" s="72"/>
      <c r="D42" s="72"/>
      <c r="E42" s="73"/>
      <c r="F42" s="74"/>
      <c r="G42" s="77"/>
      <c r="H42" s="77"/>
      <c r="I42" s="79"/>
      <c r="J42" s="76"/>
    </row>
    <row r="43" spans="1:10" ht="14" x14ac:dyDescent="0.2">
      <c r="A43" s="72"/>
      <c r="B43" s="72"/>
      <c r="C43" s="72"/>
      <c r="D43" s="72"/>
      <c r="E43" s="73"/>
      <c r="F43" s="74"/>
      <c r="G43" s="75"/>
      <c r="H43" s="75"/>
      <c r="I43" s="79"/>
      <c r="J43" s="76"/>
    </row>
    <row r="44" spans="1:10" ht="14" x14ac:dyDescent="0.2">
      <c r="A44" s="72"/>
      <c r="B44" s="72"/>
      <c r="C44" s="72"/>
      <c r="D44" s="72"/>
      <c r="E44" s="73"/>
      <c r="F44" s="74"/>
      <c r="G44" s="75"/>
      <c r="H44" s="75"/>
      <c r="I44" s="79"/>
      <c r="J44" s="76"/>
    </row>
    <row r="45" spans="1:10" ht="14" x14ac:dyDescent="0.2">
      <c r="A45" s="72"/>
      <c r="B45" s="72"/>
      <c r="C45" s="72"/>
      <c r="D45" s="72"/>
      <c r="E45" s="73"/>
      <c r="F45" s="74"/>
      <c r="G45" s="75"/>
      <c r="H45" s="75"/>
      <c r="I45" s="79"/>
      <c r="J45" s="76"/>
    </row>
    <row r="46" spans="1:10" ht="14" x14ac:dyDescent="0.2">
      <c r="A46" s="72"/>
      <c r="B46" s="72"/>
      <c r="C46" s="72"/>
      <c r="D46" s="72"/>
      <c r="E46" s="73"/>
      <c r="F46" s="74"/>
      <c r="G46" s="75"/>
      <c r="H46" s="75"/>
      <c r="I46" s="79"/>
      <c r="J46" s="76"/>
    </row>
    <row r="47" spans="1:10" ht="14" x14ac:dyDescent="0.2">
      <c r="A47" s="72"/>
      <c r="B47" s="72"/>
      <c r="C47" s="72"/>
      <c r="D47" s="72"/>
      <c r="E47" s="73"/>
      <c r="F47" s="74"/>
      <c r="G47" s="75"/>
      <c r="H47" s="75"/>
      <c r="I47" s="79"/>
      <c r="J47" s="76"/>
    </row>
    <row r="48" spans="1:10" ht="14" x14ac:dyDescent="0.2">
      <c r="A48" s="72"/>
      <c r="B48" s="72"/>
      <c r="C48" s="72"/>
      <c r="D48" s="72"/>
      <c r="E48" s="73"/>
      <c r="F48" s="74"/>
      <c r="G48" s="75"/>
      <c r="H48" s="75"/>
      <c r="I48" s="79"/>
      <c r="J48" s="76"/>
    </row>
    <row r="49" spans="1:10" ht="14" x14ac:dyDescent="0.2">
      <c r="A49" s="72"/>
      <c r="B49" s="72"/>
      <c r="C49" s="72"/>
      <c r="D49" s="72"/>
      <c r="E49" s="73"/>
      <c r="F49" s="74"/>
      <c r="G49" s="75"/>
      <c r="H49" s="77"/>
      <c r="I49" s="79"/>
      <c r="J49" s="76"/>
    </row>
    <row r="50" spans="1:10" ht="14" x14ac:dyDescent="0.2">
      <c r="A50" s="72"/>
      <c r="B50" s="72"/>
      <c r="C50" s="72"/>
      <c r="D50" s="72"/>
      <c r="E50" s="73"/>
      <c r="F50" s="74"/>
      <c r="G50" s="75"/>
      <c r="H50" s="77"/>
      <c r="I50" s="79"/>
      <c r="J50" s="76"/>
    </row>
    <row r="51" spans="1:10" ht="14" x14ac:dyDescent="0.2">
      <c r="A51" s="72"/>
      <c r="B51" s="72"/>
      <c r="C51" s="72"/>
      <c r="D51" s="72"/>
      <c r="E51" s="73"/>
      <c r="F51" s="74"/>
      <c r="G51" s="75"/>
      <c r="H51" s="77"/>
      <c r="I51" s="79"/>
      <c r="J51" s="76"/>
    </row>
    <row r="52" spans="1:10" ht="14" x14ac:dyDescent="0.2">
      <c r="A52" s="72"/>
      <c r="B52" s="72"/>
      <c r="C52" s="72"/>
      <c r="D52" s="87"/>
      <c r="E52" s="73"/>
      <c r="F52" s="74"/>
      <c r="G52" s="77"/>
      <c r="H52" s="82"/>
      <c r="I52" s="79"/>
      <c r="J52" s="76"/>
    </row>
    <row r="53" spans="1:10" ht="14" x14ac:dyDescent="0.2">
      <c r="A53" s="72"/>
      <c r="B53" s="72"/>
      <c r="C53" s="72"/>
      <c r="D53" s="72"/>
      <c r="E53" s="73"/>
      <c r="F53" s="74"/>
      <c r="G53" s="77"/>
      <c r="H53" s="78"/>
      <c r="I53" s="79"/>
      <c r="J53" s="76"/>
    </row>
    <row r="54" spans="1:10" ht="14" x14ac:dyDescent="0.2">
      <c r="A54" s="72"/>
      <c r="B54" s="80"/>
      <c r="C54" s="72"/>
      <c r="D54" s="72"/>
      <c r="E54" s="73"/>
      <c r="F54" s="74"/>
      <c r="G54" s="77"/>
      <c r="H54" s="81"/>
      <c r="I54" s="79"/>
      <c r="J54" s="76"/>
    </row>
    <row r="55" spans="1:10" ht="14" x14ac:dyDescent="0.2">
      <c r="A55" s="72"/>
      <c r="B55" s="72"/>
      <c r="C55" s="72"/>
      <c r="D55" s="72"/>
      <c r="E55" s="73"/>
      <c r="F55" s="74"/>
      <c r="G55" s="77"/>
      <c r="H55" s="86"/>
      <c r="I55" s="79"/>
      <c r="J55" s="76"/>
    </row>
    <row r="56" spans="1:10" ht="14" x14ac:dyDescent="0.2">
      <c r="A56" s="72"/>
      <c r="B56" s="80"/>
      <c r="C56" s="72"/>
      <c r="D56" s="72"/>
      <c r="E56" s="73"/>
      <c r="F56" s="74"/>
      <c r="G56" s="75"/>
      <c r="H56" s="81"/>
      <c r="I56" s="79"/>
      <c r="J56" s="76"/>
    </row>
    <row r="57" spans="1:10" ht="14" x14ac:dyDescent="0.2">
      <c r="A57" s="72"/>
      <c r="B57" s="72"/>
      <c r="C57" s="72"/>
      <c r="D57" s="72"/>
      <c r="E57" s="73"/>
      <c r="F57" s="74"/>
      <c r="G57" s="77"/>
      <c r="H57" s="78"/>
      <c r="I57" s="79"/>
      <c r="J57" s="76"/>
    </row>
    <row r="58" spans="1:10" ht="14" x14ac:dyDescent="0.2">
      <c r="A58" s="72"/>
      <c r="B58" s="72"/>
      <c r="C58" s="72"/>
      <c r="D58" s="72"/>
      <c r="E58" s="73"/>
      <c r="F58" s="74"/>
      <c r="G58" s="77"/>
      <c r="H58" s="78"/>
      <c r="I58" s="79"/>
      <c r="J58" s="76"/>
    </row>
    <row r="59" spans="1:10" ht="14" x14ac:dyDescent="0.2">
      <c r="A59" s="72"/>
      <c r="B59" s="72"/>
      <c r="C59" s="72"/>
      <c r="D59" s="72"/>
      <c r="E59" s="73"/>
      <c r="F59" s="74"/>
      <c r="G59" s="75"/>
      <c r="H59" s="83"/>
      <c r="I59" s="79"/>
      <c r="J59" s="76"/>
    </row>
    <row r="60" spans="1:10" ht="14" x14ac:dyDescent="0.2">
      <c r="A60" s="72"/>
      <c r="B60" s="72"/>
      <c r="C60" s="72"/>
      <c r="D60" s="72"/>
      <c r="E60" s="73"/>
      <c r="F60" s="74"/>
      <c r="G60" s="77"/>
      <c r="H60" s="78"/>
      <c r="I60" s="79"/>
      <c r="J60" s="76"/>
    </row>
    <row r="61" spans="1:10" ht="14" x14ac:dyDescent="0.2">
      <c r="A61" s="72"/>
      <c r="B61" s="72"/>
      <c r="C61" s="72"/>
      <c r="D61" s="72"/>
      <c r="E61" s="73"/>
      <c r="F61" s="74"/>
      <c r="G61" s="77"/>
      <c r="H61" s="77"/>
      <c r="I61" s="79"/>
      <c r="J61" s="76"/>
    </row>
    <row r="62" spans="1:10" ht="14" x14ac:dyDescent="0.2">
      <c r="A62" s="72"/>
      <c r="B62" s="72"/>
      <c r="C62" s="72"/>
      <c r="D62" s="72"/>
      <c r="E62" s="73"/>
      <c r="F62" s="74"/>
      <c r="G62" s="77"/>
      <c r="H62" s="77"/>
      <c r="I62" s="79"/>
      <c r="J62" s="76"/>
    </row>
    <row r="63" spans="1:10" ht="14" x14ac:dyDescent="0.2">
      <c r="A63" s="72"/>
      <c r="B63" s="72"/>
      <c r="C63" s="72"/>
      <c r="D63" s="72"/>
      <c r="E63" s="73"/>
      <c r="F63" s="74"/>
      <c r="G63" s="77"/>
      <c r="H63" s="78"/>
      <c r="I63" s="79"/>
      <c r="J63" s="76"/>
    </row>
    <row r="64" spans="1:10" ht="14" x14ac:dyDescent="0.2">
      <c r="A64" s="72"/>
      <c r="B64" s="72"/>
      <c r="C64" s="72"/>
      <c r="D64" s="72"/>
      <c r="E64" s="73"/>
      <c r="F64" s="74"/>
      <c r="G64" s="77"/>
      <c r="H64" s="78"/>
      <c r="I64" s="79"/>
      <c r="J64" s="76"/>
    </row>
    <row r="65" spans="1:10" ht="14" x14ac:dyDescent="0.2">
      <c r="A65" s="72"/>
      <c r="B65" s="72"/>
      <c r="C65" s="72"/>
      <c r="D65" s="72"/>
      <c r="E65" s="73"/>
      <c r="F65" s="74"/>
      <c r="G65" s="75"/>
      <c r="H65" s="77"/>
      <c r="I65" s="79"/>
      <c r="J65" s="76"/>
    </row>
    <row r="66" spans="1:10" ht="14" x14ac:dyDescent="0.2">
      <c r="A66" s="72"/>
      <c r="B66" s="72"/>
      <c r="C66" s="72"/>
      <c r="D66" s="72"/>
      <c r="E66" s="73"/>
      <c r="F66" s="74"/>
      <c r="G66" s="77"/>
      <c r="H66" s="78"/>
      <c r="I66" s="79"/>
      <c r="J66" s="76"/>
    </row>
    <row r="67" spans="1:10" ht="14" x14ac:dyDescent="0.2">
      <c r="A67" s="72"/>
      <c r="B67" s="72"/>
      <c r="C67" s="72"/>
      <c r="D67" s="72"/>
      <c r="E67" s="73"/>
      <c r="F67" s="74"/>
      <c r="G67" s="77"/>
      <c r="H67" s="77"/>
      <c r="I67" s="79"/>
      <c r="J67" s="76"/>
    </row>
    <row r="68" spans="1:10" ht="14" x14ac:dyDescent="0.2">
      <c r="A68" s="72"/>
      <c r="B68" s="72"/>
      <c r="C68" s="72"/>
      <c r="D68" s="72"/>
      <c r="E68" s="73"/>
      <c r="F68" s="74"/>
      <c r="G68" s="77"/>
      <c r="H68" s="77"/>
      <c r="I68" s="79"/>
      <c r="J68" s="76"/>
    </row>
    <row r="69" spans="1:10" ht="14" x14ac:dyDescent="0.2">
      <c r="A69" s="72"/>
      <c r="B69" s="72"/>
      <c r="C69" s="72"/>
      <c r="D69" s="72"/>
      <c r="E69" s="73"/>
      <c r="F69" s="74"/>
      <c r="G69" s="77"/>
      <c r="H69" s="78"/>
      <c r="I69" s="79"/>
      <c r="J69" s="76"/>
    </row>
    <row r="70" spans="1:10" ht="14" x14ac:dyDescent="0.2">
      <c r="A70" s="72"/>
      <c r="B70" s="72"/>
      <c r="C70" s="72"/>
      <c r="D70" s="72"/>
      <c r="E70" s="73"/>
      <c r="F70" s="74"/>
      <c r="G70" s="77"/>
      <c r="H70" s="77"/>
      <c r="I70" s="79"/>
      <c r="J70" s="76"/>
    </row>
    <row r="71" spans="1:10" ht="14" x14ac:dyDescent="0.2">
      <c r="A71" s="72"/>
      <c r="B71" s="80"/>
      <c r="C71" s="72"/>
      <c r="D71" s="72"/>
      <c r="E71" s="73"/>
      <c r="F71" s="74"/>
      <c r="G71" s="77"/>
      <c r="H71" s="75"/>
      <c r="I71" s="79"/>
      <c r="J71" s="76"/>
    </row>
    <row r="72" spans="1:10" ht="14" x14ac:dyDescent="0.2">
      <c r="A72" s="72"/>
      <c r="B72" s="72"/>
      <c r="C72" s="72"/>
      <c r="D72" s="72"/>
      <c r="E72" s="73"/>
      <c r="F72" s="74"/>
      <c r="G72" s="77"/>
      <c r="H72" s="77"/>
      <c r="I72" s="79"/>
      <c r="J72" s="76"/>
    </row>
    <row r="73" spans="1:10" ht="14" x14ac:dyDescent="0.2">
      <c r="A73" s="72"/>
      <c r="B73" s="80"/>
      <c r="C73" s="72"/>
      <c r="D73" s="72"/>
      <c r="E73" s="73"/>
      <c r="F73" s="74"/>
      <c r="G73" s="75"/>
      <c r="H73" s="81"/>
      <c r="I73" s="79"/>
      <c r="J73" s="76"/>
    </row>
    <row r="77" spans="1:10" ht="13" x14ac:dyDescent="0.2">
      <c r="A77" s="88"/>
      <c r="B77" s="88"/>
      <c r="C77" s="88"/>
      <c r="D77" s="88"/>
      <c r="E77" s="89"/>
      <c r="F77" s="88"/>
      <c r="G77" s="88"/>
      <c r="H77" s="88"/>
    </row>
    <row r="78" spans="1:10" ht="13" x14ac:dyDescent="0.2">
      <c r="A78" s="88"/>
      <c r="B78" s="88"/>
      <c r="C78" s="88"/>
      <c r="D78" s="88"/>
      <c r="E78" s="89"/>
      <c r="F78" s="88"/>
      <c r="G78" s="88"/>
      <c r="H78" s="88"/>
    </row>
    <row r="79" spans="1:10" ht="13" x14ac:dyDescent="0.2">
      <c r="A79" s="88"/>
      <c r="B79" s="88"/>
      <c r="C79" s="88"/>
      <c r="D79" s="88"/>
      <c r="E79" s="89"/>
      <c r="F79" s="88"/>
      <c r="G79" s="88"/>
      <c r="H79" s="88"/>
    </row>
    <row r="103" spans="1:10" s="69" customFormat="1" ht="13" x14ac:dyDescent="0.2">
      <c r="A103" s="88"/>
      <c r="B103" s="67"/>
      <c r="C103" s="67"/>
      <c r="D103" s="88"/>
      <c r="E103" s="67"/>
      <c r="G103" s="67"/>
      <c r="H103" s="67"/>
      <c r="I103" s="71"/>
      <c r="J103" s="67"/>
    </row>
    <row r="104" spans="1:10" s="69" customFormat="1" ht="13" x14ac:dyDescent="0.2">
      <c r="A104" s="88"/>
      <c r="B104" s="67"/>
      <c r="C104" s="67"/>
      <c r="D104" s="67"/>
      <c r="E104" s="67"/>
      <c r="G104" s="67"/>
      <c r="H104" s="67"/>
      <c r="I104" s="71"/>
      <c r="J104" s="67"/>
    </row>
    <row r="120" spans="1:10" s="68" customFormat="1" ht="13" x14ac:dyDescent="0.2">
      <c r="A120" s="88"/>
      <c r="B120" s="67"/>
      <c r="C120" s="67"/>
      <c r="D120" s="88"/>
      <c r="F120" s="69"/>
      <c r="G120" s="67"/>
      <c r="H120" s="67"/>
      <c r="I120" s="71"/>
      <c r="J120" s="67"/>
    </row>
    <row r="121" spans="1:10" s="68" customFormat="1" ht="13" x14ac:dyDescent="0.2">
      <c r="A121" s="67"/>
      <c r="B121" s="67"/>
      <c r="C121" s="67"/>
      <c r="D121" s="88"/>
      <c r="F121" s="69"/>
      <c r="G121" s="67"/>
      <c r="H121" s="67"/>
      <c r="I121" s="71"/>
      <c r="J121" s="67"/>
    </row>
    <row r="122" spans="1:10" ht="13" x14ac:dyDescent="0.2">
      <c r="A122"/>
    </row>
  </sheetData>
  <phoneticPr fontId="2"/>
  <pageMargins left="0.23622047244094491" right="0.23622047244094491" top="0.74803149606299213" bottom="0.74803149606299213" header="0.31496062992125984" footer="0.31496062992125984"/>
  <pageSetup paperSize="9" scale="55" fitToHeight="0" orientation="portrait" horizontalDpi="4294967293" verticalDpi="4294967293" r:id="rId1"/>
  <headerFooter alignWithMargins="0"/>
  <rowBreaks count="1" manualBreakCount="1">
    <brk id="73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神戸400</vt:lpstr>
      <vt:lpstr>新神戸</vt:lpstr>
      <vt:lpstr>新神戸!Print_Area</vt:lpstr>
      <vt:lpstr>神戸400!Print_Area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taisuke_katayama</cp:lastModifiedBy>
  <cp:lastPrinted>2023-07-04T10:24:21Z</cp:lastPrinted>
  <dcterms:created xsi:type="dcterms:W3CDTF">2011-02-06T12:06:47Z</dcterms:created>
  <dcterms:modified xsi:type="dcterms:W3CDTF">2023-07-10T09:48:04Z</dcterms:modified>
</cp:coreProperties>
</file>