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  <Override PartName="/xl/persons/person1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3 ブルベ/BRM325/"/>
    </mc:Choice>
  </mc:AlternateContent>
  <xr:revisionPtr revIDLastSave="8" documentId="8_{16B3A1EB-6159-46C3-94DD-07EC0D716F92}" xr6:coauthVersionLast="47" xr6:coauthVersionMax="47" xr10:uidLastSave="{39FA254F-F732-43A5-B9E3-60625A896498}"/>
  <bookViews>
    <workbookView xWindow="-120" yWindow="-120" windowWidth="29040" windowHeight="15840" xr2:uid="{DF70DBAF-45B1-4722-9B1F-2FE7CF935F04}"/>
  </bookViews>
  <sheets>
    <sheet name="BRM906河内長野300 1.0.0" sheetId="4" r:id="rId1"/>
  </sheets>
  <definedNames>
    <definedName name="_xlnm.Print_Area" localSheetId="0">'BRM906河内長野300 1.0.0'!$A$1:$I$187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4" i="4" l="1"/>
</calcChain>
</file>

<file path=xl/sharedStrings.xml><?xml version="1.0" encoding="utf-8"?>
<sst xmlns="http://schemas.openxmlformats.org/spreadsheetml/2006/main" count="368" uniqueCount="123">
  <si>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</si>
  <si>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</si>
  <si>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</si>
  <si>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</si>
  <si>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</si>
  <si>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</si>
  <si>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</si>
  <si>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</si>
  <si>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</si>
  <si>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</si>
  <si>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</si>
  <si>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</si>
  <si>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</si>
  <si>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</si>
  <si>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</si>
  <si>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</si>
  <si>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</si>
  <si>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</si>
  <si>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</si>
  <si>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</si>
  <si>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</si>
  <si>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</si>
  <si>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</si>
  <si>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</si>
  <si>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窪垣内</t>
    <rPh sb="0" eb="1">
      <t>クボ</t>
    </rPh>
    <rPh sb="1" eb="3">
      <t>カキウチ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</si>
  <si>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</si>
  <si>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</si>
  <si>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</si>
  <si>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</si>
  <si>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</si>
  <si>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シリ</t>
    </rPh>
    <phoneticPr fontId="2"/>
  </si>
  <si>
    <t>朝柄</t>
    <rPh sb="0" eb="1">
      <t>アサ</t>
    </rPh>
    <rPh sb="1" eb="2">
      <t>ガラ</t>
    </rPh>
    <phoneticPr fontId="2"/>
  </si>
  <si>
    <t>丹生</t>
    <rPh sb="0" eb="2">
      <t>ニュウ</t>
    </rPh>
    <phoneticPr fontId="2"/>
  </si>
  <si>
    <t xml:space="preserve">市道 </t>
    <rPh sb="0" eb="2">
      <t>シドウ</t>
    </rPh>
    <phoneticPr fontId="2"/>
  </si>
  <si>
    <t>仁田</t>
    <rPh sb="0" eb="2">
      <t>ニタ</t>
    </rPh>
    <phoneticPr fontId="2"/>
  </si>
  <si>
    <t>県道１３号</t>
    <rPh sb="0" eb="2">
      <t>ケンドウ</t>
    </rPh>
    <rPh sb="4" eb="5">
      <t>ゴウ</t>
    </rPh>
    <phoneticPr fontId="2"/>
  </si>
  <si>
    <t>県道３７号</t>
    <rPh sb="0" eb="2">
      <t>ケンドウ</t>
    </rPh>
    <rPh sb="4" eb="5">
      <t>ゴウ</t>
    </rPh>
    <phoneticPr fontId="2"/>
  </si>
  <si>
    <t>掛橋</t>
    <rPh sb="0" eb="2">
      <t>カケハシ</t>
    </rPh>
    <phoneticPr fontId="2"/>
  </si>
  <si>
    <t>県道３２号</t>
    <rPh sb="0" eb="2">
      <t>ケンドウ</t>
    </rPh>
    <rPh sb="4" eb="5">
      <t>ゴウ</t>
    </rPh>
    <phoneticPr fontId="2"/>
  </si>
  <si>
    <t>国道２３号</t>
    <rPh sb="0" eb="2">
      <t>コクドウ</t>
    </rPh>
    <rPh sb="4" eb="5">
      <t>ゴウ</t>
    </rPh>
    <phoneticPr fontId="2"/>
  </si>
  <si>
    <t>宇治浦田町</t>
    <rPh sb="0" eb="2">
      <t>ウジ</t>
    </rPh>
    <rPh sb="2" eb="4">
      <t>ウラタ</t>
    </rPh>
    <rPh sb="4" eb="5">
      <t>チョウ</t>
    </rPh>
    <phoneticPr fontId="2"/>
  </si>
  <si>
    <t>県道１２号</t>
    <rPh sb="0" eb="2">
      <t>ケンドウ</t>
    </rPh>
    <rPh sb="4" eb="5">
      <t>ゴウ</t>
    </rPh>
    <phoneticPr fontId="2"/>
  </si>
  <si>
    <t>ロータリーを回って折返し</t>
    <rPh sb="6" eb="7">
      <t>マワ</t>
    </rPh>
    <rPh sb="9" eb="11">
      <t>オリカエ</t>
    </rPh>
    <phoneticPr fontId="2"/>
  </si>
  <si>
    <t>宇治浦田町</t>
    <rPh sb="0" eb="2">
      <t>ウジ</t>
    </rPh>
    <rPh sb="2" eb="4">
      <t>ウラダ</t>
    </rPh>
    <rPh sb="4" eb="5">
      <t>マチ</t>
    </rPh>
    <phoneticPr fontId="2"/>
  </si>
  <si>
    <t>国道４２号</t>
    <rPh sb="0" eb="2">
      <t>コクドウ</t>
    </rPh>
    <rPh sb="4" eb="5">
      <t>ゴウ</t>
    </rPh>
    <phoneticPr fontId="2"/>
  </si>
  <si>
    <t>国道３６８号</t>
    <rPh sb="0" eb="2">
      <t>コクドウ</t>
    </rPh>
    <rPh sb="5" eb="6">
      <t>ゴウ</t>
    </rPh>
    <phoneticPr fontId="2"/>
  </si>
  <si>
    <t>国道３６９号</t>
    <rPh sb="0" eb="2">
      <t>コクドウ</t>
    </rPh>
    <rPh sb="5" eb="6">
      <t>ゴウ</t>
    </rPh>
    <phoneticPr fontId="2"/>
  </si>
  <si>
    <t>敷津</t>
    <rPh sb="0" eb="2">
      <t>シキツ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</si>
  <si>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</si>
  <si>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県道８１号</t>
    <rPh sb="0" eb="2">
      <t>ケンドウ</t>
    </rPh>
    <rPh sb="4" eb="5">
      <t>ゴウ</t>
    </rPh>
    <phoneticPr fontId="2"/>
  </si>
  <si>
    <t>バイパスに行かない</t>
    <rPh sb="5" eb="6">
      <t>イ</t>
    </rPh>
    <phoneticPr fontId="2"/>
  </si>
  <si>
    <t>県道３１号</t>
    <rPh sb="0" eb="2">
      <t>ケンドウ</t>
    </rPh>
    <rPh sb="4" eb="5">
      <t>ゴウ</t>
    </rPh>
    <phoneticPr fontId="2"/>
  </si>
  <si>
    <t>県道１９８号</t>
    <rPh sb="0" eb="2">
      <t>ケンドウ</t>
    </rPh>
    <rPh sb="5" eb="6">
      <t>ゴウ</t>
    </rPh>
    <phoneticPr fontId="2"/>
  </si>
  <si>
    <t>国道１６６号</t>
    <rPh sb="0" eb="2">
      <t>コクドウ</t>
    </rPh>
    <rPh sb="5" eb="6">
      <t>ゴウ</t>
    </rPh>
    <phoneticPr fontId="2"/>
  </si>
  <si>
    <t>外山</t>
    <rPh sb="0" eb="2">
      <t>ソトヤマ</t>
    </rPh>
    <phoneticPr fontId="2"/>
  </si>
  <si>
    <t>横大路　旧街道を西進　歩行者・車に注意</t>
    <rPh sb="0" eb="3">
      <t>ヨコオオジ</t>
    </rPh>
    <rPh sb="4" eb="7">
      <t>キュウカイドウ</t>
    </rPh>
    <rPh sb="8" eb="10">
      <t>セイシン</t>
    </rPh>
    <rPh sb="11" eb="14">
      <t>ホコウシャ</t>
    </rPh>
    <rPh sb="15" eb="16">
      <t>クルマ</t>
    </rPh>
    <rPh sb="17" eb="19">
      <t>チュウイ</t>
    </rPh>
    <phoneticPr fontId="2"/>
  </si>
  <si>
    <t>電車の高架をくぐって直ぐ</t>
    <rPh sb="0" eb="2">
      <t>デンシャ</t>
    </rPh>
    <rPh sb="3" eb="5">
      <t>コウカ</t>
    </rPh>
    <rPh sb="10" eb="11">
      <t>ス</t>
    </rPh>
    <phoneticPr fontId="2"/>
  </si>
  <si>
    <t>旭北町</t>
    <rPh sb="0" eb="1">
      <t>アサヒ</t>
    </rPh>
    <rPh sb="1" eb="3">
      <t>キタマチ</t>
    </rPh>
    <phoneticPr fontId="2"/>
  </si>
  <si>
    <t>長尾</t>
    <rPh sb="0" eb="2">
      <t>ナガオ</t>
    </rPh>
    <phoneticPr fontId="2"/>
  </si>
  <si>
    <t>竹ノ内街道</t>
    <rPh sb="0" eb="1">
      <t>タケ</t>
    </rPh>
    <rPh sb="2" eb="3">
      <t>ウチ</t>
    </rPh>
    <rPh sb="3" eb="5">
      <t>カイドウ</t>
    </rPh>
    <phoneticPr fontId="2"/>
  </si>
  <si>
    <t>府道３２号</t>
    <rPh sb="0" eb="2">
      <t>フドウ</t>
    </rPh>
    <rPh sb="4" eb="5">
      <t>ゴウ</t>
    </rPh>
    <phoneticPr fontId="2"/>
  </si>
  <si>
    <t>太子町交番前</t>
    <rPh sb="0" eb="3">
      <t>タイシチョウ</t>
    </rPh>
    <rPh sb="3" eb="5">
      <t>コウバン</t>
    </rPh>
    <rPh sb="5" eb="6">
      <t>マエ</t>
    </rPh>
    <phoneticPr fontId="2"/>
  </si>
  <si>
    <t>府道２７号</t>
    <rPh sb="0" eb="2">
      <t>フドウ</t>
    </rPh>
    <rPh sb="4" eb="5">
      <t>ゴウ</t>
    </rPh>
    <phoneticPr fontId="2"/>
  </si>
  <si>
    <t>太子町南</t>
    <rPh sb="0" eb="3">
      <t>タイシチョウ</t>
    </rPh>
    <rPh sb="3" eb="4">
      <t>ミナミ</t>
    </rPh>
    <phoneticPr fontId="2"/>
  </si>
  <si>
    <t>寺田北</t>
    <rPh sb="0" eb="2">
      <t>テラダ</t>
    </rPh>
    <rPh sb="2" eb="3">
      <t>キタ</t>
    </rPh>
    <phoneticPr fontId="2"/>
  </si>
  <si>
    <t>府道２０２号</t>
    <rPh sb="0" eb="2">
      <t>フドウ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</si>
  <si>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</si>
  <si>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踏切を渡る</t>
    <rPh sb="0" eb="2">
      <t>フミキリ</t>
    </rPh>
    <rPh sb="3" eb="4">
      <t>ワタ</t>
    </rPh>
    <phoneticPr fontId="2"/>
  </si>
  <si>
    <t>踏切を渡って直ぐ　車止めに注意！</t>
    <rPh sb="0" eb="2">
      <t>フミキリ</t>
    </rPh>
    <rPh sb="3" eb="4">
      <t>ワタ</t>
    </rPh>
    <rPh sb="6" eb="7">
      <t>ス</t>
    </rPh>
    <rPh sb="9" eb="10">
      <t>クルマ</t>
    </rPh>
    <rPh sb="10" eb="11">
      <t>ド</t>
    </rPh>
    <rPh sb="13" eb="15">
      <t>チュウイ</t>
    </rPh>
    <phoneticPr fontId="2"/>
  </si>
  <si>
    <t>府道２１４号</t>
    <rPh sb="0" eb="2">
      <t>フドウ</t>
    </rPh>
    <rPh sb="5" eb="6">
      <t>ゴウ</t>
    </rPh>
    <phoneticPr fontId="2"/>
  </si>
  <si>
    <t>三日市中央</t>
    <rPh sb="0" eb="3">
      <t>ミッカイチ</t>
    </rPh>
    <rPh sb="3" eb="5">
      <t>チュウオウ</t>
    </rPh>
    <phoneticPr fontId="2"/>
  </si>
  <si>
    <t>左側</t>
    <rPh sb="0" eb="1">
      <t>ヒダリ</t>
    </rPh>
    <rPh sb="1" eb="2">
      <t>ガワ</t>
    </rPh>
    <phoneticPr fontId="2"/>
  </si>
  <si>
    <t>県道３９号</t>
    <rPh sb="0" eb="2">
      <t>ケンドウ</t>
    </rPh>
    <rPh sb="4" eb="5">
      <t>ゴウ</t>
    </rPh>
    <phoneticPr fontId="2"/>
  </si>
  <si>
    <t>府道３７号</t>
    <rPh sb="0" eb="2">
      <t>フドウ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</si>
  <si>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</si>
  <si>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</si>
  <si>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県道１６号</t>
    <rPh sb="0" eb="2">
      <t>ケンドウ</t>
    </rPh>
    <rPh sb="4" eb="5">
      <t>ゴウ</t>
    </rPh>
    <phoneticPr fontId="2"/>
  </si>
  <si>
    <t>県道２２０号</t>
    <rPh sb="0" eb="2">
      <t>ケンドウ</t>
    </rPh>
    <rPh sb="5" eb="6">
      <t>ゴウ</t>
    </rPh>
    <phoneticPr fontId="2"/>
  </si>
  <si>
    <t>県道２２１号</t>
    <rPh sb="0" eb="2">
      <t>ケンドウ</t>
    </rPh>
    <rPh sb="5" eb="6">
      <t>ゴウ</t>
    </rPh>
    <phoneticPr fontId="2"/>
  </si>
  <si>
    <t>立小路</t>
    <rPh sb="0" eb="1">
      <t>タチ</t>
    </rPh>
    <rPh sb="1" eb="3">
      <t>コジ</t>
    </rPh>
    <phoneticPr fontId="2"/>
  </si>
  <si>
    <t>国道１６８号</t>
    <rPh sb="0" eb="2">
      <t>コクドウ</t>
    </rPh>
    <rPh sb="5" eb="6">
      <t>ゴウ</t>
    </rPh>
    <phoneticPr fontId="2"/>
  </si>
  <si>
    <t>橋を渡る</t>
    <rPh sb="0" eb="1">
      <t>ハシ</t>
    </rPh>
    <rPh sb="2" eb="3">
      <t>ワタ</t>
    </rPh>
    <phoneticPr fontId="2"/>
  </si>
  <si>
    <t>県道１１９号</t>
    <rPh sb="0" eb="2">
      <t>ケンドウ</t>
    </rPh>
    <rPh sb="5" eb="6">
      <t>ゴウ</t>
    </rPh>
    <phoneticPr fontId="2"/>
  </si>
  <si>
    <t>県道１５０号</t>
    <rPh sb="0" eb="2">
      <t>ケンドウ</t>
    </rPh>
    <rPh sb="5" eb="6">
      <t>ゴウ</t>
    </rPh>
    <phoneticPr fontId="2"/>
  </si>
  <si>
    <t>女寄</t>
    <rPh sb="0" eb="1">
      <t>オンナ</t>
    </rPh>
    <rPh sb="1" eb="2">
      <t>ヨ</t>
    </rPh>
    <phoneticPr fontId="2"/>
  </si>
  <si>
    <t>樫尾</t>
    <rPh sb="0" eb="2">
      <t>カシオ</t>
    </rPh>
    <phoneticPr fontId="2"/>
  </si>
  <si>
    <t>正面、道の駅 伊勢本街道御杖</t>
    <rPh sb="0" eb="2">
      <t>ショウメン</t>
    </rPh>
    <rPh sb="3" eb="4">
      <t>ミチ</t>
    </rPh>
    <rPh sb="5" eb="6">
      <t>エキ</t>
    </rPh>
    <rPh sb="7" eb="9">
      <t>イセ</t>
    </rPh>
    <rPh sb="9" eb="10">
      <t>ホン</t>
    </rPh>
    <rPh sb="10" eb="12">
      <t>カイドウ</t>
    </rPh>
    <rPh sb="12" eb="14">
      <t>ミツエ</t>
    </rPh>
    <phoneticPr fontId="2"/>
  </si>
  <si>
    <t>伊勢神社 内宮前のロータリーに入る</t>
    <rPh sb="0" eb="2">
      <t>イセ</t>
    </rPh>
    <rPh sb="2" eb="4">
      <t>ジンジャ</t>
    </rPh>
    <rPh sb="5" eb="7">
      <t>ナイグウ</t>
    </rPh>
    <rPh sb="7" eb="8">
      <t>マエ</t>
    </rPh>
    <rPh sb="15" eb="16">
      <t>ハイ</t>
    </rPh>
    <phoneticPr fontId="2"/>
  </si>
  <si>
    <t>伊勢神宮 外宮前を左折</t>
    <rPh sb="0" eb="2">
      <t>イセ</t>
    </rPh>
    <rPh sb="2" eb="4">
      <t>ジングウ</t>
    </rPh>
    <rPh sb="5" eb="7">
      <t>ゲグウ</t>
    </rPh>
    <rPh sb="7" eb="8">
      <t>マエ</t>
    </rPh>
    <rPh sb="9" eb="11">
      <t>サセツ</t>
    </rPh>
    <phoneticPr fontId="2"/>
  </si>
  <si>
    <t>伊勢神宮 外宮前を右折</t>
    <rPh sb="0" eb="2">
      <t>イセ</t>
    </rPh>
    <rPh sb="2" eb="4">
      <t>ジングウ</t>
    </rPh>
    <rPh sb="5" eb="7">
      <t>ゲグウ</t>
    </rPh>
    <rPh sb="7" eb="8">
      <t>マエ</t>
    </rPh>
    <rPh sb="9" eb="11">
      <t>ウセツ</t>
    </rPh>
    <phoneticPr fontId="2"/>
  </si>
  <si>
    <t>左側
左折</t>
    <rPh sb="0" eb="2">
      <t>ヒダリガワ</t>
    </rPh>
    <rPh sb="3" eb="5">
      <t>サセツ</t>
    </rPh>
    <phoneticPr fontId="2"/>
  </si>
  <si>
    <t>右側
右折</t>
    <rPh sb="0" eb="2">
      <t>ミギガワ</t>
    </rPh>
    <rPh sb="3" eb="5">
      <t>ウセツ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</si>
  <si>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</si>
  <si>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この先、激坂区間</t>
    <rPh sb="2" eb="3">
      <t>サキ</t>
    </rPh>
    <rPh sb="4" eb="8">
      <t>ゲキザカクカン</t>
    </rPh>
    <phoneticPr fontId="2"/>
  </si>
  <si>
    <t>撮影対象物との撮影例</t>
    <rPh sb="0" eb="2">
      <t>サツエイ</t>
    </rPh>
    <rPh sb="2" eb="5">
      <t>タイショウブツ</t>
    </rPh>
    <rPh sb="7" eb="9">
      <t>サツエイ</t>
    </rPh>
    <rPh sb="9" eb="10">
      <t>レイ</t>
    </rPh>
    <phoneticPr fontId="2"/>
  </si>
  <si>
    <t>フォトチェック１　丹生川上神社　鳥居と撮影</t>
    <rPh sb="9" eb="15">
      <t>ニュウカワカミジンジャ</t>
    </rPh>
    <rPh sb="16" eb="18">
      <t>トリイ</t>
    </rPh>
    <rPh sb="19" eb="21">
      <t>サツエイ</t>
    </rPh>
    <phoneticPr fontId="2"/>
  </si>
  <si>
    <t>フォトチェック2　伊勢神宮内宮　鳥居と撮影</t>
    <rPh sb="9" eb="15">
      <t>イセジングウナイグウ</t>
    </rPh>
    <phoneticPr fontId="2"/>
  </si>
  <si>
    <t>フォトチェック4　曽爾高原ファームガーデン　駐車場入ってすぐ右手のお亀の湯 看板と撮影</t>
    <rPh sb="9" eb="13">
      <t>ソニコウゲン</t>
    </rPh>
    <rPh sb="22" eb="25">
      <t>チュウシャジョウ</t>
    </rPh>
    <rPh sb="25" eb="26">
      <t>ハイ</t>
    </rPh>
    <rPh sb="30" eb="32">
      <t>ミギテ</t>
    </rPh>
    <rPh sb="34" eb="35">
      <t>カメ</t>
    </rPh>
    <rPh sb="36" eb="37">
      <t>ユ</t>
    </rPh>
    <rPh sb="38" eb="40">
      <t>カンバン</t>
    </rPh>
    <phoneticPr fontId="2"/>
  </si>
  <si>
    <t>BRM325近畿300km河内長野　赤福ぜんざいを食べにお伊勢参り</t>
    <phoneticPr fontId="2"/>
  </si>
  <si>
    <t>Ｖer.1.0.0　ST2：00</t>
    <phoneticPr fontId="2"/>
  </si>
  <si>
    <t>通過チェック1 ローソン吉野リバーサイド店
レシート取得（仮想クローズ 5：06）</t>
    <rPh sb="16" eb="18">
      <t>ヨシノ</t>
    </rPh>
    <rPh sb="24" eb="25">
      <t>テン</t>
    </rPh>
    <rPh sb="30" eb="32">
      <t>シュトク</t>
    </rPh>
    <phoneticPr fontId="2"/>
  </si>
  <si>
    <t>フォトチェック１　丹生川上神社
対象物とバイクを撮影後直進
（仮想クローズ 6：08）</t>
    <rPh sb="9" eb="11">
      <t>ニュウ</t>
    </rPh>
    <rPh sb="11" eb="12">
      <t>ガワ</t>
    </rPh>
    <rPh sb="12" eb="13">
      <t>ウエ</t>
    </rPh>
    <rPh sb="13" eb="15">
      <t>ジンジャ</t>
    </rPh>
    <rPh sb="16" eb="19">
      <t>タイショウブツ</t>
    </rPh>
    <rPh sb="24" eb="26">
      <t>サツエイ</t>
    </rPh>
    <rPh sb="26" eb="27">
      <t>ゴ</t>
    </rPh>
    <rPh sb="27" eb="29">
      <t>チョクシン</t>
    </rPh>
    <phoneticPr fontId="2"/>
  </si>
  <si>
    <t>PC1 ﾌｧﾐﾘｰﾏｰﾄ勢和多気店
レシート取得（5：46～10：32）
チェック後丹生交差点を左折</t>
    <rPh sb="12" eb="16">
      <t>セイワタキ</t>
    </rPh>
    <rPh sb="16" eb="17">
      <t>テン</t>
    </rPh>
    <rPh sb="22" eb="24">
      <t>シュトク</t>
    </rPh>
    <rPh sb="41" eb="42">
      <t>ゴ</t>
    </rPh>
    <rPh sb="42" eb="47">
      <t>ニュウコウサテン</t>
    </rPh>
    <rPh sb="48" eb="50">
      <t>サセツ</t>
    </rPh>
    <phoneticPr fontId="2"/>
  </si>
  <si>
    <t>フォトチェック2　伊勢神宮 内宮
対象物とバイクを撮影後直進
（仮想クローズ 12：16）</t>
    <rPh sb="9" eb="11">
      <t>イセ</t>
    </rPh>
    <rPh sb="11" eb="13">
      <t>ジングウ</t>
    </rPh>
    <rPh sb="17" eb="20">
      <t>タイショウブツ</t>
    </rPh>
    <rPh sb="25" eb="27">
      <t>サツエイ</t>
    </rPh>
    <rPh sb="27" eb="28">
      <t>ゴ</t>
    </rPh>
    <rPh sb="28" eb="30">
      <t>チョクシン</t>
    </rPh>
    <rPh sb="32" eb="34">
      <t>カソウナイグウ</t>
    </rPh>
    <phoneticPr fontId="2"/>
  </si>
  <si>
    <t>フォトチェック３ 五桂池ふるさと村 
対象物とバイクを撮影後直進
（仮想クローズ 13：44）</t>
    <rPh sb="9" eb="10">
      <t>ゴ</t>
    </rPh>
    <rPh sb="10" eb="11">
      <t>カツラ</t>
    </rPh>
    <rPh sb="11" eb="12">
      <t>イケ</t>
    </rPh>
    <rPh sb="16" eb="17">
      <t>ムラ</t>
    </rPh>
    <rPh sb="19" eb="22">
      <t>タイショウブツ</t>
    </rPh>
    <rPh sb="27" eb="29">
      <t>サツエイ</t>
    </rPh>
    <rPh sb="29" eb="30">
      <t>ゴ</t>
    </rPh>
    <rPh sb="30" eb="32">
      <t>チョクシン</t>
    </rPh>
    <rPh sb="34" eb="36">
      <t>カソウ</t>
    </rPh>
    <phoneticPr fontId="2"/>
  </si>
  <si>
    <t>フォトチェック４ 曽爾高原ファームガーデン
対象物とバイクを撮影後直進
（仮想クローズ 17：16）</t>
    <rPh sb="9" eb="11">
      <t>ソニ</t>
    </rPh>
    <rPh sb="11" eb="13">
      <t>コウゲン</t>
    </rPh>
    <rPh sb="22" eb="25">
      <t>タイショウブツ</t>
    </rPh>
    <rPh sb="30" eb="32">
      <t>サツエイ</t>
    </rPh>
    <rPh sb="32" eb="33">
      <t>ゴ</t>
    </rPh>
    <rPh sb="33" eb="35">
      <t>チョクシン</t>
    </rPh>
    <rPh sb="37" eb="39">
      <t>カソウ</t>
    </rPh>
    <phoneticPr fontId="2"/>
  </si>
  <si>
    <t>PC3 ファミリーマート桜井薬師店
レシート取得（9：55～19：40）</t>
    <rPh sb="12" eb="17">
      <t>サクライヤクシテン</t>
    </rPh>
    <rPh sb="22" eb="24">
      <t>シュトク</t>
    </rPh>
    <phoneticPr fontId="2"/>
  </si>
  <si>
    <t>通過チェック2 ファミリーマート河南白木店
レシート取得（仮想クローズ 21：24）
チェック後白木南交差点を右折</t>
    <rPh sb="0" eb="2">
      <t>ツウカ</t>
    </rPh>
    <rPh sb="16" eb="20">
      <t>カナンシラキ</t>
    </rPh>
    <rPh sb="20" eb="21">
      <t>テン</t>
    </rPh>
    <rPh sb="26" eb="28">
      <t>シュトク</t>
    </rPh>
    <rPh sb="48" eb="50">
      <t>シラキ</t>
    </rPh>
    <rPh sb="50" eb="51">
      <t>ミナミ</t>
    </rPh>
    <rPh sb="55" eb="57">
      <t>ウセツ</t>
    </rPh>
    <phoneticPr fontId="2"/>
  </si>
  <si>
    <t>【ARIVEE】ローソン河内長野三日市駅前店
レシート取得（11：00～22：00）
チェック後Ｕターン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47" eb="48">
      <t>ゴ</t>
    </rPh>
    <phoneticPr fontId="2"/>
  </si>
  <si>
    <t>ブルベカード提出場所　フォレスト三日市
（13：00～22：30）
地下駐輪場に駐輪後、３階市民ホール会議室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rPh sb="51" eb="54">
      <t>カイギシツ</t>
    </rPh>
    <phoneticPr fontId="2"/>
  </si>
  <si>
    <t>県道４２９号</t>
    <rPh sb="0" eb="2">
      <t>ケンドウ</t>
    </rPh>
    <rPh sb="5" eb="6">
      <t>ゴウ</t>
    </rPh>
    <phoneticPr fontId="2"/>
  </si>
  <si>
    <t>県道７００号</t>
    <rPh sb="0" eb="2">
      <t>ケンドウ</t>
    </rPh>
    <rPh sb="5" eb="6">
      <t>ゴウ</t>
    </rPh>
    <phoneticPr fontId="2"/>
  </si>
  <si>
    <t>上出江口</t>
    <rPh sb="0" eb="2">
      <t>カミデ</t>
    </rPh>
    <rPh sb="2" eb="4">
      <t>エグチ</t>
    </rPh>
    <phoneticPr fontId="2"/>
  </si>
  <si>
    <t>大石駐在所前</t>
    <rPh sb="0" eb="2">
      <t>オオイシ</t>
    </rPh>
    <rPh sb="2" eb="5">
      <t>チュウザイショ</t>
    </rPh>
    <rPh sb="5" eb="6">
      <t>マエ</t>
    </rPh>
    <phoneticPr fontId="2"/>
  </si>
  <si>
    <t>粥見赤滝</t>
    <rPh sb="0" eb="2">
      <t>カユミ</t>
    </rPh>
    <rPh sb="2" eb="4">
      <t>アカタキ</t>
    </rPh>
    <phoneticPr fontId="2"/>
  </si>
  <si>
    <t>村道</t>
    <rPh sb="0" eb="2">
      <t>ソンドウ</t>
    </rPh>
    <phoneticPr fontId="2"/>
  </si>
  <si>
    <t>PC2 ファミリーマート松阪小片野店
レシート取得（7：34～14：36）</t>
    <rPh sb="12" eb="14">
      <t>マツサカ</t>
    </rPh>
    <rPh sb="14" eb="15">
      <t>コ</t>
    </rPh>
    <rPh sb="15" eb="17">
      <t>カタノ</t>
    </rPh>
    <rPh sb="17" eb="18">
      <t>テン</t>
    </rPh>
    <rPh sb="23" eb="25">
      <t>シュトク</t>
    </rPh>
    <phoneticPr fontId="2"/>
  </si>
  <si>
    <r>
      <t>この先シカワールド！　</t>
    </r>
    <r>
      <rPr>
        <b/>
        <sz val="11"/>
        <color rgb="FFFF0000"/>
        <rFont val="ＭＳ Ｐゴシック"/>
        <family val="3"/>
        <charset val="128"/>
      </rPr>
      <t>シカ走行注意！</t>
    </r>
    <rPh sb="2" eb="3">
      <t>サキ</t>
    </rPh>
    <rPh sb="13" eb="15">
      <t>ソウコウ</t>
    </rPh>
    <rPh sb="15" eb="17">
      <t>チュウイ</t>
    </rPh>
    <phoneticPr fontId="2"/>
  </si>
  <si>
    <t>橋を渡って直ぐ　激坂を登る！</t>
    <rPh sb="0" eb="1">
      <t>ハシ</t>
    </rPh>
    <rPh sb="2" eb="3">
      <t>ワタ</t>
    </rPh>
    <rPh sb="5" eb="6">
      <t>ス</t>
    </rPh>
    <rPh sb="8" eb="10">
      <t>ゲキザカ</t>
    </rPh>
    <rPh sb="11" eb="12">
      <t>ノボ</t>
    </rPh>
    <phoneticPr fontId="2"/>
  </si>
  <si>
    <t>右前方</t>
    <rPh sb="0" eb="3">
      <t>ミギゼンポウ</t>
    </rPh>
    <phoneticPr fontId="2"/>
  </si>
  <si>
    <t>府道２７号</t>
    <rPh sb="0" eb="2">
      <t>フドウ</t>
    </rPh>
    <rPh sb="4" eb="5">
      <t>ゴウ</t>
    </rPh>
    <phoneticPr fontId="2"/>
  </si>
  <si>
    <t>大阪芸大前</t>
    <rPh sb="0" eb="5">
      <t>オオサカゲイダイマエ</t>
    </rPh>
    <phoneticPr fontId="2"/>
  </si>
  <si>
    <t>フォトチェック3　五桂池ふるさと村　看板と撮影</t>
    <rPh sb="9" eb="11">
      <t>ゴカツラ</t>
    </rPh>
    <rPh sb="11" eb="12">
      <t>イケ</t>
    </rPh>
    <rPh sb="16" eb="17">
      <t>ムラ</t>
    </rPh>
    <rPh sb="18" eb="20">
      <t>カンバン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</si>
</sst>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 wrapText="1"/>
    </xf>
    <xf numFmtId="176" fontId="4" fillId="3" borderId="0" xfId="0" applyNumberFormat="1" applyFont="1" applyFill="1" applyAlignment="1">
      <alignment horizontal="right" vertical="center"/>
    </xf>
    <xf numFmtId="177" fontId="4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 shrinkToFit="1"/>
    </xf>
    <xf numFmtId="0" fontId="0" fillId="3" borderId="0" xfId="0" applyFill="1">
      <alignment vertical="center"/>
    </xf>
    <xf numFmtId="0" fontId="8" fillId="3" borderId="0" xfId="0" applyFont="1" applyFill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0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10/relationships/person" Target="persons/pers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91</xdr:row>
      <xdr:rowOff>0</xdr:rowOff>
    </xdr:from>
    <xdr:to>
      <xdr:col>8</xdr:col>
      <xdr:colOff>1927224</xdr:colOff>
      <xdr:row>113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E572A1-2A97-49DA-A8B6-1BD6E913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69050"/>
          <a:ext cx="6984999" cy="523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238124</xdr:rowOff>
    </xdr:from>
    <xdr:to>
      <xdr:col>8</xdr:col>
      <xdr:colOff>1927226</xdr:colOff>
      <xdr:row>185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118D96-FB6C-4392-942F-1E6DD5275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14049"/>
          <a:ext cx="6985001" cy="52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28575</xdr:rowOff>
    </xdr:from>
    <xdr:to>
      <xdr:col>8</xdr:col>
      <xdr:colOff>1914525</xdr:colOff>
      <xdr:row>161</xdr:row>
      <xdr:rowOff>19050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80A2D5-DF7C-4FF6-06BF-AB97DEE0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99075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8</xdr:col>
      <xdr:colOff>378075</xdr:colOff>
      <xdr:row>136</xdr:row>
      <xdr:rowOff>228600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479B288-924C-A615-CE37-FDA9BD3B2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7806" r="359" b="10566"/>
        <a:stretch/>
      </xdr:blipFill>
      <xdr:spPr>
        <a:xfrm>
          <a:off x="0" y="24974550"/>
          <a:ext cx="5435850" cy="5210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409575</xdr:colOff>
      <xdr:row>120</xdr:row>
      <xdr:rowOff>19050</xdr:rowOff>
    </xdr:from>
    <xdr:to>
      <xdr:col>3</xdr:col>
      <xdr:colOff>123825</xdr:colOff>
      <xdr:row>122</xdr:row>
      <xdr:rowOff>190500</xdr:rowOff>
    </xdr:to>
    <xdr:pic>
      <xdr:nvPicPr>
        <xdr:cNvPr id="13" name="グラフィックス 12" descr="普通の顔 (塗りつぶし)">
          <a:extLst>
            <a:ext uri="{FF2B5EF4-FFF2-40B4-BE49-F238E27FC236}">
              <a16:creationId xmlns:a16="http://schemas.microsoft.com/office/drawing/2014/main" id="{1D24D70E-869F-0417-3F75-496ED709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66775" y="26165175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122</xdr:row>
      <xdr:rowOff>180975</xdr:rowOff>
    </xdr:from>
    <xdr:to>
      <xdr:col>5</xdr:col>
      <xdr:colOff>114300</xdr:colOff>
      <xdr:row>124</xdr:row>
      <xdr:rowOff>0</xdr:rowOff>
    </xdr:to>
    <xdr:pic>
      <xdr:nvPicPr>
        <xdr:cNvPr id="14" name="グラフィックス 13" descr="普通の顔 (塗りつぶし)">
          <a:extLst>
            <a:ext uri="{FF2B5EF4-FFF2-40B4-BE49-F238E27FC236}">
              <a16:creationId xmlns:a16="http://schemas.microsoft.com/office/drawing/2014/main" id="{AC489A10-4FFA-4C10-9372-5CC56F1AE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952625" y="26803350"/>
          <a:ext cx="295275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121</xdr:row>
      <xdr:rowOff>47625</xdr:rowOff>
    </xdr:from>
    <xdr:to>
      <xdr:col>1</xdr:col>
      <xdr:colOff>190500</xdr:colOff>
      <xdr:row>122</xdr:row>
      <xdr:rowOff>104775</xdr:rowOff>
    </xdr:to>
    <xdr:pic>
      <xdr:nvPicPr>
        <xdr:cNvPr id="15" name="グラフィックス 14" descr="普通の顔 (塗りつぶし)">
          <a:extLst>
            <a:ext uri="{FF2B5EF4-FFF2-40B4-BE49-F238E27FC236}">
              <a16:creationId xmlns:a16="http://schemas.microsoft.com/office/drawing/2014/main" id="{BFB69786-3BB1-4A82-88DD-6E0F8896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52425" y="26431875"/>
          <a:ext cx="295275" cy="2952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42F8-93B3-4E01-89C3-7A4CA04AF2BC}">
  <sheetPr>
    <pageSetUpPr fitToPage="1"/>
  </sheetPr>
  <dimension ref="A1:I186"/>
  <sheetViews>
    <sheetView tabSelected="1" workbookViewId="0">
      <pane ySplit="1" topLeftCell="A158" activePane="bottomLeft" state="frozen"/>
      <selection activeCell="F1" sqref="F1"/>
      <selection pane="bottomLeft" activeCell="N150" sqref="N150"/>
    </sheetView>
  </sheetViews>
  <sheetFormatPr defaultColWidth="9" defaultRowHeight="18.75" x14ac:dyDescent="0.4"/>
  <cols>
    <col min="1" max="1" width="6" style="35" customWidth="1"/>
    <col min="2" max="2" width="5.625" style="35" customWidth="1"/>
    <col min="3" max="3" width="6.625" style="35" customWidth="1"/>
    <col min="4" max="4" width="4.875" style="35" customWidth="1"/>
    <col min="5" max="5" width="4.875" style="36" customWidth="1"/>
    <col min="6" max="6" width="9.75" style="15" customWidth="1"/>
    <col min="7" max="7" width="12.625" style="35" customWidth="1"/>
    <col min="8" max="8" width="16" style="35" customWidth="1"/>
    <col min="9" max="9" width="37" style="35" customWidth="1"/>
    <col min="10" max="16384" width="9" style="35"/>
  </cols>
  <sheetData>
    <row r="1" spans="1:9" s="33" customFormat="1" ht="19.5" x14ac:dyDescent="0.4">
      <c r="A1" s="31"/>
      <c r="B1" s="37" t="s">
        <v>98</v>
      </c>
      <c r="C1" s="38"/>
      <c r="D1" s="38"/>
      <c r="E1" s="38"/>
      <c r="F1" s="38"/>
      <c r="G1" s="38"/>
      <c r="H1" s="38"/>
      <c r="I1" s="32" t="s">
        <v>99</v>
      </c>
    </row>
    <row r="2" spans="1:9" s="29" customFormat="1" ht="13.5" x14ac:dyDescent="0.4">
      <c r="A2" s="6" t="s">
        <v>0</v>
      </c>
      <c r="B2" s="34" t="s">
        <v>1</v>
      </c>
      <c r="C2" s="34" t="s">
        <v>2</v>
      </c>
      <c r="D2" s="6" t="s">
        <v>3</v>
      </c>
      <c r="E2" s="17" t="s">
        <v>15</v>
      </c>
      <c r="F2" s="6" t="s">
        <v>4</v>
      </c>
      <c r="G2" s="7" t="s">
        <v>21</v>
      </c>
      <c r="H2" s="6" t="s">
        <v>10</v>
      </c>
      <c r="I2" s="6" t="s">
        <v>11</v>
      </c>
    </row>
    <row r="3" spans="1:9" s="14" customFormat="1" ht="13.5" x14ac:dyDescent="0.4">
      <c r="A3" s="1">
        <v>1</v>
      </c>
      <c r="B3" s="2">
        <v>0</v>
      </c>
      <c r="C3" s="3">
        <v>0</v>
      </c>
      <c r="D3" s="1"/>
      <c r="E3" s="18"/>
      <c r="F3" s="4"/>
      <c r="G3" s="1" t="s">
        <v>69</v>
      </c>
      <c r="H3" s="1"/>
      <c r="I3" s="1" t="s">
        <v>92</v>
      </c>
    </row>
    <row r="4" spans="1:9" s="14" customFormat="1" ht="13.5" x14ac:dyDescent="0.4">
      <c r="A4" s="7">
        <v>2</v>
      </c>
      <c r="B4" s="23">
        <f>C4-C3</f>
        <v>1.7</v>
      </c>
      <c r="C4" s="8">
        <v>1.7</v>
      </c>
      <c r="D4" s="5" t="s">
        <v>5</v>
      </c>
      <c r="E4" s="17" t="s">
        <v>16</v>
      </c>
      <c r="F4" s="6" t="s">
        <v>8</v>
      </c>
      <c r="G4" s="7" t="s">
        <v>66</v>
      </c>
      <c r="H4" s="9" t="s">
        <v>14</v>
      </c>
      <c r="I4" s="9"/>
    </row>
    <row r="5" spans="1:9" s="14" customFormat="1" ht="13.5" x14ac:dyDescent="0.4">
      <c r="A5" s="7">
        <v>3</v>
      </c>
      <c r="B5" s="23">
        <f t="shared" ref="B5:B68" si="0">C5-C4</f>
        <v>17.8</v>
      </c>
      <c r="C5" s="8">
        <v>19.5</v>
      </c>
      <c r="D5" s="5" t="s">
        <v>5</v>
      </c>
      <c r="E5" s="17" t="s">
        <v>19</v>
      </c>
      <c r="F5" s="6" t="s">
        <v>6</v>
      </c>
      <c r="G5" s="7" t="s">
        <v>7</v>
      </c>
      <c r="H5" s="7" t="s">
        <v>27</v>
      </c>
      <c r="I5" s="7"/>
    </row>
    <row r="6" spans="1:9" s="14" customFormat="1" ht="13.5" x14ac:dyDescent="0.4">
      <c r="A6" s="7">
        <v>4</v>
      </c>
      <c r="B6" s="23">
        <f t="shared" si="0"/>
        <v>2.1999999999999993</v>
      </c>
      <c r="C6" s="8">
        <v>21.7</v>
      </c>
      <c r="D6" s="5" t="s">
        <v>5</v>
      </c>
      <c r="E6" s="17" t="s">
        <v>19</v>
      </c>
      <c r="F6" s="6" t="s">
        <v>6</v>
      </c>
      <c r="G6" s="7" t="s">
        <v>7</v>
      </c>
      <c r="H6" s="7"/>
      <c r="I6" s="7"/>
    </row>
    <row r="7" spans="1:9" s="14" customFormat="1" ht="13.5" x14ac:dyDescent="0.4">
      <c r="A7" s="7">
        <v>5</v>
      </c>
      <c r="B7" s="23">
        <f t="shared" si="0"/>
        <v>1.3000000000000007</v>
      </c>
      <c r="C7" s="8">
        <v>23</v>
      </c>
      <c r="D7" s="5" t="s">
        <v>5</v>
      </c>
      <c r="E7" s="17" t="s">
        <v>19</v>
      </c>
      <c r="F7" s="6" t="s">
        <v>6</v>
      </c>
      <c r="G7" s="7" t="s">
        <v>7</v>
      </c>
      <c r="H7" s="7"/>
      <c r="I7" s="7"/>
    </row>
    <row r="8" spans="1:9" s="14" customFormat="1" ht="13.5" x14ac:dyDescent="0.4">
      <c r="A8" s="7">
        <v>6</v>
      </c>
      <c r="B8" s="23">
        <f t="shared" si="0"/>
        <v>0.30000000000000071</v>
      </c>
      <c r="C8" s="8">
        <v>23.3</v>
      </c>
      <c r="D8" s="5" t="s">
        <v>5</v>
      </c>
      <c r="E8" s="17" t="s">
        <v>19</v>
      </c>
      <c r="F8" s="6" t="s">
        <v>9</v>
      </c>
      <c r="G8" s="7" t="s">
        <v>72</v>
      </c>
      <c r="H8" s="9" t="s">
        <v>28</v>
      </c>
      <c r="I8" s="9" t="s">
        <v>29</v>
      </c>
    </row>
    <row r="9" spans="1:9" s="14" customFormat="1" ht="13.5" x14ac:dyDescent="0.4">
      <c r="A9" s="7">
        <v>7</v>
      </c>
      <c r="B9" s="23">
        <f t="shared" si="0"/>
        <v>15.8</v>
      </c>
      <c r="C9" s="8">
        <v>39.1</v>
      </c>
      <c r="D9" s="5" t="s">
        <v>5</v>
      </c>
      <c r="E9" s="17" t="s">
        <v>19</v>
      </c>
      <c r="F9" s="6" t="s">
        <v>8</v>
      </c>
      <c r="G9" s="7" t="s">
        <v>72</v>
      </c>
      <c r="H9" s="9"/>
      <c r="I9" s="9"/>
    </row>
    <row r="10" spans="1:9" s="14" customFormat="1" ht="13.5" x14ac:dyDescent="0.4">
      <c r="A10" s="7">
        <v>8</v>
      </c>
      <c r="B10" s="23">
        <f t="shared" si="0"/>
        <v>2</v>
      </c>
      <c r="C10" s="8">
        <v>41.1</v>
      </c>
      <c r="D10" s="5"/>
      <c r="E10" s="17" t="s">
        <v>17</v>
      </c>
      <c r="F10" s="6" t="s">
        <v>6</v>
      </c>
      <c r="G10" s="7" t="s">
        <v>73</v>
      </c>
      <c r="H10" s="7"/>
      <c r="I10" s="7" t="s">
        <v>26</v>
      </c>
    </row>
    <row r="11" spans="1:9" s="14" customFormat="1" ht="13.5" x14ac:dyDescent="0.4">
      <c r="A11" s="7">
        <v>9</v>
      </c>
      <c r="B11" s="23">
        <f t="shared" si="0"/>
        <v>0.19999999999999574</v>
      </c>
      <c r="C11" s="8">
        <v>41.3</v>
      </c>
      <c r="D11" s="5" t="s">
        <v>5</v>
      </c>
      <c r="E11" s="17" t="s">
        <v>19</v>
      </c>
      <c r="F11" s="6" t="s">
        <v>8</v>
      </c>
      <c r="G11" s="7" t="s">
        <v>74</v>
      </c>
      <c r="H11" s="16" t="s">
        <v>25</v>
      </c>
      <c r="I11" s="9"/>
    </row>
    <row r="12" spans="1:9" s="14" customFormat="1" ht="27" x14ac:dyDescent="0.4">
      <c r="A12" s="1">
        <v>10</v>
      </c>
      <c r="B12" s="2">
        <f t="shared" si="0"/>
        <v>1</v>
      </c>
      <c r="C12" s="3">
        <v>42.3</v>
      </c>
      <c r="D12" s="12"/>
      <c r="E12" s="19" t="s">
        <v>23</v>
      </c>
      <c r="F12" s="21" t="s">
        <v>13</v>
      </c>
      <c r="G12" s="13" t="s">
        <v>74</v>
      </c>
      <c r="H12" s="1"/>
      <c r="I12" s="13" t="s">
        <v>100</v>
      </c>
    </row>
    <row r="13" spans="1:9" s="14" customFormat="1" ht="13.5" x14ac:dyDescent="0.4">
      <c r="A13" s="7">
        <v>11</v>
      </c>
      <c r="B13" s="23">
        <f t="shared" si="0"/>
        <v>5.1000000000000014</v>
      </c>
      <c r="C13" s="8">
        <v>47.4</v>
      </c>
      <c r="D13" s="5" t="s">
        <v>5</v>
      </c>
      <c r="E13" s="17" t="s">
        <v>17</v>
      </c>
      <c r="F13" s="6" t="s">
        <v>6</v>
      </c>
      <c r="G13" s="9" t="s">
        <v>7</v>
      </c>
      <c r="H13" s="9" t="s">
        <v>85</v>
      </c>
      <c r="I13" s="9"/>
    </row>
    <row r="14" spans="1:9" s="14" customFormat="1" ht="13.5" x14ac:dyDescent="0.4">
      <c r="A14" s="7">
        <v>12</v>
      </c>
      <c r="B14" s="23">
        <f t="shared" si="0"/>
        <v>0.30000000000000426</v>
      </c>
      <c r="C14" s="8">
        <v>47.7</v>
      </c>
      <c r="D14" s="5"/>
      <c r="E14" s="17" t="s">
        <v>16</v>
      </c>
      <c r="F14" s="6" t="s">
        <v>8</v>
      </c>
      <c r="G14" s="9" t="s">
        <v>75</v>
      </c>
      <c r="H14" s="9"/>
      <c r="I14" s="9" t="s">
        <v>117</v>
      </c>
    </row>
    <row r="15" spans="1:9" s="14" customFormat="1" ht="13.5" x14ac:dyDescent="0.4">
      <c r="A15" s="7">
        <v>13</v>
      </c>
      <c r="B15" s="23">
        <f t="shared" si="0"/>
        <v>3.1999999999999957</v>
      </c>
      <c r="C15" s="8">
        <v>50.9</v>
      </c>
      <c r="D15" s="5" t="s">
        <v>5</v>
      </c>
      <c r="E15" s="17" t="s">
        <v>17</v>
      </c>
      <c r="F15" s="6" t="s">
        <v>9</v>
      </c>
      <c r="G15" s="7" t="s">
        <v>76</v>
      </c>
      <c r="H15" s="20" t="s">
        <v>24</v>
      </c>
      <c r="I15" s="20"/>
    </row>
    <row r="16" spans="1:9" s="14" customFormat="1" ht="13.5" x14ac:dyDescent="0.4">
      <c r="A16" s="7">
        <v>14</v>
      </c>
      <c r="B16" s="23">
        <f t="shared" si="0"/>
        <v>7.3000000000000043</v>
      </c>
      <c r="C16" s="8">
        <v>58.2</v>
      </c>
      <c r="D16" s="5"/>
      <c r="E16" s="17" t="s">
        <v>22</v>
      </c>
      <c r="F16" s="6" t="s">
        <v>8</v>
      </c>
      <c r="G16" s="7" t="s">
        <v>77</v>
      </c>
      <c r="H16" s="16"/>
      <c r="I16" s="7"/>
    </row>
    <row r="17" spans="1:9" s="14" customFormat="1" ht="40.5" x14ac:dyDescent="0.4">
      <c r="A17" s="1">
        <v>15</v>
      </c>
      <c r="B17" s="2">
        <f t="shared" si="0"/>
        <v>3.5999999999999943</v>
      </c>
      <c r="C17" s="3">
        <v>61.8</v>
      </c>
      <c r="D17" s="12"/>
      <c r="E17" s="19" t="s">
        <v>23</v>
      </c>
      <c r="F17" s="4" t="s">
        <v>13</v>
      </c>
      <c r="G17" s="1" t="s">
        <v>77</v>
      </c>
      <c r="H17" s="1"/>
      <c r="I17" s="13" t="s">
        <v>101</v>
      </c>
    </row>
    <row r="18" spans="1:9" s="14" customFormat="1" ht="13.5" x14ac:dyDescent="0.4">
      <c r="A18" s="7">
        <v>16</v>
      </c>
      <c r="B18" s="23">
        <f t="shared" si="0"/>
        <v>0.10000000000000142</v>
      </c>
      <c r="C18" s="8">
        <v>61.9</v>
      </c>
      <c r="D18" s="5"/>
      <c r="E18" s="17" t="s">
        <v>17</v>
      </c>
      <c r="F18" s="6" t="s">
        <v>6</v>
      </c>
      <c r="G18" s="7" t="s">
        <v>78</v>
      </c>
      <c r="H18" s="20"/>
      <c r="I18" s="9"/>
    </row>
    <row r="19" spans="1:9" s="14" customFormat="1" ht="13.5" x14ac:dyDescent="0.4">
      <c r="A19" s="7">
        <v>17</v>
      </c>
      <c r="B19" s="23">
        <f t="shared" si="0"/>
        <v>6.8999999999999986</v>
      </c>
      <c r="C19" s="8">
        <v>68.8</v>
      </c>
      <c r="D19" s="5"/>
      <c r="E19" s="17" t="s">
        <v>16</v>
      </c>
      <c r="F19" s="6" t="s">
        <v>8</v>
      </c>
      <c r="G19" s="7" t="s">
        <v>53</v>
      </c>
      <c r="H19" s="9"/>
      <c r="I19" s="9"/>
    </row>
    <row r="20" spans="1:9" s="14" customFormat="1" ht="13.5" x14ac:dyDescent="0.4">
      <c r="A20" s="7">
        <v>18</v>
      </c>
      <c r="B20" s="23">
        <f t="shared" si="0"/>
        <v>27.100000000000009</v>
      </c>
      <c r="C20" s="8">
        <v>95.9</v>
      </c>
      <c r="D20" s="5"/>
      <c r="E20" s="17" t="s">
        <v>16</v>
      </c>
      <c r="F20" s="6" t="s">
        <v>8</v>
      </c>
      <c r="G20" s="7" t="s">
        <v>53</v>
      </c>
      <c r="H20" s="7"/>
      <c r="I20" s="7"/>
    </row>
    <row r="21" spans="1:9" s="14" customFormat="1" ht="13.5" x14ac:dyDescent="0.4">
      <c r="A21" s="7">
        <v>19</v>
      </c>
      <c r="B21" s="23">
        <f t="shared" si="0"/>
        <v>20.899999999999991</v>
      </c>
      <c r="C21" s="8">
        <v>116.8</v>
      </c>
      <c r="D21" s="5" t="s">
        <v>5</v>
      </c>
      <c r="E21" s="17" t="s">
        <v>19</v>
      </c>
      <c r="F21" s="6" t="s">
        <v>8</v>
      </c>
      <c r="G21" s="7" t="s">
        <v>45</v>
      </c>
      <c r="H21" s="9" t="s">
        <v>30</v>
      </c>
      <c r="I21" s="9"/>
    </row>
    <row r="22" spans="1:9" s="14" customFormat="1" ht="13.5" x14ac:dyDescent="0.4">
      <c r="A22" s="7">
        <v>20</v>
      </c>
      <c r="B22" s="23">
        <f t="shared" si="0"/>
        <v>6.9000000000000057</v>
      </c>
      <c r="C22" s="8">
        <v>123.7</v>
      </c>
      <c r="D22" s="5" t="s">
        <v>5</v>
      </c>
      <c r="E22" s="17" t="s">
        <v>19</v>
      </c>
      <c r="F22" s="6" t="s">
        <v>8</v>
      </c>
      <c r="G22" s="7" t="s">
        <v>45</v>
      </c>
      <c r="H22" s="9" t="s">
        <v>31</v>
      </c>
      <c r="I22" s="9"/>
    </row>
    <row r="23" spans="1:9" s="14" customFormat="1" ht="40.5" x14ac:dyDescent="0.4">
      <c r="A23" s="1">
        <v>21</v>
      </c>
      <c r="B23" s="2">
        <f t="shared" si="0"/>
        <v>4.4999999999999858</v>
      </c>
      <c r="C23" s="3">
        <v>128.19999999999999</v>
      </c>
      <c r="D23" s="12" t="s">
        <v>5</v>
      </c>
      <c r="E23" s="19" t="s">
        <v>16</v>
      </c>
      <c r="F23" s="21" t="s">
        <v>90</v>
      </c>
      <c r="G23" s="1" t="s">
        <v>44</v>
      </c>
      <c r="H23" s="1" t="s">
        <v>32</v>
      </c>
      <c r="I23" s="13" t="s">
        <v>102</v>
      </c>
    </row>
    <row r="24" spans="1:9" s="14" customFormat="1" ht="13.5" x14ac:dyDescent="0.4">
      <c r="A24" s="7">
        <v>22</v>
      </c>
      <c r="B24" s="23">
        <f t="shared" si="0"/>
        <v>1.2000000000000171</v>
      </c>
      <c r="C24" s="8">
        <v>129.4</v>
      </c>
      <c r="D24" s="5"/>
      <c r="E24" s="17" t="s">
        <v>17</v>
      </c>
      <c r="F24" s="6" t="s">
        <v>6</v>
      </c>
      <c r="G24" s="7" t="s">
        <v>7</v>
      </c>
      <c r="H24" s="7"/>
      <c r="I24" s="9"/>
    </row>
    <row r="25" spans="1:9" s="14" customFormat="1" ht="13.5" x14ac:dyDescent="0.4">
      <c r="A25" s="7">
        <v>23</v>
      </c>
      <c r="B25" s="23">
        <f t="shared" si="0"/>
        <v>0.79999999999998295</v>
      </c>
      <c r="C25" s="8">
        <v>130.19999999999999</v>
      </c>
      <c r="D25" s="5"/>
      <c r="E25" s="17" t="s">
        <v>19</v>
      </c>
      <c r="F25" s="6" t="s">
        <v>6</v>
      </c>
      <c r="G25" s="7" t="s">
        <v>7</v>
      </c>
      <c r="H25" s="7"/>
      <c r="I25" s="9" t="s">
        <v>67</v>
      </c>
    </row>
    <row r="26" spans="1:9" s="14" customFormat="1" ht="13.5" x14ac:dyDescent="0.4">
      <c r="A26" s="7">
        <v>24</v>
      </c>
      <c r="B26" s="23">
        <f t="shared" si="0"/>
        <v>3.4000000000000057</v>
      </c>
      <c r="C26" s="8">
        <v>133.6</v>
      </c>
      <c r="D26" s="5" t="s">
        <v>5</v>
      </c>
      <c r="E26" s="17" t="s">
        <v>19</v>
      </c>
      <c r="F26" s="10" t="s">
        <v>9</v>
      </c>
      <c r="G26" s="7" t="s">
        <v>33</v>
      </c>
      <c r="H26" s="7" t="s">
        <v>34</v>
      </c>
      <c r="I26" s="7"/>
    </row>
    <row r="27" spans="1:9" s="14" customFormat="1" ht="13.5" x14ac:dyDescent="0.4">
      <c r="A27" s="7">
        <v>25</v>
      </c>
      <c r="B27" s="23">
        <f t="shared" si="0"/>
        <v>0.80000000000001137</v>
      </c>
      <c r="C27" s="8">
        <v>134.4</v>
      </c>
      <c r="D27" s="5"/>
      <c r="E27" s="17" t="s">
        <v>17</v>
      </c>
      <c r="F27" s="6" t="s">
        <v>9</v>
      </c>
      <c r="G27" s="7" t="s">
        <v>35</v>
      </c>
      <c r="H27" s="9"/>
      <c r="I27" s="9"/>
    </row>
    <row r="28" spans="1:9" s="14" customFormat="1" ht="13.5" x14ac:dyDescent="0.4">
      <c r="A28" s="7">
        <v>26</v>
      </c>
      <c r="B28" s="23">
        <f t="shared" si="0"/>
        <v>11.400000000000006</v>
      </c>
      <c r="C28" s="8">
        <v>145.80000000000001</v>
      </c>
      <c r="D28" s="5" t="s">
        <v>5</v>
      </c>
      <c r="E28" s="17" t="s">
        <v>19</v>
      </c>
      <c r="F28" s="6" t="s">
        <v>8</v>
      </c>
      <c r="G28" s="9" t="s">
        <v>36</v>
      </c>
      <c r="H28" s="9" t="s">
        <v>37</v>
      </c>
      <c r="I28" s="9"/>
    </row>
    <row r="29" spans="1:9" s="14" customFormat="1" ht="13.5" x14ac:dyDescent="0.4">
      <c r="A29" s="7">
        <v>27</v>
      </c>
      <c r="B29" s="23">
        <f t="shared" si="0"/>
        <v>4.6999999999999886</v>
      </c>
      <c r="C29" s="8">
        <v>150.5</v>
      </c>
      <c r="D29" s="5"/>
      <c r="E29" s="17" t="s">
        <v>16</v>
      </c>
      <c r="F29" s="6" t="s">
        <v>6</v>
      </c>
      <c r="G29" s="7" t="s">
        <v>38</v>
      </c>
      <c r="H29" s="11"/>
      <c r="I29" s="9" t="s">
        <v>88</v>
      </c>
    </row>
    <row r="30" spans="1:9" s="14" customFormat="1" ht="13.5" x14ac:dyDescent="0.4">
      <c r="A30" s="7">
        <v>28</v>
      </c>
      <c r="B30" s="23">
        <f t="shared" si="0"/>
        <v>3.0999999999999943</v>
      </c>
      <c r="C30" s="8">
        <v>153.6</v>
      </c>
      <c r="D30" s="5" t="s">
        <v>5</v>
      </c>
      <c r="E30" s="17" t="s">
        <v>19</v>
      </c>
      <c r="F30" s="6" t="s">
        <v>8</v>
      </c>
      <c r="G30" s="7" t="s">
        <v>39</v>
      </c>
      <c r="H30" s="7" t="s">
        <v>40</v>
      </c>
      <c r="I30" s="7"/>
    </row>
    <row r="31" spans="1:9" s="14" customFormat="1" ht="13.5" x14ac:dyDescent="0.4">
      <c r="A31" s="7">
        <v>29</v>
      </c>
      <c r="B31" s="23">
        <f t="shared" si="0"/>
        <v>0.70000000000001705</v>
      </c>
      <c r="C31" s="8">
        <v>154.30000000000001</v>
      </c>
      <c r="D31" s="5"/>
      <c r="E31" s="17" t="s">
        <v>17</v>
      </c>
      <c r="F31" s="6" t="s">
        <v>6</v>
      </c>
      <c r="G31" s="7" t="s">
        <v>41</v>
      </c>
      <c r="H31" s="7"/>
      <c r="I31" s="7" t="s">
        <v>87</v>
      </c>
    </row>
    <row r="32" spans="1:9" s="14" customFormat="1" ht="40.5" x14ac:dyDescent="0.4">
      <c r="A32" s="1">
        <v>30</v>
      </c>
      <c r="B32" s="2">
        <f t="shared" si="0"/>
        <v>9.9999999999994316E-2</v>
      </c>
      <c r="C32" s="3">
        <v>154.4</v>
      </c>
      <c r="D32" s="12"/>
      <c r="E32" s="19" t="s">
        <v>23</v>
      </c>
      <c r="F32" s="4" t="s">
        <v>13</v>
      </c>
      <c r="G32" s="1" t="s">
        <v>41</v>
      </c>
      <c r="H32" s="22"/>
      <c r="I32" s="13" t="s">
        <v>103</v>
      </c>
    </row>
    <row r="33" spans="1:9" s="14" customFormat="1" ht="13.5" x14ac:dyDescent="0.4">
      <c r="A33" s="7">
        <v>31</v>
      </c>
      <c r="B33" s="23">
        <f t="shared" si="0"/>
        <v>0</v>
      </c>
      <c r="C33" s="8">
        <v>154.4</v>
      </c>
      <c r="D33" s="5"/>
      <c r="E33" s="17" t="s">
        <v>16</v>
      </c>
      <c r="F33" s="6" t="s">
        <v>8</v>
      </c>
      <c r="G33" s="7" t="s">
        <v>39</v>
      </c>
      <c r="H33" s="9"/>
      <c r="I33" s="9" t="s">
        <v>42</v>
      </c>
    </row>
    <row r="34" spans="1:9" s="14" customFormat="1" ht="13.5" x14ac:dyDescent="0.4">
      <c r="A34" s="7">
        <v>32</v>
      </c>
      <c r="B34" s="23">
        <f t="shared" si="0"/>
        <v>0.79999999999998295</v>
      </c>
      <c r="C34" s="8">
        <v>155.19999999999999</v>
      </c>
      <c r="D34" s="5" t="s">
        <v>5</v>
      </c>
      <c r="E34" s="17" t="s">
        <v>19</v>
      </c>
      <c r="F34" s="6" t="s">
        <v>6</v>
      </c>
      <c r="G34" s="7" t="s">
        <v>38</v>
      </c>
      <c r="H34" s="7" t="s">
        <v>43</v>
      </c>
      <c r="I34" s="7"/>
    </row>
    <row r="35" spans="1:9" s="14" customFormat="1" ht="13.5" x14ac:dyDescent="0.4">
      <c r="A35" s="7">
        <v>33</v>
      </c>
      <c r="B35" s="23">
        <f t="shared" si="0"/>
        <v>3.1000000000000227</v>
      </c>
      <c r="C35" s="8">
        <v>158.30000000000001</v>
      </c>
      <c r="D35" s="5"/>
      <c r="E35" s="17" t="s">
        <v>22</v>
      </c>
      <c r="F35" s="6" t="s">
        <v>8</v>
      </c>
      <c r="G35" s="7" t="s">
        <v>36</v>
      </c>
      <c r="H35" s="7"/>
      <c r="I35" s="7" t="s">
        <v>89</v>
      </c>
    </row>
    <row r="36" spans="1:9" s="14" customFormat="1" ht="13.5" x14ac:dyDescent="0.4">
      <c r="A36" s="7">
        <v>34</v>
      </c>
      <c r="B36" s="23">
        <f t="shared" si="0"/>
        <v>4.5999999999999943</v>
      </c>
      <c r="C36" s="8">
        <v>162.9</v>
      </c>
      <c r="D36" s="5" t="s">
        <v>5</v>
      </c>
      <c r="E36" s="17" t="s">
        <v>19</v>
      </c>
      <c r="F36" s="6" t="s">
        <v>6</v>
      </c>
      <c r="G36" s="7" t="s">
        <v>35</v>
      </c>
      <c r="H36" s="9" t="s">
        <v>37</v>
      </c>
      <c r="I36" s="9"/>
    </row>
    <row r="37" spans="1:9" s="14" customFormat="1" ht="13.5" x14ac:dyDescent="0.4">
      <c r="A37" s="7">
        <v>35</v>
      </c>
      <c r="B37" s="23">
        <f t="shared" si="0"/>
        <v>9.4000000000000057</v>
      </c>
      <c r="C37" s="8">
        <v>172.3</v>
      </c>
      <c r="D37" s="5"/>
      <c r="E37" s="17" t="s">
        <v>17</v>
      </c>
      <c r="F37" s="6" t="s">
        <v>6</v>
      </c>
      <c r="G37" s="7" t="s">
        <v>82</v>
      </c>
      <c r="H37" s="9"/>
      <c r="I37" s="9"/>
    </row>
    <row r="38" spans="1:9" s="14" customFormat="1" ht="13.5" x14ac:dyDescent="0.4">
      <c r="A38" s="7">
        <v>36</v>
      </c>
      <c r="B38" s="23">
        <f t="shared" si="0"/>
        <v>2</v>
      </c>
      <c r="C38" s="8">
        <v>174.3</v>
      </c>
      <c r="D38" s="5"/>
      <c r="E38" s="17" t="s">
        <v>22</v>
      </c>
      <c r="F38" s="6" t="s">
        <v>8</v>
      </c>
      <c r="G38" s="7" t="s">
        <v>83</v>
      </c>
      <c r="H38" s="7"/>
      <c r="I38" s="9"/>
    </row>
    <row r="39" spans="1:9" s="14" customFormat="1" ht="40.5" x14ac:dyDescent="0.4">
      <c r="A39" s="1">
        <v>37</v>
      </c>
      <c r="B39" s="2">
        <f t="shared" si="0"/>
        <v>1.0999999999999943</v>
      </c>
      <c r="C39" s="3">
        <v>175.4</v>
      </c>
      <c r="D39" s="12"/>
      <c r="E39" s="19" t="s">
        <v>23</v>
      </c>
      <c r="F39" s="4" t="s">
        <v>71</v>
      </c>
      <c r="G39" s="1" t="s">
        <v>83</v>
      </c>
      <c r="H39" s="1"/>
      <c r="I39" s="13" t="s">
        <v>104</v>
      </c>
    </row>
    <row r="40" spans="1:9" s="14" customFormat="1" ht="13.5" x14ac:dyDescent="0.4">
      <c r="A40" s="7">
        <v>38</v>
      </c>
      <c r="B40" s="23">
        <f t="shared" si="0"/>
        <v>2.9000000000000057</v>
      </c>
      <c r="C40" s="8">
        <v>178.3</v>
      </c>
      <c r="D40" s="5" t="s">
        <v>5</v>
      </c>
      <c r="E40" s="17" t="s">
        <v>16</v>
      </c>
      <c r="F40" s="10" t="s">
        <v>6</v>
      </c>
      <c r="G40" s="7" t="s">
        <v>44</v>
      </c>
      <c r="H40" s="7"/>
      <c r="I40" s="7"/>
    </row>
    <row r="41" spans="1:9" s="14" customFormat="1" ht="13.5" x14ac:dyDescent="0.4">
      <c r="A41" s="7">
        <v>39</v>
      </c>
      <c r="B41" s="23">
        <f t="shared" si="0"/>
        <v>2.1999999999999886</v>
      </c>
      <c r="C41" s="8">
        <v>180.5</v>
      </c>
      <c r="D41" s="5" t="s">
        <v>5</v>
      </c>
      <c r="E41" s="17" t="s">
        <v>22</v>
      </c>
      <c r="F41" s="10" t="s">
        <v>8</v>
      </c>
      <c r="G41" s="7" t="s">
        <v>45</v>
      </c>
      <c r="H41" s="7" t="s">
        <v>32</v>
      </c>
      <c r="I41" s="7"/>
    </row>
    <row r="42" spans="1:9" s="14" customFormat="1" ht="13.5" x14ac:dyDescent="0.4">
      <c r="A42" s="7">
        <v>40</v>
      </c>
      <c r="B42" s="23">
        <f t="shared" si="0"/>
        <v>4.5999999999999943</v>
      </c>
      <c r="C42" s="8">
        <v>185.1</v>
      </c>
      <c r="D42" s="5" t="s">
        <v>5</v>
      </c>
      <c r="E42" s="6" t="s">
        <v>19</v>
      </c>
      <c r="F42" s="6" t="s">
        <v>8</v>
      </c>
      <c r="G42" s="7" t="s">
        <v>110</v>
      </c>
      <c r="H42" s="9" t="s">
        <v>31</v>
      </c>
      <c r="I42" s="9"/>
    </row>
    <row r="43" spans="1:9" s="14" customFormat="1" ht="13.5" x14ac:dyDescent="0.4">
      <c r="A43" s="7">
        <v>41</v>
      </c>
      <c r="B43" s="23">
        <f t="shared" si="0"/>
        <v>3.0999999999999943</v>
      </c>
      <c r="C43" s="8">
        <v>188.2</v>
      </c>
      <c r="D43" s="5" t="s">
        <v>5</v>
      </c>
      <c r="E43" s="17" t="s">
        <v>19</v>
      </c>
      <c r="F43" s="6" t="s">
        <v>6</v>
      </c>
      <c r="G43" s="7" t="s">
        <v>111</v>
      </c>
      <c r="H43" s="9" t="s">
        <v>112</v>
      </c>
      <c r="I43" s="9"/>
    </row>
    <row r="44" spans="1:9" s="14" customFormat="1" ht="13.5" x14ac:dyDescent="0.4">
      <c r="A44" s="7">
        <v>42</v>
      </c>
      <c r="B44" s="23">
        <f t="shared" si="0"/>
        <v>0.30000000000001137</v>
      </c>
      <c r="C44" s="8">
        <v>188.5</v>
      </c>
      <c r="D44" s="5" t="s">
        <v>5</v>
      </c>
      <c r="E44" s="17" t="s">
        <v>22</v>
      </c>
      <c r="F44" s="6" t="s">
        <v>9</v>
      </c>
      <c r="G44" s="7" t="s">
        <v>53</v>
      </c>
      <c r="H44" s="20" t="s">
        <v>113</v>
      </c>
      <c r="I44" s="9"/>
    </row>
    <row r="45" spans="1:9" s="14" customFormat="1" ht="27" x14ac:dyDescent="0.4">
      <c r="A45" s="1">
        <v>43</v>
      </c>
      <c r="B45" s="2">
        <f t="shared" si="0"/>
        <v>0.19999999999998863</v>
      </c>
      <c r="C45" s="3">
        <v>188.7</v>
      </c>
      <c r="D45" s="12" t="s">
        <v>5</v>
      </c>
      <c r="E45" s="19" t="s">
        <v>23</v>
      </c>
      <c r="F45" s="4" t="s">
        <v>71</v>
      </c>
      <c r="G45" s="1" t="s">
        <v>53</v>
      </c>
      <c r="H45" s="24"/>
      <c r="I45" s="13" t="s">
        <v>116</v>
      </c>
    </row>
    <row r="46" spans="1:9" s="14" customFormat="1" ht="13.5" x14ac:dyDescent="0.4">
      <c r="A46" s="7">
        <v>44</v>
      </c>
      <c r="B46" s="23">
        <f t="shared" si="0"/>
        <v>5.4000000000000057</v>
      </c>
      <c r="C46" s="8">
        <v>194.1</v>
      </c>
      <c r="D46" s="5" t="s">
        <v>5</v>
      </c>
      <c r="E46" s="17" t="s">
        <v>22</v>
      </c>
      <c r="F46" s="6" t="s">
        <v>8</v>
      </c>
      <c r="G46" s="7" t="s">
        <v>45</v>
      </c>
      <c r="H46" s="7" t="s">
        <v>114</v>
      </c>
      <c r="I46" s="9"/>
    </row>
    <row r="47" spans="1:9" s="14" customFormat="1" ht="13.5" x14ac:dyDescent="0.4">
      <c r="A47" s="7">
        <v>45</v>
      </c>
      <c r="B47" s="23">
        <f t="shared" si="0"/>
        <v>24.400000000000006</v>
      </c>
      <c r="C47" s="8">
        <v>218.5</v>
      </c>
      <c r="D47" s="5" t="s">
        <v>5</v>
      </c>
      <c r="E47" s="17" t="s">
        <v>16</v>
      </c>
      <c r="F47" s="6" t="s">
        <v>6</v>
      </c>
      <c r="G47" s="7" t="s">
        <v>46</v>
      </c>
      <c r="H47" s="7" t="s">
        <v>47</v>
      </c>
      <c r="I47" s="9" t="s">
        <v>86</v>
      </c>
    </row>
    <row r="48" spans="1:9" s="14" customFormat="1" ht="13.5" x14ac:dyDescent="0.4">
      <c r="A48" s="7">
        <v>46</v>
      </c>
      <c r="B48" s="23">
        <f t="shared" si="0"/>
        <v>4.3000000000000114</v>
      </c>
      <c r="C48" s="8">
        <v>222.8</v>
      </c>
      <c r="D48" s="5"/>
      <c r="E48" s="17" t="s">
        <v>22</v>
      </c>
      <c r="F48" s="6" t="s">
        <v>8</v>
      </c>
      <c r="G48" s="7" t="s">
        <v>115</v>
      </c>
      <c r="H48" s="7"/>
      <c r="I48" s="7"/>
    </row>
    <row r="49" spans="1:9" s="14" customFormat="1" ht="13.5" x14ac:dyDescent="0.4">
      <c r="A49" s="7">
        <v>47</v>
      </c>
      <c r="B49" s="23">
        <f t="shared" si="0"/>
        <v>0.29999999999998295</v>
      </c>
      <c r="C49" s="8">
        <v>223.1</v>
      </c>
      <c r="D49" s="5"/>
      <c r="E49" s="17" t="s">
        <v>16</v>
      </c>
      <c r="F49" s="6" t="s">
        <v>6</v>
      </c>
      <c r="G49" s="7" t="s">
        <v>115</v>
      </c>
      <c r="H49" s="9"/>
      <c r="I49" s="9"/>
    </row>
    <row r="50" spans="1:9" s="14" customFormat="1" ht="13.5" x14ac:dyDescent="0.4">
      <c r="A50" s="7">
        <v>48</v>
      </c>
      <c r="B50" s="23">
        <f t="shared" si="0"/>
        <v>9.9999999999994316E-2</v>
      </c>
      <c r="C50" s="8">
        <v>223.2</v>
      </c>
      <c r="D50" s="5"/>
      <c r="E50" s="17" t="s">
        <v>22</v>
      </c>
      <c r="F50" s="6" t="s">
        <v>8</v>
      </c>
      <c r="G50" s="7" t="s">
        <v>115</v>
      </c>
      <c r="H50" s="9"/>
      <c r="I50" s="9" t="s">
        <v>93</v>
      </c>
    </row>
    <row r="51" spans="1:9" s="14" customFormat="1" ht="13.5" x14ac:dyDescent="0.4">
      <c r="A51" s="7">
        <v>49</v>
      </c>
      <c r="B51" s="23">
        <f t="shared" si="0"/>
        <v>1.9000000000000057</v>
      </c>
      <c r="C51" s="8">
        <v>225.1</v>
      </c>
      <c r="D51" s="5"/>
      <c r="E51" s="17" t="s">
        <v>16</v>
      </c>
      <c r="F51" s="6" t="s">
        <v>8</v>
      </c>
      <c r="G51" s="7" t="s">
        <v>115</v>
      </c>
      <c r="H51" s="7"/>
      <c r="I51" s="7"/>
    </row>
    <row r="52" spans="1:9" s="14" customFormat="1" ht="13.5" x14ac:dyDescent="0.4">
      <c r="A52" s="7">
        <v>50</v>
      </c>
      <c r="B52" s="23">
        <f t="shared" si="0"/>
        <v>0.30000000000001137</v>
      </c>
      <c r="C52" s="8">
        <v>225.4</v>
      </c>
      <c r="D52" s="5"/>
      <c r="E52" s="17" t="s">
        <v>17</v>
      </c>
      <c r="F52" s="6" t="s">
        <v>6</v>
      </c>
      <c r="G52" s="7" t="s">
        <v>115</v>
      </c>
      <c r="H52" s="7"/>
      <c r="I52" s="7"/>
    </row>
    <row r="53" spans="1:9" s="14" customFormat="1" ht="40.5" x14ac:dyDescent="0.4">
      <c r="A53" s="1">
        <v>51</v>
      </c>
      <c r="B53" s="2">
        <f t="shared" si="0"/>
        <v>3.5999999999999943</v>
      </c>
      <c r="C53" s="3">
        <v>229</v>
      </c>
      <c r="D53" s="12"/>
      <c r="E53" s="19" t="s">
        <v>23</v>
      </c>
      <c r="F53" s="4" t="s">
        <v>20</v>
      </c>
      <c r="G53" s="1" t="s">
        <v>115</v>
      </c>
      <c r="H53" s="13"/>
      <c r="I53" s="13" t="s">
        <v>105</v>
      </c>
    </row>
    <row r="54" spans="1:9" s="14" customFormat="1" ht="13.5" x14ac:dyDescent="0.4">
      <c r="A54" s="7">
        <v>52</v>
      </c>
      <c r="B54" s="23">
        <f t="shared" si="0"/>
        <v>1.5999999999999943</v>
      </c>
      <c r="C54" s="8">
        <v>230.6</v>
      </c>
      <c r="D54" s="5"/>
      <c r="E54" s="17" t="s">
        <v>16</v>
      </c>
      <c r="F54" s="6" t="s">
        <v>6</v>
      </c>
      <c r="G54" s="7" t="s">
        <v>49</v>
      </c>
      <c r="H54" s="9"/>
      <c r="I54" s="9"/>
    </row>
    <row r="55" spans="1:9" s="14" customFormat="1" ht="13.5" x14ac:dyDescent="0.4">
      <c r="A55" s="7">
        <v>53</v>
      </c>
      <c r="B55" s="23">
        <f t="shared" si="0"/>
        <v>2</v>
      </c>
      <c r="C55" s="8">
        <v>232.6</v>
      </c>
      <c r="D55" s="5"/>
      <c r="E55" s="17" t="s">
        <v>19</v>
      </c>
      <c r="F55" s="6" t="s">
        <v>8</v>
      </c>
      <c r="G55" s="7" t="s">
        <v>49</v>
      </c>
      <c r="H55" s="9"/>
      <c r="I55" s="9" t="s">
        <v>50</v>
      </c>
    </row>
    <row r="56" spans="1:9" s="14" customFormat="1" ht="13.5" x14ac:dyDescent="0.4">
      <c r="A56" s="7">
        <v>54</v>
      </c>
      <c r="B56" s="23">
        <f t="shared" si="0"/>
        <v>2.8000000000000114</v>
      </c>
      <c r="C56" s="8">
        <v>235.4</v>
      </c>
      <c r="D56" s="5"/>
      <c r="E56" s="17" t="s">
        <v>16</v>
      </c>
      <c r="F56" s="6" t="s">
        <v>8</v>
      </c>
      <c r="G56" s="7" t="s">
        <v>46</v>
      </c>
      <c r="H56" s="7"/>
      <c r="I56" s="7" t="s">
        <v>48</v>
      </c>
    </row>
    <row r="57" spans="1:9" s="14" customFormat="1" ht="13.5" x14ac:dyDescent="0.4">
      <c r="A57" s="7">
        <v>55</v>
      </c>
      <c r="B57" s="23">
        <f t="shared" si="0"/>
        <v>18.099999999999994</v>
      </c>
      <c r="C57" s="8">
        <v>253.5</v>
      </c>
      <c r="D57" s="5"/>
      <c r="E57" s="17" t="s">
        <v>19</v>
      </c>
      <c r="F57" s="6" t="s">
        <v>6</v>
      </c>
      <c r="G57" s="7" t="s">
        <v>51</v>
      </c>
      <c r="H57" s="7"/>
      <c r="I57" s="9"/>
    </row>
    <row r="58" spans="1:9" s="14" customFormat="1" ht="13.5" x14ac:dyDescent="0.4">
      <c r="A58" s="7">
        <v>56</v>
      </c>
      <c r="B58" s="23">
        <f t="shared" si="0"/>
        <v>1</v>
      </c>
      <c r="C58" s="8">
        <v>254.5</v>
      </c>
      <c r="D58" s="5" t="s">
        <v>5</v>
      </c>
      <c r="E58" s="17" t="s">
        <v>17</v>
      </c>
      <c r="F58" s="6" t="s">
        <v>9</v>
      </c>
      <c r="G58" s="7" t="s">
        <v>52</v>
      </c>
      <c r="H58" s="9"/>
      <c r="I58" s="9"/>
    </row>
    <row r="59" spans="1:9" s="14" customFormat="1" ht="13.5" x14ac:dyDescent="0.4">
      <c r="A59" s="7">
        <v>57</v>
      </c>
      <c r="B59" s="23">
        <f t="shared" si="0"/>
        <v>1.1999999999999886</v>
      </c>
      <c r="C59" s="8">
        <v>255.7</v>
      </c>
      <c r="D59" s="5"/>
      <c r="E59" s="17" t="s">
        <v>22</v>
      </c>
      <c r="F59" s="6" t="s">
        <v>8</v>
      </c>
      <c r="G59" s="7" t="s">
        <v>52</v>
      </c>
      <c r="H59" s="9"/>
      <c r="I59" s="9"/>
    </row>
    <row r="60" spans="1:9" s="14" customFormat="1" ht="13.5" x14ac:dyDescent="0.4">
      <c r="A60" s="7">
        <v>58</v>
      </c>
      <c r="B60" s="23">
        <f t="shared" si="0"/>
        <v>3.6999999999999886</v>
      </c>
      <c r="C60" s="8">
        <v>259.39999999999998</v>
      </c>
      <c r="D60" s="5" t="s">
        <v>5</v>
      </c>
      <c r="E60" s="17" t="s">
        <v>16</v>
      </c>
      <c r="F60" s="6" t="s">
        <v>8</v>
      </c>
      <c r="G60" s="7" t="s">
        <v>53</v>
      </c>
      <c r="H60" s="9" t="s">
        <v>84</v>
      </c>
      <c r="I60" s="9"/>
    </row>
    <row r="61" spans="1:9" s="14" customFormat="1" ht="13.5" x14ac:dyDescent="0.4">
      <c r="A61" s="7">
        <v>59</v>
      </c>
      <c r="B61" s="23">
        <f t="shared" si="0"/>
        <v>4.8000000000000114</v>
      </c>
      <c r="C61" s="8">
        <v>264.2</v>
      </c>
      <c r="D61" s="5" t="s">
        <v>5</v>
      </c>
      <c r="E61" s="17" t="s">
        <v>16</v>
      </c>
      <c r="F61" s="6" t="s">
        <v>6</v>
      </c>
      <c r="G61" s="7" t="s">
        <v>53</v>
      </c>
      <c r="H61" s="9" t="s">
        <v>54</v>
      </c>
      <c r="I61" s="9"/>
    </row>
    <row r="62" spans="1:9" s="14" customFormat="1" ht="27" x14ac:dyDescent="0.4">
      <c r="A62" s="1">
        <v>60</v>
      </c>
      <c r="B62" s="2">
        <f t="shared" si="0"/>
        <v>1.1000000000000227</v>
      </c>
      <c r="C62" s="3">
        <v>265.3</v>
      </c>
      <c r="D62" s="12" t="s">
        <v>5</v>
      </c>
      <c r="E62" s="19" t="s">
        <v>23</v>
      </c>
      <c r="F62" s="4" t="s">
        <v>13</v>
      </c>
      <c r="G62" s="1" t="s">
        <v>53</v>
      </c>
      <c r="H62" s="24"/>
      <c r="I62" s="13" t="s">
        <v>106</v>
      </c>
    </row>
    <row r="63" spans="1:9" s="14" customFormat="1" ht="13.5" x14ac:dyDescent="0.4">
      <c r="A63" s="7">
        <v>61</v>
      </c>
      <c r="B63" s="23">
        <f t="shared" si="0"/>
        <v>9.9999999999965894E-2</v>
      </c>
      <c r="C63" s="8">
        <v>265.39999999999998</v>
      </c>
      <c r="D63" s="5" t="s">
        <v>5</v>
      </c>
      <c r="E63" s="17" t="s">
        <v>19</v>
      </c>
      <c r="F63" s="6" t="s">
        <v>8</v>
      </c>
      <c r="G63" s="7" t="s">
        <v>7</v>
      </c>
      <c r="H63" s="7" t="s">
        <v>79</v>
      </c>
      <c r="I63" s="7"/>
    </row>
    <row r="64" spans="1:9" s="14" customFormat="1" ht="13.5" x14ac:dyDescent="0.4">
      <c r="A64" s="7">
        <v>62</v>
      </c>
      <c r="B64" s="23">
        <f t="shared" si="0"/>
        <v>0.20000000000004547</v>
      </c>
      <c r="C64" s="8">
        <v>265.60000000000002</v>
      </c>
      <c r="D64" s="5"/>
      <c r="E64" s="17" t="s">
        <v>16</v>
      </c>
      <c r="F64" s="6" t="s">
        <v>6</v>
      </c>
      <c r="G64" s="7" t="s">
        <v>7</v>
      </c>
      <c r="H64" s="9"/>
      <c r="I64" s="9" t="s">
        <v>55</v>
      </c>
    </row>
    <row r="65" spans="1:9" s="14" customFormat="1" ht="13.5" x14ac:dyDescent="0.4">
      <c r="A65" s="7">
        <v>63</v>
      </c>
      <c r="B65" s="23">
        <f t="shared" si="0"/>
        <v>8.5999999999999659</v>
      </c>
      <c r="C65" s="8">
        <v>274.2</v>
      </c>
      <c r="D65" s="5"/>
      <c r="E65" s="17" t="s">
        <v>22</v>
      </c>
      <c r="F65" s="6" t="s">
        <v>8</v>
      </c>
      <c r="G65" s="7" t="s">
        <v>7</v>
      </c>
      <c r="H65" s="11"/>
      <c r="I65" s="9"/>
    </row>
    <row r="66" spans="1:9" s="14" customFormat="1" ht="13.5" x14ac:dyDescent="0.4">
      <c r="A66" s="7">
        <v>64</v>
      </c>
      <c r="B66" s="23">
        <f t="shared" si="0"/>
        <v>0.10000000000002274</v>
      </c>
      <c r="C66" s="8">
        <v>274.3</v>
      </c>
      <c r="D66" s="5"/>
      <c r="E66" s="17" t="s">
        <v>16</v>
      </c>
      <c r="F66" s="6" t="s">
        <v>6</v>
      </c>
      <c r="G66" s="7" t="s">
        <v>7</v>
      </c>
      <c r="H66" s="9"/>
      <c r="I66" s="9"/>
    </row>
    <row r="67" spans="1:9" s="14" customFormat="1" ht="13.5" x14ac:dyDescent="0.4">
      <c r="A67" s="7">
        <v>65</v>
      </c>
      <c r="B67" s="23">
        <f t="shared" si="0"/>
        <v>9.9999999999965894E-2</v>
      </c>
      <c r="C67" s="8">
        <v>274.39999999999998</v>
      </c>
      <c r="D67" s="5"/>
      <c r="E67" s="17" t="s">
        <v>22</v>
      </c>
      <c r="F67" s="6" t="s">
        <v>8</v>
      </c>
      <c r="G67" s="7" t="s">
        <v>7</v>
      </c>
      <c r="H67" s="7"/>
      <c r="I67" s="9" t="s">
        <v>56</v>
      </c>
    </row>
    <row r="68" spans="1:9" s="14" customFormat="1" ht="13.5" x14ac:dyDescent="0.4">
      <c r="A68" s="7">
        <v>66</v>
      </c>
      <c r="B68" s="23">
        <f t="shared" si="0"/>
        <v>0.60000000000002274</v>
      </c>
      <c r="C68" s="8">
        <v>275</v>
      </c>
      <c r="D68" s="5" t="s">
        <v>5</v>
      </c>
      <c r="E68" s="17" t="s">
        <v>19</v>
      </c>
      <c r="F68" s="6" t="s">
        <v>9</v>
      </c>
      <c r="G68" s="7" t="s">
        <v>80</v>
      </c>
      <c r="H68" s="7" t="s">
        <v>57</v>
      </c>
      <c r="I68" s="7"/>
    </row>
    <row r="69" spans="1:9" s="14" customFormat="1" ht="13.5" x14ac:dyDescent="0.4">
      <c r="A69" s="7">
        <v>67</v>
      </c>
      <c r="B69" s="23">
        <f t="shared" ref="B69:B88" si="1">C69-C68</f>
        <v>3.1999999999999886</v>
      </c>
      <c r="C69" s="8">
        <v>278.2</v>
      </c>
      <c r="D69" s="5" t="s">
        <v>5</v>
      </c>
      <c r="E69" s="17" t="s">
        <v>18</v>
      </c>
      <c r="F69" s="6" t="s">
        <v>12</v>
      </c>
      <c r="G69" s="7" t="s">
        <v>53</v>
      </c>
      <c r="H69" s="9" t="s">
        <v>58</v>
      </c>
      <c r="I69" s="9" t="s">
        <v>59</v>
      </c>
    </row>
    <row r="70" spans="1:9" s="14" customFormat="1" ht="13.5" x14ac:dyDescent="0.4">
      <c r="A70" s="7">
        <v>68</v>
      </c>
      <c r="B70" s="23">
        <f t="shared" si="1"/>
        <v>6.6000000000000227</v>
      </c>
      <c r="C70" s="8">
        <v>284.8</v>
      </c>
      <c r="D70" s="5" t="s">
        <v>5</v>
      </c>
      <c r="E70" s="17" t="s">
        <v>19</v>
      </c>
      <c r="F70" s="6" t="s">
        <v>9</v>
      </c>
      <c r="G70" s="7" t="s">
        <v>60</v>
      </c>
      <c r="H70" s="9" t="s">
        <v>61</v>
      </c>
      <c r="I70" s="9"/>
    </row>
    <row r="71" spans="1:9" s="14" customFormat="1" ht="13.5" x14ac:dyDescent="0.4">
      <c r="A71" s="7">
        <v>69</v>
      </c>
      <c r="B71" s="23">
        <f t="shared" si="1"/>
        <v>2.3000000000000114</v>
      </c>
      <c r="C71" s="8">
        <v>287.10000000000002</v>
      </c>
      <c r="D71" s="5" t="s">
        <v>5</v>
      </c>
      <c r="E71" s="17" t="s">
        <v>19</v>
      </c>
      <c r="F71" s="6" t="s">
        <v>6</v>
      </c>
      <c r="G71" s="7" t="s">
        <v>62</v>
      </c>
      <c r="H71" s="9" t="s">
        <v>63</v>
      </c>
      <c r="I71" s="9"/>
    </row>
    <row r="72" spans="1:9" s="14" customFormat="1" ht="13.5" x14ac:dyDescent="0.4">
      <c r="A72" s="7">
        <v>70</v>
      </c>
      <c r="B72" s="23">
        <f t="shared" si="1"/>
        <v>0.39999999999997726</v>
      </c>
      <c r="C72" s="8">
        <v>287.5</v>
      </c>
      <c r="D72" s="5" t="s">
        <v>5</v>
      </c>
      <c r="E72" s="17" t="s">
        <v>18</v>
      </c>
      <c r="F72" s="6" t="s">
        <v>119</v>
      </c>
      <c r="G72" s="7" t="s">
        <v>120</v>
      </c>
      <c r="H72" s="9" t="s">
        <v>121</v>
      </c>
      <c r="I72" s="9"/>
    </row>
    <row r="73" spans="1:9" s="14" customFormat="1" ht="13.5" x14ac:dyDescent="0.4">
      <c r="A73" s="7">
        <v>71</v>
      </c>
      <c r="B73" s="23">
        <f t="shared" si="1"/>
        <v>1.6999999999999886</v>
      </c>
      <c r="C73" s="8">
        <v>289.2</v>
      </c>
      <c r="D73" s="5" t="s">
        <v>5</v>
      </c>
      <c r="E73" s="17" t="s">
        <v>16</v>
      </c>
      <c r="F73" s="6" t="s">
        <v>8</v>
      </c>
      <c r="G73" s="7" t="s">
        <v>62</v>
      </c>
      <c r="H73" s="7" t="s">
        <v>64</v>
      </c>
      <c r="I73" s="9"/>
    </row>
    <row r="74" spans="1:9" s="14" customFormat="1" ht="40.5" x14ac:dyDescent="0.4">
      <c r="A74" s="1">
        <v>72</v>
      </c>
      <c r="B74" s="2">
        <f t="shared" si="1"/>
        <v>1.9000000000000341</v>
      </c>
      <c r="C74" s="3">
        <v>291.10000000000002</v>
      </c>
      <c r="D74" s="12"/>
      <c r="E74" s="19" t="s">
        <v>23</v>
      </c>
      <c r="F74" s="21" t="s">
        <v>91</v>
      </c>
      <c r="G74" s="1" t="s">
        <v>62</v>
      </c>
      <c r="H74" s="1"/>
      <c r="I74" s="13" t="s">
        <v>107</v>
      </c>
    </row>
    <row r="75" spans="1:9" s="14" customFormat="1" ht="13.5" x14ac:dyDescent="0.4">
      <c r="A75" s="7">
        <v>73</v>
      </c>
      <c r="B75" s="23">
        <f t="shared" si="1"/>
        <v>2.7999999999999545</v>
      </c>
      <c r="C75" s="8">
        <v>293.89999999999998</v>
      </c>
      <c r="D75" s="5"/>
      <c r="E75" s="17" t="s">
        <v>19</v>
      </c>
      <c r="F75" s="6" t="s">
        <v>8</v>
      </c>
      <c r="G75" s="7" t="s">
        <v>65</v>
      </c>
      <c r="H75" s="11"/>
      <c r="I75" s="9"/>
    </row>
    <row r="76" spans="1:9" s="14" customFormat="1" ht="13.5" x14ac:dyDescent="0.4">
      <c r="A76" s="7">
        <v>74</v>
      </c>
      <c r="B76" s="23">
        <f t="shared" si="1"/>
        <v>1.8000000000000114</v>
      </c>
      <c r="C76" s="8">
        <v>295.7</v>
      </c>
      <c r="D76" s="5"/>
      <c r="E76" s="17" t="s">
        <v>19</v>
      </c>
      <c r="F76" s="6" t="s">
        <v>6</v>
      </c>
      <c r="G76" s="7" t="s">
        <v>7</v>
      </c>
      <c r="H76" s="9"/>
      <c r="I76" s="9"/>
    </row>
    <row r="77" spans="1:9" s="14" customFormat="1" ht="13.5" x14ac:dyDescent="0.4">
      <c r="A77" s="7">
        <v>75</v>
      </c>
      <c r="B77" s="23">
        <f t="shared" si="1"/>
        <v>0.19999999999998863</v>
      </c>
      <c r="C77" s="8">
        <v>295.89999999999998</v>
      </c>
      <c r="D77" s="5"/>
      <c r="E77" s="17" t="s">
        <v>16</v>
      </c>
      <c r="F77" s="6" t="s">
        <v>6</v>
      </c>
      <c r="G77" s="7" t="s">
        <v>7</v>
      </c>
      <c r="H77" s="7"/>
      <c r="I77" s="9"/>
    </row>
    <row r="78" spans="1:9" s="14" customFormat="1" ht="13.5" x14ac:dyDescent="0.4">
      <c r="A78" s="7">
        <v>76</v>
      </c>
      <c r="B78" s="23">
        <f t="shared" si="1"/>
        <v>3.3000000000000114</v>
      </c>
      <c r="C78" s="8">
        <v>299.2</v>
      </c>
      <c r="D78" s="5" t="s">
        <v>5</v>
      </c>
      <c r="E78" s="17" t="s">
        <v>19</v>
      </c>
      <c r="F78" s="6" t="s">
        <v>8</v>
      </c>
      <c r="G78" s="7" t="s">
        <v>66</v>
      </c>
      <c r="H78" s="7"/>
      <c r="I78" s="7" t="s">
        <v>81</v>
      </c>
    </row>
    <row r="79" spans="1:9" s="14" customFormat="1" ht="13.5" x14ac:dyDescent="0.4">
      <c r="A79" s="7">
        <v>77</v>
      </c>
      <c r="B79" s="23">
        <f t="shared" si="1"/>
        <v>0.10000000000002274</v>
      </c>
      <c r="C79" s="8">
        <v>299.3</v>
      </c>
      <c r="D79" s="5"/>
      <c r="E79" s="17" t="s">
        <v>17</v>
      </c>
      <c r="F79" s="6" t="s">
        <v>6</v>
      </c>
      <c r="G79" s="7" t="s">
        <v>7</v>
      </c>
      <c r="H79" s="9"/>
      <c r="I79" s="9" t="s">
        <v>118</v>
      </c>
    </row>
    <row r="80" spans="1:9" s="14" customFormat="1" ht="13.5" x14ac:dyDescent="0.4">
      <c r="A80" s="7">
        <v>78</v>
      </c>
      <c r="B80" s="23">
        <f t="shared" si="1"/>
        <v>9.9999999999965894E-2</v>
      </c>
      <c r="C80" s="8">
        <v>299.39999999999998</v>
      </c>
      <c r="D80" s="5"/>
      <c r="E80" s="17" t="s">
        <v>22</v>
      </c>
      <c r="F80" s="6" t="s">
        <v>8</v>
      </c>
      <c r="G80" s="7" t="s">
        <v>7</v>
      </c>
      <c r="H80" s="20"/>
      <c r="I80" s="9" t="s">
        <v>67</v>
      </c>
    </row>
    <row r="81" spans="1:9" s="14" customFormat="1" ht="13.5" x14ac:dyDescent="0.4">
      <c r="A81" s="7">
        <v>79</v>
      </c>
      <c r="B81" s="23">
        <f t="shared" si="1"/>
        <v>0.10000000000002274</v>
      </c>
      <c r="C81" s="8">
        <v>299.5</v>
      </c>
      <c r="D81" s="5"/>
      <c r="E81" s="17" t="s">
        <v>17</v>
      </c>
      <c r="F81" s="6" t="s">
        <v>6</v>
      </c>
      <c r="G81" s="7" t="s">
        <v>7</v>
      </c>
      <c r="H81" s="9"/>
      <c r="I81" s="9"/>
    </row>
    <row r="82" spans="1:9" s="14" customFormat="1" ht="13.5" x14ac:dyDescent="0.4">
      <c r="A82" s="7">
        <v>80</v>
      </c>
      <c r="B82" s="23">
        <f t="shared" si="1"/>
        <v>0.10000000000002274</v>
      </c>
      <c r="C82" s="8">
        <v>299.60000000000002</v>
      </c>
      <c r="D82" s="5"/>
      <c r="E82" s="17" t="s">
        <v>16</v>
      </c>
      <c r="F82" s="6" t="s">
        <v>6</v>
      </c>
      <c r="G82" s="7" t="s">
        <v>7</v>
      </c>
      <c r="H82" s="7"/>
      <c r="I82" s="9"/>
    </row>
    <row r="83" spans="1:9" s="14" customFormat="1" ht="13.5" x14ac:dyDescent="0.4">
      <c r="A83" s="7">
        <v>81</v>
      </c>
      <c r="B83" s="23">
        <f t="shared" si="1"/>
        <v>0.39999999999997726</v>
      </c>
      <c r="C83" s="8">
        <v>300</v>
      </c>
      <c r="D83" s="5"/>
      <c r="E83" s="17" t="s">
        <v>16</v>
      </c>
      <c r="F83" s="6" t="s">
        <v>8</v>
      </c>
      <c r="G83" s="7" t="s">
        <v>7</v>
      </c>
      <c r="H83" s="7"/>
      <c r="I83" s="7"/>
    </row>
    <row r="84" spans="1:9" s="14" customFormat="1" ht="13.5" x14ac:dyDescent="0.4">
      <c r="A84" s="7">
        <v>82</v>
      </c>
      <c r="B84" s="23">
        <f t="shared" si="1"/>
        <v>0.10000000000002274</v>
      </c>
      <c r="C84" s="8">
        <v>300.10000000000002</v>
      </c>
      <c r="D84" s="5"/>
      <c r="E84" s="17" t="s">
        <v>17</v>
      </c>
      <c r="F84" s="6" t="s">
        <v>6</v>
      </c>
      <c r="G84" s="7" t="s">
        <v>7</v>
      </c>
      <c r="H84" s="7"/>
      <c r="I84" s="7" t="s">
        <v>68</v>
      </c>
    </row>
    <row r="85" spans="1:9" s="14" customFormat="1" ht="13.5" x14ac:dyDescent="0.4">
      <c r="A85" s="7">
        <v>83</v>
      </c>
      <c r="B85" s="23">
        <f t="shared" si="1"/>
        <v>1.0999999999999659</v>
      </c>
      <c r="C85" s="8">
        <v>301.2</v>
      </c>
      <c r="D85" s="5" t="s">
        <v>5</v>
      </c>
      <c r="E85" s="17" t="s">
        <v>16</v>
      </c>
      <c r="F85" s="6" t="s">
        <v>8</v>
      </c>
      <c r="G85" s="7" t="s">
        <v>69</v>
      </c>
      <c r="H85" s="9"/>
      <c r="I85" s="9"/>
    </row>
    <row r="86" spans="1:9" s="14" customFormat="1" ht="13.5" x14ac:dyDescent="0.4">
      <c r="A86" s="7">
        <v>84</v>
      </c>
      <c r="B86" s="23">
        <f t="shared" si="1"/>
        <v>0.10000000000002274</v>
      </c>
      <c r="C86" s="8">
        <v>301.3</v>
      </c>
      <c r="D86" s="5" t="s">
        <v>5</v>
      </c>
      <c r="E86" s="17" t="s">
        <v>16</v>
      </c>
      <c r="F86" s="6" t="s">
        <v>8</v>
      </c>
      <c r="G86" s="7" t="s">
        <v>69</v>
      </c>
      <c r="H86" s="20" t="s">
        <v>70</v>
      </c>
      <c r="I86" s="9"/>
    </row>
    <row r="87" spans="1:9" s="14" customFormat="1" ht="40.5" x14ac:dyDescent="0.4">
      <c r="A87" s="1">
        <v>85</v>
      </c>
      <c r="B87" s="2">
        <f t="shared" si="1"/>
        <v>9.9999999999965894E-2</v>
      </c>
      <c r="C87" s="3">
        <v>301.39999999999998</v>
      </c>
      <c r="D87" s="12"/>
      <c r="E87" s="19"/>
      <c r="F87" s="4" t="s">
        <v>13</v>
      </c>
      <c r="G87" s="1"/>
      <c r="H87" s="13"/>
      <c r="I87" s="13" t="s">
        <v>108</v>
      </c>
    </row>
    <row r="88" spans="1:9" s="14" customFormat="1" ht="54" x14ac:dyDescent="0.4">
      <c r="A88" s="1">
        <v>86</v>
      </c>
      <c r="B88" s="2">
        <f t="shared" si="1"/>
        <v>0.10000000000002274</v>
      </c>
      <c r="C88" s="3">
        <v>301.5</v>
      </c>
      <c r="D88" s="12"/>
      <c r="E88" s="19"/>
      <c r="F88" s="4" t="s">
        <v>13</v>
      </c>
      <c r="G88" s="1"/>
      <c r="H88" s="13"/>
      <c r="I88" s="13" t="s">
        <v>109</v>
      </c>
    </row>
    <row r="89" spans="1:9" s="14" customFormat="1" ht="13.5" x14ac:dyDescent="0.4">
      <c r="B89" s="25"/>
      <c r="C89" s="26"/>
      <c r="D89" s="27"/>
      <c r="E89" s="28"/>
      <c r="F89" s="29"/>
      <c r="H89" s="30"/>
      <c r="I89" s="30"/>
    </row>
    <row r="90" spans="1:9" x14ac:dyDescent="0.4">
      <c r="A90" s="35" t="s">
        <v>94</v>
      </c>
    </row>
    <row r="114" spans="1:1" x14ac:dyDescent="0.4">
      <c r="A114" s="35" t="s">
        <v>95</v>
      </c>
    </row>
    <row r="138" spans="1:1" x14ac:dyDescent="0.4">
      <c r="A138" s="35" t="s">
        <v>96</v>
      </c>
    </row>
    <row r="162" spans="1:1" x14ac:dyDescent="0.4">
      <c r="A162" s="35" t="s">
        <v>122</v>
      </c>
    </row>
    <row r="186" spans="1:1" x14ac:dyDescent="0.4">
      <c r="A186" s="35" t="s">
        <v>97</v>
      </c>
    </row>
  </sheetData>
  <protectedRanges>
    <protectedRange algorithmName="SHA-512" hashValue="Jq66cUDhAkoojnGrLguLo9Smdi8zzfq0xDMrFT3m0F285LGJNf6x1iTbB+odc6DNkzK12aY21TEOEwOA15baqA==" saltValue="2Dd1893gsH6CSjI0uYp/dw==" spinCount="100000" sqref="A1:XFD89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8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BRM906河内長野300 1.0.0</vt:lpstr>
      <vt:lpstr>'BRM906河内長野300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2023-03-18T06:26:04Z</cp:lastPrinted>
  <dcterms:created xsi:type="dcterms:W3CDTF">2019-09-01T01:30:48Z</dcterms:created>
  <dcterms:modified xsi:type="dcterms:W3CDTF">2023-03-18T06:32:43Z</dcterms:modified>
</cp:coreProperties>
</file>