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in" sheetId="1" r:id="rId4"/>
    <sheet state="visible" name="改訂履歴と注釈" sheetId="2" r:id="rId5"/>
  </sheets>
  <definedNames/>
  <calcPr/>
</workbook>
</file>

<file path=xl/sharedStrings.xml><?xml version="1.0" encoding="utf-8"?>
<sst xmlns="http://schemas.openxmlformats.org/spreadsheetml/2006/main" count="719" uniqueCount="332">
  <si>
    <t>BRM603近畿600km茨木 イバラキイバラキ</t>
  </si>
  <si>
    <t>(PC OPEN/ は06:00スタート時の時刻)</t>
  </si>
  <si>
    <t>No.</t>
  </si>
  <si>
    <t>形状</t>
  </si>
  <si>
    <t>ポイント</t>
  </si>
  <si>
    <t>方角</t>
  </si>
  <si>
    <t>道路</t>
  </si>
  <si>
    <t>区間</t>
  </si>
  <si>
    <t>合計</t>
  </si>
  <si>
    <t>備考</t>
  </si>
  <si>
    <t>PC間</t>
  </si>
  <si>
    <t>╋</t>
  </si>
  <si>
    <t>中央公園北</t>
  </si>
  <si>
    <t>市道(川端通り)</t>
  </si>
  <si>
    <t>南方向へ進む</t>
  </si>
  <si>
    <t>高橋</t>
  </si>
  <si>
    <t>左折</t>
  </si>
  <si>
    <t>K139→K15</t>
  </si>
  <si>
    <t>Y Y</t>
  </si>
  <si>
    <t>左折→左折</t>
  </si>
  <si>
    <t>K15</t>
  </si>
  <si>
    <t>正面ロータリー、永代町南 左折</t>
  </si>
  <si>
    <t>右折</t>
  </si>
  <si>
    <t>K139</t>
  </si>
  <si>
    <t>左手に阪急本通商店街</t>
  </si>
  <si>
    <t>┫</t>
  </si>
  <si>
    <t>K132</t>
  </si>
  <si>
    <t>高架手前の信号</t>
  </si>
  <si>
    <t>Y</t>
  </si>
  <si>
    <t>千歳橋渡ってすぐ</t>
  </si>
  <si>
    <t>市道</t>
  </si>
  <si>
    <t>芥川渡ってすぐ</t>
  </si>
  <si>
    <t>┣</t>
  </si>
  <si>
    <t>看板「対向車注意」、センターラインに沿って進む</t>
  </si>
  <si>
    <t>┳ ┫</t>
  </si>
  <si>
    <t>中川町→桃園町</t>
  </si>
  <si>
    <t>右折→左折</t>
  </si>
  <si>
    <t>R171→市道</t>
  </si>
  <si>
    <t>新川いちょう通りに入る</t>
  </si>
  <si>
    <t>┃</t>
  </si>
  <si>
    <t>(JR高槻駅)</t>
  </si>
  <si>
    <t>直進</t>
  </si>
  <si>
    <t>線路下潜る。側道(高槻駅内)も通行可</t>
  </si>
  <si>
    <t>市道→K67</t>
  </si>
  <si>
    <t>左奥 サイクルベースあさひ</t>
  </si>
  <si>
    <t>┳</t>
  </si>
  <si>
    <t>K67</t>
  </si>
  <si>
    <t>市道→K212</t>
  </si>
  <si>
    <t>名神高速の高架下、高速に沿って進む</t>
  </si>
  <si>
    <t>二階下</t>
  </si>
  <si>
    <t>R171</t>
  </si>
  <si>
    <t>勝竜寺</t>
  </si>
  <si>
    <t>K204</t>
  </si>
  <si>
    <t>標識 →K204 淀</t>
  </si>
  <si>
    <t>六差路</t>
  </si>
  <si>
    <t>納所</t>
  </si>
  <si>
    <t>K13→K70</t>
  </si>
  <si>
    <t>標識 ←K13 大手筋</t>
  </si>
  <si>
    <t>左手前 DUCATI、右手前 BMW</t>
  </si>
  <si>
    <t>左折してすぐ道なりに右へ</t>
  </si>
  <si>
    <t>K79</t>
  </si>
  <si>
    <t>右手前 「おかずのお店」、右折後鳥居潜る</t>
  </si>
  <si>
    <t>桃山南口</t>
  </si>
  <si>
    <t>K7</t>
  </si>
  <si>
    <t>左手 看板「大善寺←760m」</t>
  </si>
  <si>
    <t>桃山西尾</t>
  </si>
  <si>
    <t>左手前 餃子の王将</t>
  </si>
  <si>
    <t>┣ ┳</t>
  </si>
  <si>
    <t>右手前 セブンイレブン、橋渡って左折</t>
  </si>
  <si>
    <t>╋ ╋</t>
  </si>
  <si>
    <t>市道→K36</t>
  </si>
  <si>
    <t>名神高速高架沿いへ右折、左折して奈良街道に入る</t>
  </si>
  <si>
    <t>センターラインに沿って左方向へ</t>
  </si>
  <si>
    <t>┳ ┣</t>
  </si>
  <si>
    <t>左折→右折</t>
  </si>
  <si>
    <t>突当り左折後ポストのある角を右折</t>
  </si>
  <si>
    <t>JRの高架を潜る</t>
  </si>
  <si>
    <t>突当り左折後左手 看板「日蓮宗 寂光寺→P」</t>
  </si>
  <si>
    <t>一番右の道を進む、道悪いので直進→右折で迂回可</t>
  </si>
  <si>
    <t>左手前 お堂、右手前 鳥居
ここでなくても左折して琵琶湖沿いに出ればよい</t>
  </si>
  <si>
    <t>K558</t>
  </si>
  <si>
    <t>正面 琵琶湖</t>
  </si>
  <si>
    <t>琵琶湖大橋</t>
  </si>
  <si>
    <t>R477</t>
  </si>
  <si>
    <t>標識 →R477 守山、琵琶湖大橋渡る</t>
  </si>
  <si>
    <t>左側道→左折</t>
  </si>
  <si>
    <t>橋を渡った後歩道を進み琵琶湖レークサイド自転車道へ、
車道へ出たら左折してピエリ守山を左手に進む</t>
  </si>
  <si>
    <t>K559</t>
  </si>
  <si>
    <t>ピエリ守山を左手に琵琶湖沿いへ</t>
  </si>
  <si>
    <t>右奥 めんたいパーク、直進して琵琶湖沿い進んでも良い</t>
  </si>
  <si>
    <t>市道→K519</t>
  </si>
  <si>
    <t>標識 ← 湖岸道路</t>
  </si>
  <si>
    <t>サイクルロード 低速コースへ、直進しても良い</t>
  </si>
  <si>
    <t>八坂町南</t>
  </si>
  <si>
    <t>K25</t>
  </si>
  <si>
    <t>馬場2丁目</t>
  </si>
  <si>
    <t>K2</t>
  </si>
  <si>
    <t>左奥 ドラッグユタカ</t>
  </si>
  <si>
    <t>松原町北</t>
  </si>
  <si>
    <t>標識 →東北部浄化センター</t>
  </si>
  <si>
    <t>K329</t>
  </si>
  <si>
    <t>手前の高架で側道に入ること</t>
  </si>
  <si>
    <t>JRの高架下、車止めの向こうへ進む</t>
  </si>
  <si>
    <t>JRの線路から離れてすぐ</t>
  </si>
  <si>
    <t>線路潜って最初のト字路左折</t>
  </si>
  <si>
    <t>┳ ╋</t>
  </si>
  <si>
    <t>市道→R21</t>
  </si>
  <si>
    <t>交差点左折してR21へ</t>
  </si>
  <si>
    <t>PC1
ローソン
米原インター店</t>
  </si>
  <si>
    <t>左側</t>
  </si>
  <si>
    <t>R21</t>
  </si>
  <si>
    <t>(OPEN/ 06/03 09:07 ～ 06/03 13:04)
レシート取得して通過時間を自分で記入。
チェック後 直進</t>
  </si>
  <si>
    <t>綾戸口</t>
  </si>
  <si>
    <t>K31</t>
  </si>
  <si>
    <t>標識 →K31 大垣市街</t>
  </si>
  <si>
    <t>久瀬川町２</t>
  </si>
  <si>
    <t>市道→K237→K31</t>
  </si>
  <si>
    <t>手前に踏切</t>
  </si>
  <si>
    <t>市道→K154</t>
  </si>
  <si>
    <t>看板「タケムラリンギョウ」と看板「巌本金属株式会社」の間の道</t>
  </si>
  <si>
    <t>栄町西</t>
  </si>
  <si>
    <t>K14</t>
  </si>
  <si>
    <t>標識 ←K14 岐阜</t>
  </si>
  <si>
    <t>美笠通２</t>
  </si>
  <si>
    <t>美笠通2S右折後踏切の手前を左折</t>
  </si>
  <si>
    <t>K178</t>
  </si>
  <si>
    <t>左奥 笠松不動産、踏切渡って道なり線路潜る</t>
  </si>
  <si>
    <t>看板「笠松町スポーツ交流館→」</t>
  </si>
  <si>
    <t>市道→K178</t>
  </si>
  <si>
    <t>右折後側道登って合流する</t>
  </si>
  <si>
    <t>市道→K95→市道</t>
  </si>
  <si>
    <t>右折して中屋大橋を渡る、その後道なりに進んで踏切渡る</t>
  </si>
  <si>
    <t>K207</t>
  </si>
  <si>
    <t>右手前 ファミリーマート 各務原宝積寺店</t>
  </si>
  <si>
    <t>御門町</t>
  </si>
  <si>
    <t>右折して太田橋渡る</t>
  </si>
  <si>
    <t>可茂公設市場</t>
  </si>
  <si>
    <t>左手前 市原産業株式会社</t>
  </si>
  <si>
    <t>井尻</t>
  </si>
  <si>
    <t>K65</t>
  </si>
  <si>
    <t>標識 ←K65 日吉、中山道かえで街道を道なりに進む</t>
  </si>
  <si>
    <t>看板「中山道案内 ↑中山道 ↑細久手宿1.7km」</t>
  </si>
  <si>
    <t>K394</t>
  </si>
  <si>
    <t>右手前 看板「大湫宿」</t>
  </si>
  <si>
    <t>左折後道なりに進む</t>
  </si>
  <si>
    <t>標識 恵那→</t>
  </si>
  <si>
    <t>K ┫</t>
  </si>
  <si>
    <t>右手にK394の標識、右折後すぐ左折</t>
  </si>
  <si>
    <t>白線に沿って進む</t>
  </si>
  <si>
    <t>┳ ┳</t>
  </si>
  <si>
    <t>Ｋ394→R418</t>
  </si>
  <si>
    <t>┫ ╋</t>
  </si>
  <si>
    <t>市道→K394</t>
  </si>
  <si>
    <t>右手 いとうや、分かり辛い、直進してK394へ左折でも可</t>
  </si>
  <si>
    <t>左奥 Vdrug</t>
  </si>
  <si>
    <t>K410</t>
  </si>
  <si>
    <t>曲がった先に看板 「岡西集会所→」</t>
  </si>
  <si>
    <t>道なりに曲がらず直進する</t>
  </si>
  <si>
    <t>橋渡って突当り左折、その後石垣に沿って右折</t>
  </si>
  <si>
    <t>直進すると旭Ｓに出る。旭Ｓ左折でも可</t>
  </si>
  <si>
    <t>R19→R257</t>
  </si>
  <si>
    <t>R19出た後標識 ←R257 下呂 付知 中津川市街</t>
  </si>
  <si>
    <t>会所沢</t>
  </si>
  <si>
    <t>R257</t>
  </si>
  <si>
    <t>右折後小さい看板「←→中山道」</t>
  </si>
  <si>
    <t>右折→Ｕターン</t>
  </si>
  <si>
    <t>右折後白線に沿って九十九折れを下る</t>
  </si>
  <si>
    <t>中山道の案内に沿って進む</t>
  </si>
  <si>
    <t>左折して中津川宿を通り抜ける</t>
  </si>
  <si>
    <t>中津高等学校に向かって進む</t>
  </si>
  <si>
    <t>R19</t>
  </si>
  <si>
    <t>落合下町</t>
  </si>
  <si>
    <t>注意</t>
  </si>
  <si>
    <t>PC2へ入るため横断歩道を渡る</t>
  </si>
  <si>
    <t>PC2
ファミリーマート
新中津川落合店</t>
  </si>
  <si>
    <t>右側</t>
  </si>
  <si>
    <t>(OPEN/ 06/03 13:06 ～ 06/03 21:56)
レシート取得して通過時間を自分で記入。
チェック後 そのまま歩道進む</t>
  </si>
  <si>
    <t>市道→K7</t>
  </si>
  <si>
    <t>信号の無いト字路</t>
  </si>
  <si>
    <t>R256</t>
  </si>
  <si>
    <t>標識 →R256 飯田</t>
  </si>
  <si>
    <t>K8</t>
  </si>
  <si>
    <t>標識 ←K8 大平高原</t>
  </si>
  <si>
    <t>白山町３丁目</t>
  </si>
  <si>
    <t>大門</t>
  </si>
  <si>
    <t>標識 ←K15 高森、道なりにK15進む</t>
  </si>
  <si>
    <t>大沢北部</t>
  </si>
  <si>
    <t>╋ ┳</t>
  </si>
  <si>
    <t>ぱぱな農園の100m先、とても分かり辛い、
柳沢S右折してR153に出ても良い</t>
  </si>
  <si>
    <t>右奥 看板「薪ストーブ」</t>
  </si>
  <si>
    <t>沢渡</t>
  </si>
  <si>
    <t>K146→R153</t>
  </si>
  <si>
    <t>踏切渡って突当り右折、沢渡S左折してR153に出る</t>
  </si>
  <si>
    <t>入舟</t>
  </si>
  <si>
    <t>R361</t>
  </si>
  <si>
    <t>標識 →R361 高遠</t>
  </si>
  <si>
    <t>中央区</t>
  </si>
  <si>
    <t>K19→K14</t>
  </si>
  <si>
    <t>標識 ←K19 諏訪 辰野</t>
  </si>
  <si>
    <t>本町1丁目</t>
  </si>
  <si>
    <t>標識 ←K14 岡谷IC</t>
  </si>
  <si>
    <t>長地</t>
  </si>
  <si>
    <t>R20</t>
  </si>
  <si>
    <t>標識 →R20 韮崎 諏訪</t>
  </si>
  <si>
    <t>長地小学校前</t>
  </si>
  <si>
    <t>PC3
諏訪大社下社春宮 駐車場</t>
  </si>
  <si>
    <t>(OPEN/ 06/03 17:00 ～ 06/04 06:16)
有人チェック。
チェック後 来た道から見て左折(東方向)</t>
  </si>
  <si>
    <t>R142</t>
  </si>
  <si>
    <t>センターラインのある道路</t>
  </si>
  <si>
    <t>標識 →R142 佐久 上田</t>
  </si>
  <si>
    <t>標識 ↑R142 佐久 上田、この先新和田トンネル
左折して和田峠トンネルを超えても良い</t>
  </si>
  <si>
    <t>大和橋</t>
  </si>
  <si>
    <t>標識 ←R142 佐久 上田 立科</t>
  </si>
  <si>
    <t>長久保</t>
  </si>
  <si>
    <t>標識 →R142 小諸 佐久 立科</t>
  </si>
  <si>
    <t>運転免許センター</t>
  </si>
  <si>
    <t>標識 ← E18 上信越道 東御</t>
  </si>
  <si>
    <t>K166→市道</t>
  </si>
  <si>
    <t>突当り右折後 看板「多美ちゃん」左折</t>
  </si>
  <si>
    <t>突当り右折後 看板「望月宿の道案内」左折</t>
  </si>
  <si>
    <t>市道→K166</t>
  </si>
  <si>
    <t>細い道をぐいっと上った後右折して突当り左折</t>
  </si>
  <si>
    <t>R142→K144</t>
  </si>
  <si>
    <t>標識 ←R142 韮崎 富岡</t>
  </si>
  <si>
    <t>野沢十二町</t>
  </si>
  <si>
    <t>K144→K120</t>
  </si>
  <si>
    <t>R254</t>
  </si>
  <si>
    <t>標識 →R254 富岡 下仁田</t>
  </si>
  <si>
    <t>PC4
ローソン
下仁田馬山店</t>
  </si>
  <si>
    <t>(OPEN/ 06/03 20:04 ～ 06/04 12:32)
レシート取得して通過時間を自分で記入。
チェック後 直進</t>
  </si>
  <si>
    <t>一ノ宮</t>
  </si>
  <si>
    <t>K198→R254</t>
  </si>
  <si>
    <t>標識 → 富岡市街</t>
  </si>
  <si>
    <t>小串</t>
  </si>
  <si>
    <t>K174</t>
  </si>
  <si>
    <t>標識 ←K174 新町 国道17号</t>
  </si>
  <si>
    <t>五差路</t>
  </si>
  <si>
    <t>篠塚</t>
  </si>
  <si>
    <t>標識 ←K174 新町 藤岡IC</t>
  </si>
  <si>
    <t>下栗須</t>
  </si>
  <si>
    <t>K40</t>
  </si>
  <si>
    <t>笛木町</t>
  </si>
  <si>
    <t>R17</t>
  </si>
  <si>
    <t>標識 →R17 本庄</t>
  </si>
  <si>
    <t>小島（北）</t>
  </si>
  <si>
    <t>K351</t>
  </si>
  <si>
    <t>標識 ←K351 伊勢崎、右手前 ケーズデンキ</t>
  </si>
  <si>
    <t>高架潜った直後左折
この先砂利道有り、嫌な場合は直進してK258を進むこと</t>
  </si>
  <si>
    <t>市道→K416</t>
  </si>
  <si>
    <t>突当り左折して砂利道、その後川沿いの道へ</t>
  </si>
  <si>
    <t>上武大橋を渡る</t>
  </si>
  <si>
    <t>境平塚</t>
  </si>
  <si>
    <t>K298</t>
  </si>
  <si>
    <t>標識 →K298 尾島</t>
  </si>
  <si>
    <t>尾島</t>
  </si>
  <si>
    <t>K142</t>
  </si>
  <si>
    <t>突当り左折後尾島S右折</t>
  </si>
  <si>
    <t>(大泉町北小歩道橋)</t>
  </si>
  <si>
    <t>斜めに進み一方通行へ入る</t>
  </si>
  <si>
    <t>右奥 看板「マイネット不動産」左折後 正面に踏切</t>
  </si>
  <si>
    <t>踏切渡って最初の十字路</t>
  </si>
  <si>
    <t>直進の道が細くなるところ</t>
  </si>
  <si>
    <t>(止まれの標識)</t>
  </si>
  <si>
    <t>突当り左折後すぐ右折</t>
  </si>
  <si>
    <t>左手前 美容室ERI</t>
  </si>
  <si>
    <t>PC5
セブン-イレブン
館林多々良沼店</t>
  </si>
  <si>
    <t>正面</t>
  </si>
  <si>
    <t>(OPEN/ 06/03 22:24 ～ 06/04 17:12)
レシート取得して通過時間を自分で記入。
チェック後 来た道から見て左折</t>
  </si>
  <si>
    <t>四差路</t>
  </si>
  <si>
    <t>3本ある内の真ん中の道へ</t>
  </si>
  <si>
    <t>正面 看板「吉田養蜂園」</t>
  </si>
  <si>
    <t>線路越えた後正面の一方通行の道へ</t>
  </si>
  <si>
    <t>右奥 からあげ本舗マルナガ</t>
  </si>
  <si>
    <t>標識 → R354 古河</t>
  </si>
  <si>
    <t>K57</t>
  </si>
  <si>
    <t>ドラッグストアとパチンコ屋の交差点の次の信号</t>
  </si>
  <si>
    <t>K11</t>
  </si>
  <si>
    <t>藤岡大橋北</t>
  </si>
  <si>
    <t>K50</t>
  </si>
  <si>
    <t>藤岡大橋渡ってすぐ</t>
  </si>
  <si>
    <t>蛭沼</t>
  </si>
  <si>
    <t>K252</t>
  </si>
  <si>
    <t>標識 ←K252 栃木市街 国道50号</t>
  </si>
  <si>
    <t>伯仲</t>
  </si>
  <si>
    <t>K160</t>
  </si>
  <si>
    <t>標識 →K160 間々田</t>
  </si>
  <si>
    <t>中里</t>
  </si>
  <si>
    <t>K174→市道</t>
  </si>
  <si>
    <t>標識 ←栃木市・国道50号、中里左折後すぐ右折</t>
  </si>
  <si>
    <t>K173</t>
  </si>
  <si>
    <t>K33</t>
  </si>
  <si>
    <t>標識 →K33 小山市街 国道4号</t>
  </si>
  <si>
    <t>突当り左折後、最初の信号を右折</t>
  </si>
  <si>
    <t>右手前 看板「草間自動車」</t>
  </si>
  <si>
    <t>K292</t>
  </si>
  <si>
    <t>右手前 横倉公民館</t>
  </si>
  <si>
    <t>右奥 中野冷凍</t>
  </si>
  <si>
    <t>目印何もない、直進→右折でK15に出ても良い</t>
  </si>
  <si>
    <t>K15→市道</t>
  </si>
  <si>
    <t>右折して栄橋渡る</t>
  </si>
  <si>
    <t>右手前 理容ワタナベ、細い道入る</t>
  </si>
  <si>
    <t>右手前 壁に「WONDERFULL」、さわやかロード進む</t>
  </si>
  <si>
    <t>下野殿</t>
  </si>
  <si>
    <t>K357→K14</t>
  </si>
  <si>
    <t>突当り右折後下野殿S左折</t>
  </si>
  <si>
    <t>村田小入口</t>
  </si>
  <si>
    <t>K14→市道</t>
  </si>
  <si>
    <t>突当り右折後村田小入口S左折</t>
  </si>
  <si>
    <t>センターライン外れて直進するイメージ、その後道なりに進む</t>
  </si>
  <si>
    <t>K131</t>
  </si>
  <si>
    <t>塙世交差点</t>
  </si>
  <si>
    <t>(๑•̀ㅂ•́)و✧グッドラック！</t>
  </si>
  <si>
    <t>標識 ← 石岡 空港のマーク</t>
  </si>
  <si>
    <t>Goal
ファミリーマート
石岡柿岡店</t>
  </si>
  <si>
    <t>(OPEN/ 06/04 00:48 ～ 06/04 22:00)
レシート取得して通過時間を自分で記入。
自分で到着タイムと総所要時間を記入。</t>
  </si>
  <si>
    <t>標識 → 石岡市街</t>
  </si>
  <si>
    <t>若松町若宮丁字路</t>
  </si>
  <si>
    <t>市道→K52</t>
  </si>
  <si>
    <t>泉町</t>
  </si>
  <si>
    <t>ゴール受付
石岡ステーションパーク</t>
  </si>
  <si>
    <t>(OPEN/ 06/04 18:00 ～ 06/04 24:00)
ブルベカードに署名、メダル購入するかどうかを記入。
ブルベカードを提出して下さい。</t>
  </si>
  <si>
    <t>改定日</t>
  </si>
  <si>
    <t>改定No.</t>
  </si>
  <si>
    <t>改定内容</t>
  </si>
  <si>
    <t>注釈</t>
  </si>
  <si>
    <t>ポイントのかっこ無しは交差点名称を表す。</t>
  </si>
  <si>
    <t>かっこ書きはその他の目印を表す。</t>
  </si>
  <si>
    <t>スタート、PC、通過チェック、ゴールにおいては施設名を表す。</t>
  </si>
  <si>
    <t>道路のＲは国道、Ｋは県道もしくは府道を表す。</t>
  </si>
  <si>
    <t>147, 148</t>
  </si>
  <si>
    <t>削除、以降No. 繰り上げ</t>
  </si>
  <si>
    <t>備考のＳは交差点を表す。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</si>
</sst>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yyyy/m/d"/>
  </numFmts>
  <fonts count="6">
    <font>
      <sz val="10.0"/>
      <color rgb="FF000000"/>
      <name val="Arial"/>
      <scheme val="minor"/>
    </font>
    <font>
      <sz val="10.0"/>
      <color theme="1"/>
      <name val="Arial"/>
      <scheme val="minor"/>
    </font>
    <font>
      <color theme="1"/>
      <name val="Arial"/>
      <scheme val="minor"/>
    </font>
    <font>
      <sz val="9.0"/>
      <color theme="1"/>
      <name val="Arial"/>
      <scheme val="minor"/>
    </font>
    <font>
      <sz val="11.0"/>
      <color theme="1"/>
      <name val="Arial"/>
      <scheme val="minor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9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center" wrapText="0"/>
    </xf>
    <xf borderId="0" fillId="0" fontId="2" numFmtId="0" xfId="0" applyAlignment="1" applyFont="1">
      <alignment readingOrder="0" shrinkToFit="0" vertical="center" wrapText="0"/>
    </xf>
    <xf borderId="0" fillId="0" fontId="3" numFmtId="0" xfId="0" applyAlignment="1" applyFont="1">
      <alignment readingOrder="0" shrinkToFit="0" vertical="center" wrapText="0"/>
    </xf>
    <xf borderId="0" fillId="0" fontId="2" numFmtId="164" xfId="0" applyAlignment="1" applyFont="1" applyNumberFormat="1">
      <alignment readingOrder="0" shrinkToFit="0" vertical="center" wrapText="0"/>
    </xf>
    <xf borderId="0" fillId="0" fontId="4" numFmtId="165" xfId="0" applyAlignment="1" applyFont="1" applyNumberFormat="1">
      <alignment readingOrder="0" shrinkToFit="0" vertical="center" wrapText="1"/>
    </xf>
    <xf borderId="1" fillId="0" fontId="1" numFmtId="0" xfId="0" applyAlignment="1" applyBorder="1" applyFont="1">
      <alignment readingOrder="0" shrinkToFit="0" vertical="center" wrapText="0"/>
    </xf>
    <xf borderId="2" fillId="0" fontId="2" numFmtId="0" xfId="0" applyAlignment="1" applyBorder="1" applyFont="1">
      <alignment readingOrder="0" shrinkToFit="0" vertical="center" wrapText="0"/>
    </xf>
    <xf borderId="2" fillId="0" fontId="2" numFmtId="164" xfId="0" applyAlignment="1" applyBorder="1" applyFont="1" applyNumberFormat="1">
      <alignment readingOrder="0" shrinkToFit="0" vertical="center" wrapText="0"/>
    </xf>
    <xf borderId="2" fillId="0" fontId="2" numFmtId="0" xfId="0" applyAlignment="1" applyBorder="1" applyFont="1">
      <alignment readingOrder="0" shrinkToFit="0" vertical="center" wrapText="1"/>
    </xf>
    <xf borderId="3" fillId="0" fontId="2" numFmtId="0" xfId="0" applyAlignment="1" applyBorder="1" applyFont="1">
      <alignment readingOrder="0" shrinkToFit="0" vertical="center" wrapText="0"/>
    </xf>
    <xf borderId="4" fillId="0" fontId="1" numFmtId="0" xfId="0" applyAlignment="1" applyBorder="1" applyFont="1">
      <alignment readingOrder="0" shrinkToFit="0" vertical="center" wrapText="0"/>
    </xf>
    <xf borderId="5" fillId="0" fontId="2" numFmtId="0" xfId="0" applyAlignment="1" applyBorder="1" applyFont="1">
      <alignment readingOrder="0" shrinkToFit="0" vertical="center" wrapText="0"/>
    </xf>
    <xf borderId="5" fillId="0" fontId="2" numFmtId="0" xfId="0" applyAlignment="1" applyBorder="1" applyFont="1">
      <alignment shrinkToFit="0" vertical="center" wrapText="0"/>
    </xf>
    <xf borderId="5" fillId="0" fontId="2" numFmtId="164" xfId="0" applyAlignment="1" applyBorder="1" applyFont="1" applyNumberFormat="1">
      <alignment shrinkToFit="0" vertical="center" wrapText="0"/>
    </xf>
    <xf borderId="5" fillId="0" fontId="2" numFmtId="164" xfId="0" applyAlignment="1" applyBorder="1" applyFont="1" applyNumberFormat="1">
      <alignment readingOrder="0" shrinkToFit="0" vertical="center" wrapText="0"/>
    </xf>
    <xf borderId="5" fillId="0" fontId="2" numFmtId="0" xfId="0" applyAlignment="1" applyBorder="1" applyFont="1">
      <alignment readingOrder="0" shrinkToFit="0" vertical="center" wrapText="1"/>
    </xf>
    <xf borderId="6" fillId="0" fontId="2" numFmtId="0" xfId="0" applyAlignment="1" applyBorder="1" applyFont="1">
      <alignment shrinkToFit="0" vertical="center" wrapText="0"/>
    </xf>
    <xf borderId="4" fillId="0" fontId="1" numFmtId="0" xfId="0" applyAlignment="1" applyBorder="1" applyFont="1">
      <alignment readingOrder="0" shrinkToFit="0" vertical="center" wrapText="0"/>
    </xf>
    <xf borderId="5" fillId="0" fontId="2" numFmtId="0" xfId="0" applyAlignment="1" applyBorder="1" applyFont="1">
      <alignment readingOrder="0" shrinkToFit="0" vertical="center" wrapText="0"/>
    </xf>
    <xf borderId="5" fillId="0" fontId="2" numFmtId="0" xfId="0" applyAlignment="1" applyBorder="1" applyFont="1">
      <alignment shrinkToFit="0" vertical="center" wrapText="1"/>
    </xf>
    <xf borderId="5" fillId="0" fontId="2" numFmtId="0" xfId="0" applyAlignment="1" applyBorder="1" applyFont="1">
      <alignment shrinkToFit="0" vertical="center" wrapText="0"/>
    </xf>
    <xf borderId="5" fillId="0" fontId="2" numFmtId="0" xfId="0" applyAlignment="1" applyBorder="1" applyFont="1">
      <alignment readingOrder="0" shrinkToFit="0" vertical="center" wrapText="1"/>
    </xf>
    <xf borderId="4" fillId="2" fontId="1" numFmtId="0" xfId="0" applyAlignment="1" applyBorder="1" applyFill="1" applyFont="1">
      <alignment readingOrder="0" shrinkToFit="0" vertical="center" wrapText="0"/>
    </xf>
    <xf borderId="5" fillId="2" fontId="2" numFmtId="0" xfId="0" applyAlignment="1" applyBorder="1" applyFont="1">
      <alignment shrinkToFit="0" vertical="center" wrapText="0"/>
    </xf>
    <xf borderId="5" fillId="2" fontId="2" numFmtId="0" xfId="0" applyAlignment="1" applyBorder="1" applyFont="1">
      <alignment readingOrder="0" shrinkToFit="0" vertical="center" wrapText="0"/>
    </xf>
    <xf borderId="5" fillId="2" fontId="2" numFmtId="164" xfId="0" applyAlignment="1" applyBorder="1" applyFont="1" applyNumberFormat="1">
      <alignment readingOrder="0" shrinkToFit="0" vertical="center" wrapText="0"/>
    </xf>
    <xf borderId="5" fillId="2" fontId="2" numFmtId="0" xfId="0" applyAlignment="1" applyBorder="1" applyFont="1">
      <alignment readingOrder="0" shrinkToFit="0" vertical="center" wrapText="1"/>
    </xf>
    <xf borderId="6" fillId="2" fontId="2" numFmtId="164" xfId="0" applyAlignment="1" applyBorder="1" applyFont="1" applyNumberFormat="1">
      <alignment shrinkToFit="0" vertical="center" wrapText="0"/>
    </xf>
    <xf borderId="5" fillId="0" fontId="3" numFmtId="0" xfId="0" applyAlignment="1" applyBorder="1" applyFont="1">
      <alignment readingOrder="0" shrinkToFit="0" vertical="center" wrapText="1"/>
    </xf>
    <xf borderId="5" fillId="2" fontId="1" numFmtId="0" xfId="0" applyAlignment="1" applyBorder="1" applyFont="1">
      <alignment readingOrder="0" vertical="center"/>
    </xf>
    <xf borderId="5" fillId="0" fontId="2" numFmtId="0" xfId="0" applyAlignment="1" applyBorder="1" applyFont="1">
      <alignment readingOrder="0" vertical="center"/>
    </xf>
    <xf borderId="5" fillId="2" fontId="2" numFmtId="0" xfId="0" applyAlignment="1" applyBorder="1" applyFont="1">
      <alignment vertical="center"/>
    </xf>
    <xf borderId="5" fillId="2" fontId="2" numFmtId="0" xfId="0" applyAlignment="1" applyBorder="1" applyFont="1">
      <alignment readingOrder="0" vertical="center"/>
    </xf>
    <xf borderId="5" fillId="2" fontId="2" numFmtId="164" xfId="0" applyAlignment="1" applyBorder="1" applyFont="1" applyNumberFormat="1">
      <alignment readingOrder="0" vertical="center"/>
    </xf>
    <xf borderId="5" fillId="0" fontId="2" numFmtId="0" xfId="0" applyAlignment="1" applyBorder="1" applyFont="1">
      <alignment readingOrder="0" vertical="center"/>
    </xf>
    <xf borderId="5" fillId="0" fontId="2" numFmtId="164" xfId="0" applyAlignment="1" applyBorder="1" applyFont="1" applyNumberFormat="1">
      <alignment readingOrder="0" vertical="center"/>
    </xf>
    <xf borderId="5" fillId="0" fontId="2" numFmtId="0" xfId="0" applyAlignment="1" applyBorder="1" applyFont="1">
      <alignment vertical="center"/>
    </xf>
    <xf borderId="4" fillId="2" fontId="1" numFmtId="0" xfId="0" applyAlignment="1" applyBorder="1" applyFont="1">
      <alignment readingOrder="0" shrinkToFit="0" vertical="center" wrapText="0"/>
    </xf>
    <xf borderId="7" fillId="2" fontId="2" numFmtId="0" xfId="0" applyAlignment="1" applyBorder="1" applyFont="1">
      <alignment shrinkToFit="0" vertical="center" wrapText="0"/>
    </xf>
    <xf borderId="7" fillId="2" fontId="2" numFmtId="0" xfId="0" applyAlignment="1" applyBorder="1" applyFont="1">
      <alignment readingOrder="0" shrinkToFit="0" vertical="center" wrapText="0"/>
    </xf>
    <xf borderId="7" fillId="2" fontId="2" numFmtId="164" xfId="0" applyAlignment="1" applyBorder="1" applyFont="1" applyNumberFormat="1">
      <alignment readingOrder="0" shrinkToFit="0" vertical="center" wrapText="0"/>
    </xf>
    <xf borderId="7" fillId="2" fontId="2" numFmtId="0" xfId="0" applyAlignment="1" applyBorder="1" applyFont="1">
      <alignment readingOrder="0" shrinkToFit="0" vertical="center" wrapText="1"/>
    </xf>
    <xf borderId="8" fillId="2" fontId="2" numFmtId="0" xfId="0" applyAlignment="1" applyBorder="1" applyFont="1">
      <alignment shrinkToFit="0" vertical="center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2" numFmtId="164" xfId="0" applyAlignment="1" applyFont="1" applyNumberFormat="1">
      <alignment shrinkToFit="0" vertical="center" wrapText="0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0" fontId="2" numFmtId="14" xfId="0" applyAlignment="1" applyFont="1" applyNumberFormat="1">
      <alignment readingOrder="0"/>
    </xf>
    <xf borderId="0" fillId="3" fontId="5" numFmtId="0" xfId="0" applyAlignment="1" applyFill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.25"/>
    <col customWidth="1" min="2" max="2" width="6.38"/>
    <col customWidth="1" min="3" max="3" width="25.13"/>
    <col customWidth="1" min="4" max="4" width="12.63"/>
    <col customWidth="1" min="5" max="5" width="15.13"/>
    <col customWidth="1" min="6" max="7" width="6.38"/>
    <col customWidth="1" min="8" max="8" width="47.63"/>
    <col customWidth="1" min="9" max="9" width="6.38"/>
  </cols>
  <sheetData>
    <row r="1">
      <c r="A1" s="1"/>
      <c r="B1" s="2"/>
      <c r="C1" s="1" t="s">
        <v>0</v>
      </c>
      <c r="D1" s="1"/>
      <c r="E1" s="3" t="s">
        <v>1</v>
      </c>
      <c r="F1" s="4"/>
      <c r="G1" s="4"/>
      <c r="H1" s="5">
        <v>45077.0</v>
      </c>
      <c r="I1" s="2"/>
    </row>
    <row r="2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8" t="s">
        <v>7</v>
      </c>
      <c r="G2" s="8" t="s">
        <v>8</v>
      </c>
      <c r="H2" s="9" t="s">
        <v>9</v>
      </c>
      <c r="I2" s="10" t="s">
        <v>10</v>
      </c>
    </row>
    <row r="3">
      <c r="A3" s="11">
        <v>1.0</v>
      </c>
      <c r="B3" s="12" t="s">
        <v>11</v>
      </c>
      <c r="C3" s="12" t="s">
        <v>12</v>
      </c>
      <c r="D3" s="13"/>
      <c r="E3" s="12" t="s">
        <v>13</v>
      </c>
      <c r="F3" s="14"/>
      <c r="G3" s="15">
        <v>0.0</v>
      </c>
      <c r="H3" s="16" t="s">
        <v>14</v>
      </c>
      <c r="I3" s="17"/>
    </row>
    <row r="4">
      <c r="A4" s="18">
        <v>2.0</v>
      </c>
      <c r="B4" s="19" t="s">
        <v>11</v>
      </c>
      <c r="C4" s="19" t="s">
        <v>15</v>
      </c>
      <c r="D4" s="19" t="s">
        <v>16</v>
      </c>
      <c r="E4" s="19" t="s">
        <v>17</v>
      </c>
      <c r="F4" s="15">
        <f t="shared" ref="F4:F168" si="1">G4-G3</f>
        <v>0.2</v>
      </c>
      <c r="G4" s="15">
        <v>0.2</v>
      </c>
      <c r="H4" s="20"/>
      <c r="I4" s="17"/>
    </row>
    <row r="5">
      <c r="A5" s="18">
        <v>3.0</v>
      </c>
      <c r="B5" s="19" t="s">
        <v>18</v>
      </c>
      <c r="C5" s="21"/>
      <c r="D5" s="19" t="s">
        <v>19</v>
      </c>
      <c r="E5" s="19" t="s">
        <v>20</v>
      </c>
      <c r="F5" s="15">
        <f t="shared" si="1"/>
        <v>0.5</v>
      </c>
      <c r="G5" s="15">
        <v>0.7</v>
      </c>
      <c r="H5" s="22" t="s">
        <v>21</v>
      </c>
      <c r="I5" s="17"/>
    </row>
    <row r="6">
      <c r="A6" s="18">
        <v>4.0</v>
      </c>
      <c r="B6" s="19" t="s">
        <v>11</v>
      </c>
      <c r="C6" s="21"/>
      <c r="D6" s="19" t="s">
        <v>22</v>
      </c>
      <c r="E6" s="19" t="s">
        <v>23</v>
      </c>
      <c r="F6" s="15">
        <f t="shared" si="1"/>
        <v>0.1</v>
      </c>
      <c r="G6" s="15">
        <v>0.8</v>
      </c>
      <c r="H6" s="22" t="s">
        <v>24</v>
      </c>
      <c r="I6" s="17"/>
    </row>
    <row r="7">
      <c r="A7" s="11">
        <v>5.0</v>
      </c>
      <c r="B7" s="19" t="s">
        <v>25</v>
      </c>
      <c r="C7" s="21"/>
      <c r="D7" s="19" t="s">
        <v>16</v>
      </c>
      <c r="E7" s="19" t="s">
        <v>26</v>
      </c>
      <c r="F7" s="15">
        <f t="shared" si="1"/>
        <v>0.2</v>
      </c>
      <c r="G7" s="15">
        <v>1.0</v>
      </c>
      <c r="H7" s="22" t="s">
        <v>27</v>
      </c>
      <c r="I7" s="17"/>
    </row>
    <row r="8">
      <c r="A8" s="18">
        <v>6.0</v>
      </c>
      <c r="B8" s="19" t="s">
        <v>28</v>
      </c>
      <c r="C8" s="21"/>
      <c r="D8" s="19" t="s">
        <v>22</v>
      </c>
      <c r="E8" s="19" t="s">
        <v>26</v>
      </c>
      <c r="F8" s="15">
        <f t="shared" si="1"/>
        <v>0.7</v>
      </c>
      <c r="G8" s="15">
        <v>1.7</v>
      </c>
      <c r="H8" s="22" t="s">
        <v>29</v>
      </c>
      <c r="I8" s="17"/>
    </row>
    <row r="9">
      <c r="A9" s="18">
        <v>7.0</v>
      </c>
      <c r="B9" s="19" t="s">
        <v>11</v>
      </c>
      <c r="C9" s="21"/>
      <c r="D9" s="19" t="s">
        <v>16</v>
      </c>
      <c r="E9" s="19" t="s">
        <v>30</v>
      </c>
      <c r="F9" s="15">
        <f t="shared" si="1"/>
        <v>3.6</v>
      </c>
      <c r="G9" s="15">
        <v>5.3</v>
      </c>
      <c r="H9" s="22" t="s">
        <v>31</v>
      </c>
      <c r="I9" s="17"/>
    </row>
    <row r="10">
      <c r="A10" s="18">
        <v>8.0</v>
      </c>
      <c r="B10" s="19" t="s">
        <v>32</v>
      </c>
      <c r="C10" s="21"/>
      <c r="D10" s="19" t="s">
        <v>22</v>
      </c>
      <c r="E10" s="19" t="s">
        <v>30</v>
      </c>
      <c r="F10" s="15">
        <f t="shared" si="1"/>
        <v>0.4</v>
      </c>
      <c r="G10" s="15">
        <v>5.7</v>
      </c>
      <c r="H10" s="22" t="s">
        <v>33</v>
      </c>
      <c r="I10" s="17"/>
    </row>
    <row r="11">
      <c r="A11" s="11">
        <v>9.0</v>
      </c>
      <c r="B11" s="19" t="s">
        <v>34</v>
      </c>
      <c r="C11" s="19" t="s">
        <v>35</v>
      </c>
      <c r="D11" s="19" t="s">
        <v>36</v>
      </c>
      <c r="E11" s="19" t="s">
        <v>37</v>
      </c>
      <c r="F11" s="15">
        <f t="shared" si="1"/>
        <v>0.3</v>
      </c>
      <c r="G11" s="15">
        <v>6.0</v>
      </c>
      <c r="H11" s="22" t="s">
        <v>38</v>
      </c>
      <c r="I11" s="17"/>
    </row>
    <row r="12">
      <c r="A12" s="18">
        <v>10.0</v>
      </c>
      <c r="B12" s="19" t="s">
        <v>39</v>
      </c>
      <c r="C12" s="19" t="s">
        <v>40</v>
      </c>
      <c r="D12" s="19" t="s">
        <v>41</v>
      </c>
      <c r="E12" s="19" t="s">
        <v>30</v>
      </c>
      <c r="F12" s="15">
        <f t="shared" si="1"/>
        <v>0.7</v>
      </c>
      <c r="G12" s="15">
        <v>6.7</v>
      </c>
      <c r="H12" s="22" t="s">
        <v>42</v>
      </c>
      <c r="I12" s="17"/>
    </row>
    <row r="13">
      <c r="A13" s="18">
        <v>11.0</v>
      </c>
      <c r="B13" s="19" t="s">
        <v>11</v>
      </c>
      <c r="C13" s="21"/>
      <c r="D13" s="19" t="s">
        <v>22</v>
      </c>
      <c r="E13" s="19" t="s">
        <v>43</v>
      </c>
      <c r="F13" s="15">
        <f t="shared" si="1"/>
        <v>0.4</v>
      </c>
      <c r="G13" s="15">
        <v>7.1</v>
      </c>
      <c r="H13" s="22" t="s">
        <v>44</v>
      </c>
      <c r="I13" s="17"/>
    </row>
    <row r="14">
      <c r="A14" s="18">
        <v>12.0</v>
      </c>
      <c r="B14" s="19" t="s">
        <v>45</v>
      </c>
      <c r="C14" s="21"/>
      <c r="D14" s="19" t="s">
        <v>16</v>
      </c>
      <c r="E14" s="19" t="s">
        <v>46</v>
      </c>
      <c r="F14" s="15">
        <f t="shared" si="1"/>
        <v>5</v>
      </c>
      <c r="G14" s="15">
        <v>12.1</v>
      </c>
      <c r="H14" s="20"/>
      <c r="I14" s="17"/>
    </row>
    <row r="15">
      <c r="A15" s="11">
        <v>13.0</v>
      </c>
      <c r="B15" s="12" t="s">
        <v>11</v>
      </c>
      <c r="C15" s="21"/>
      <c r="D15" s="19" t="s">
        <v>22</v>
      </c>
      <c r="E15" s="12" t="s">
        <v>47</v>
      </c>
      <c r="F15" s="15">
        <f t="shared" si="1"/>
        <v>4.6</v>
      </c>
      <c r="G15" s="15">
        <v>16.7</v>
      </c>
      <c r="H15" s="16" t="s">
        <v>48</v>
      </c>
      <c r="I15" s="17"/>
    </row>
    <row r="16">
      <c r="A16" s="18">
        <v>14.0</v>
      </c>
      <c r="B16" s="12" t="s">
        <v>45</v>
      </c>
      <c r="C16" s="19" t="s">
        <v>49</v>
      </c>
      <c r="D16" s="19" t="s">
        <v>16</v>
      </c>
      <c r="E16" s="12" t="s">
        <v>50</v>
      </c>
      <c r="F16" s="15">
        <f t="shared" si="1"/>
        <v>1.4</v>
      </c>
      <c r="G16" s="15">
        <v>18.1</v>
      </c>
      <c r="H16" s="22"/>
      <c r="I16" s="17"/>
    </row>
    <row r="17">
      <c r="A17" s="18">
        <v>15.0</v>
      </c>
      <c r="B17" s="12" t="s">
        <v>11</v>
      </c>
      <c r="C17" s="12" t="s">
        <v>51</v>
      </c>
      <c r="D17" s="19" t="s">
        <v>22</v>
      </c>
      <c r="E17" s="12" t="s">
        <v>52</v>
      </c>
      <c r="F17" s="15">
        <f t="shared" si="1"/>
        <v>0.4</v>
      </c>
      <c r="G17" s="15">
        <v>18.5</v>
      </c>
      <c r="H17" s="16" t="s">
        <v>53</v>
      </c>
      <c r="I17" s="17"/>
    </row>
    <row r="18">
      <c r="A18" s="18">
        <v>16.0</v>
      </c>
      <c r="B18" s="12" t="s">
        <v>54</v>
      </c>
      <c r="C18" s="12" t="s">
        <v>55</v>
      </c>
      <c r="D18" s="19" t="s">
        <v>16</v>
      </c>
      <c r="E18" s="12" t="s">
        <v>56</v>
      </c>
      <c r="F18" s="15">
        <f t="shared" si="1"/>
        <v>1.3</v>
      </c>
      <c r="G18" s="15">
        <v>19.8</v>
      </c>
      <c r="H18" s="16" t="s">
        <v>57</v>
      </c>
      <c r="I18" s="17"/>
    </row>
    <row r="19">
      <c r="A19" s="11">
        <v>17.0</v>
      </c>
      <c r="B19" s="12" t="s">
        <v>11</v>
      </c>
      <c r="C19" s="21"/>
      <c r="D19" s="19" t="s">
        <v>22</v>
      </c>
      <c r="E19" s="12" t="s">
        <v>30</v>
      </c>
      <c r="F19" s="15">
        <f t="shared" si="1"/>
        <v>3.4</v>
      </c>
      <c r="G19" s="15">
        <v>23.2</v>
      </c>
      <c r="H19" s="16" t="s">
        <v>58</v>
      </c>
      <c r="I19" s="17"/>
    </row>
    <row r="20">
      <c r="A20" s="18">
        <v>18.0</v>
      </c>
      <c r="B20" s="12" t="s">
        <v>45</v>
      </c>
      <c r="C20" s="21"/>
      <c r="D20" s="19" t="s">
        <v>16</v>
      </c>
      <c r="E20" s="12" t="s">
        <v>30</v>
      </c>
      <c r="F20" s="15">
        <f t="shared" si="1"/>
        <v>1.7</v>
      </c>
      <c r="G20" s="15">
        <v>24.9</v>
      </c>
      <c r="H20" s="16" t="s">
        <v>59</v>
      </c>
      <c r="I20" s="17"/>
    </row>
    <row r="21">
      <c r="A21" s="18">
        <v>19.0</v>
      </c>
      <c r="B21" s="12" t="s">
        <v>11</v>
      </c>
      <c r="C21" s="21"/>
      <c r="D21" s="19" t="s">
        <v>22</v>
      </c>
      <c r="E21" s="12" t="s">
        <v>60</v>
      </c>
      <c r="F21" s="15">
        <f t="shared" si="1"/>
        <v>0.6</v>
      </c>
      <c r="G21" s="15">
        <v>25.5</v>
      </c>
      <c r="H21" s="16" t="s">
        <v>61</v>
      </c>
      <c r="I21" s="17"/>
    </row>
    <row r="22">
      <c r="A22" s="18">
        <v>20.0</v>
      </c>
      <c r="B22" s="12" t="s">
        <v>11</v>
      </c>
      <c r="C22" s="19" t="s">
        <v>62</v>
      </c>
      <c r="D22" s="19" t="s">
        <v>16</v>
      </c>
      <c r="E22" s="12" t="s">
        <v>63</v>
      </c>
      <c r="F22" s="15">
        <f t="shared" si="1"/>
        <v>1.8</v>
      </c>
      <c r="G22" s="15">
        <v>27.3</v>
      </c>
      <c r="H22" s="16" t="s">
        <v>64</v>
      </c>
      <c r="I22" s="17"/>
    </row>
    <row r="23">
      <c r="A23" s="11">
        <v>21.0</v>
      </c>
      <c r="B23" s="12" t="s">
        <v>25</v>
      </c>
      <c r="C23" s="19" t="s">
        <v>65</v>
      </c>
      <c r="D23" s="19" t="s">
        <v>16</v>
      </c>
      <c r="E23" s="12" t="s">
        <v>30</v>
      </c>
      <c r="F23" s="15">
        <f t="shared" si="1"/>
        <v>1</v>
      </c>
      <c r="G23" s="15">
        <v>28.3</v>
      </c>
      <c r="H23" s="16" t="s">
        <v>66</v>
      </c>
      <c r="I23" s="17"/>
    </row>
    <row r="24">
      <c r="A24" s="18">
        <v>22.0</v>
      </c>
      <c r="B24" s="12" t="s">
        <v>67</v>
      </c>
      <c r="C24" s="21"/>
      <c r="D24" s="19" t="s">
        <v>22</v>
      </c>
      <c r="E24" s="12" t="s">
        <v>30</v>
      </c>
      <c r="F24" s="15">
        <f t="shared" si="1"/>
        <v>3.1</v>
      </c>
      <c r="G24" s="15">
        <v>31.4</v>
      </c>
      <c r="H24" s="16" t="s">
        <v>68</v>
      </c>
      <c r="I24" s="17"/>
    </row>
    <row r="25">
      <c r="A25" s="18">
        <v>23.0</v>
      </c>
      <c r="B25" s="12" t="s">
        <v>69</v>
      </c>
      <c r="C25" s="21"/>
      <c r="D25" s="12" t="s">
        <v>36</v>
      </c>
      <c r="E25" s="12" t="s">
        <v>70</v>
      </c>
      <c r="F25" s="15">
        <f t="shared" si="1"/>
        <v>0.9</v>
      </c>
      <c r="G25" s="15">
        <v>32.3</v>
      </c>
      <c r="H25" s="16" t="s">
        <v>71</v>
      </c>
      <c r="I25" s="17"/>
    </row>
    <row r="26">
      <c r="A26" s="18">
        <v>24.0</v>
      </c>
      <c r="B26" s="12" t="s">
        <v>28</v>
      </c>
      <c r="C26" s="21"/>
      <c r="D26" s="19" t="s">
        <v>16</v>
      </c>
      <c r="E26" s="12" t="s">
        <v>30</v>
      </c>
      <c r="F26" s="15">
        <f t="shared" si="1"/>
        <v>2.4</v>
      </c>
      <c r="G26" s="15">
        <v>34.7</v>
      </c>
      <c r="H26" s="16" t="s">
        <v>72</v>
      </c>
      <c r="I26" s="17"/>
    </row>
    <row r="27">
      <c r="A27" s="11">
        <v>25.0</v>
      </c>
      <c r="B27" s="12" t="s">
        <v>73</v>
      </c>
      <c r="C27" s="21"/>
      <c r="D27" s="12" t="s">
        <v>74</v>
      </c>
      <c r="E27" s="12" t="s">
        <v>30</v>
      </c>
      <c r="F27" s="15">
        <f t="shared" si="1"/>
        <v>0.3</v>
      </c>
      <c r="G27" s="15">
        <v>35.0</v>
      </c>
      <c r="H27" s="16" t="s">
        <v>75</v>
      </c>
      <c r="I27" s="17"/>
    </row>
    <row r="28">
      <c r="A28" s="18">
        <v>26.0</v>
      </c>
      <c r="B28" s="12" t="s">
        <v>28</v>
      </c>
      <c r="C28" s="21"/>
      <c r="D28" s="19" t="s">
        <v>16</v>
      </c>
      <c r="E28" s="12" t="s">
        <v>30</v>
      </c>
      <c r="F28" s="15">
        <f t="shared" si="1"/>
        <v>1</v>
      </c>
      <c r="G28" s="15">
        <v>36.0</v>
      </c>
      <c r="H28" s="16" t="s">
        <v>76</v>
      </c>
      <c r="I28" s="17"/>
    </row>
    <row r="29">
      <c r="A29" s="18">
        <v>27.0</v>
      </c>
      <c r="B29" s="12" t="s">
        <v>73</v>
      </c>
      <c r="C29" s="21"/>
      <c r="D29" s="12" t="s">
        <v>74</v>
      </c>
      <c r="E29" s="12" t="s">
        <v>30</v>
      </c>
      <c r="F29" s="15">
        <f t="shared" si="1"/>
        <v>1.1</v>
      </c>
      <c r="G29" s="15">
        <v>37.1</v>
      </c>
      <c r="H29" s="16" t="s">
        <v>77</v>
      </c>
      <c r="I29" s="17"/>
    </row>
    <row r="30">
      <c r="A30" s="18">
        <v>28.0</v>
      </c>
      <c r="B30" s="12" t="s">
        <v>32</v>
      </c>
      <c r="C30" s="21"/>
      <c r="D30" s="12" t="s">
        <v>22</v>
      </c>
      <c r="E30" s="12" t="s">
        <v>30</v>
      </c>
      <c r="F30" s="15">
        <f t="shared" si="1"/>
        <v>0.4</v>
      </c>
      <c r="G30" s="15">
        <v>37.5</v>
      </c>
      <c r="H30" s="16" t="s">
        <v>78</v>
      </c>
      <c r="I30" s="17"/>
    </row>
    <row r="31">
      <c r="A31" s="11">
        <v>29.0</v>
      </c>
      <c r="B31" s="12" t="s">
        <v>11</v>
      </c>
      <c r="C31" s="21"/>
      <c r="D31" s="12" t="s">
        <v>16</v>
      </c>
      <c r="E31" s="12" t="s">
        <v>30</v>
      </c>
      <c r="F31" s="15">
        <f t="shared" si="1"/>
        <v>2.1</v>
      </c>
      <c r="G31" s="15">
        <v>39.6</v>
      </c>
      <c r="H31" s="16" t="s">
        <v>79</v>
      </c>
      <c r="I31" s="17"/>
    </row>
    <row r="32">
      <c r="A32" s="18">
        <v>30.0</v>
      </c>
      <c r="B32" s="12" t="s">
        <v>45</v>
      </c>
      <c r="C32" s="21"/>
      <c r="D32" s="19" t="s">
        <v>16</v>
      </c>
      <c r="E32" s="12" t="s">
        <v>80</v>
      </c>
      <c r="F32" s="15">
        <f t="shared" si="1"/>
        <v>0.8</v>
      </c>
      <c r="G32" s="15">
        <v>40.4</v>
      </c>
      <c r="H32" s="16" t="s">
        <v>81</v>
      </c>
      <c r="I32" s="17"/>
    </row>
    <row r="33">
      <c r="A33" s="18">
        <v>31.0</v>
      </c>
      <c r="B33" s="12" t="s">
        <v>11</v>
      </c>
      <c r="C33" s="19" t="s">
        <v>82</v>
      </c>
      <c r="D33" s="19" t="s">
        <v>22</v>
      </c>
      <c r="E33" s="12" t="s">
        <v>83</v>
      </c>
      <c r="F33" s="15">
        <f t="shared" si="1"/>
        <v>14.2</v>
      </c>
      <c r="G33" s="15">
        <v>54.6</v>
      </c>
      <c r="H33" s="16" t="s">
        <v>84</v>
      </c>
      <c r="I33" s="17"/>
    </row>
    <row r="34">
      <c r="A34" s="18">
        <v>32.0</v>
      </c>
      <c r="B34" s="12" t="s">
        <v>25</v>
      </c>
      <c r="C34" s="21"/>
      <c r="D34" s="12" t="s">
        <v>85</v>
      </c>
      <c r="E34" s="12" t="s">
        <v>30</v>
      </c>
      <c r="F34" s="15">
        <f t="shared" si="1"/>
        <v>2.3</v>
      </c>
      <c r="G34" s="15">
        <v>56.9</v>
      </c>
      <c r="H34" s="16" t="s">
        <v>86</v>
      </c>
      <c r="I34" s="17"/>
    </row>
    <row r="35">
      <c r="A35" s="11">
        <v>33.0</v>
      </c>
      <c r="B35" s="21"/>
      <c r="C35" s="21"/>
      <c r="D35" s="19" t="s">
        <v>16</v>
      </c>
      <c r="E35" s="12" t="s">
        <v>87</v>
      </c>
      <c r="F35" s="15">
        <f t="shared" si="1"/>
        <v>0.3</v>
      </c>
      <c r="G35" s="15">
        <v>57.2</v>
      </c>
      <c r="H35" s="16" t="s">
        <v>88</v>
      </c>
      <c r="I35" s="17"/>
    </row>
    <row r="36">
      <c r="A36" s="18">
        <v>34.0</v>
      </c>
      <c r="B36" s="12" t="s">
        <v>32</v>
      </c>
      <c r="C36" s="21"/>
      <c r="D36" s="19" t="s">
        <v>22</v>
      </c>
      <c r="E36" s="12" t="s">
        <v>30</v>
      </c>
      <c r="F36" s="15">
        <f t="shared" si="1"/>
        <v>4.1</v>
      </c>
      <c r="G36" s="15">
        <v>61.3</v>
      </c>
      <c r="H36" s="16" t="s">
        <v>89</v>
      </c>
      <c r="I36" s="17"/>
    </row>
    <row r="37">
      <c r="A37" s="18">
        <v>35.0</v>
      </c>
      <c r="B37" s="12" t="s">
        <v>11</v>
      </c>
      <c r="C37" s="21"/>
      <c r="D37" s="19" t="s">
        <v>16</v>
      </c>
      <c r="E37" s="12" t="s">
        <v>90</v>
      </c>
      <c r="F37" s="15">
        <f t="shared" si="1"/>
        <v>1.7</v>
      </c>
      <c r="G37" s="15">
        <v>63.0</v>
      </c>
      <c r="H37" s="16" t="s">
        <v>91</v>
      </c>
      <c r="I37" s="17"/>
    </row>
    <row r="38">
      <c r="A38" s="18">
        <v>36.0</v>
      </c>
      <c r="B38" s="12" t="s">
        <v>45</v>
      </c>
      <c r="C38" s="21"/>
      <c r="D38" s="19" t="s">
        <v>22</v>
      </c>
      <c r="E38" s="12" t="s">
        <v>87</v>
      </c>
      <c r="F38" s="15">
        <f t="shared" si="1"/>
        <v>1.2</v>
      </c>
      <c r="G38" s="15">
        <v>64.2</v>
      </c>
      <c r="H38" s="22"/>
      <c r="I38" s="17"/>
    </row>
    <row r="39">
      <c r="A39" s="11">
        <v>37.0</v>
      </c>
      <c r="B39" s="12" t="s">
        <v>25</v>
      </c>
      <c r="C39" s="21"/>
      <c r="D39" s="19" t="s">
        <v>16</v>
      </c>
      <c r="E39" s="12" t="s">
        <v>30</v>
      </c>
      <c r="F39" s="15">
        <f t="shared" si="1"/>
        <v>23</v>
      </c>
      <c r="G39" s="15">
        <v>87.2</v>
      </c>
      <c r="H39" s="16" t="s">
        <v>92</v>
      </c>
      <c r="I39" s="17"/>
    </row>
    <row r="40">
      <c r="A40" s="18">
        <v>38.0</v>
      </c>
      <c r="B40" s="12" t="s">
        <v>11</v>
      </c>
      <c r="C40" s="19" t="s">
        <v>93</v>
      </c>
      <c r="D40" s="19" t="s">
        <v>16</v>
      </c>
      <c r="E40" s="12" t="s">
        <v>94</v>
      </c>
      <c r="F40" s="15">
        <f t="shared" si="1"/>
        <v>3.7</v>
      </c>
      <c r="G40" s="15">
        <v>90.9</v>
      </c>
      <c r="H40" s="22"/>
      <c r="I40" s="17"/>
    </row>
    <row r="41">
      <c r="A41" s="18">
        <v>39.0</v>
      </c>
      <c r="B41" s="12" t="s">
        <v>11</v>
      </c>
      <c r="C41" s="19" t="s">
        <v>95</v>
      </c>
      <c r="D41" s="19" t="s">
        <v>16</v>
      </c>
      <c r="E41" s="12" t="s">
        <v>96</v>
      </c>
      <c r="F41" s="15">
        <f t="shared" si="1"/>
        <v>4.8</v>
      </c>
      <c r="G41" s="15">
        <v>95.7</v>
      </c>
      <c r="H41" s="16" t="s">
        <v>97</v>
      </c>
      <c r="I41" s="17"/>
    </row>
    <row r="42">
      <c r="A42" s="18">
        <v>40.0</v>
      </c>
      <c r="B42" s="12" t="s">
        <v>32</v>
      </c>
      <c r="C42" s="19" t="s">
        <v>98</v>
      </c>
      <c r="D42" s="19" t="s">
        <v>22</v>
      </c>
      <c r="E42" s="12" t="s">
        <v>30</v>
      </c>
      <c r="F42" s="15">
        <f t="shared" si="1"/>
        <v>1.8</v>
      </c>
      <c r="G42" s="15">
        <v>97.5</v>
      </c>
      <c r="H42" s="16" t="s">
        <v>99</v>
      </c>
      <c r="I42" s="17"/>
    </row>
    <row r="43">
      <c r="A43" s="11">
        <v>41.0</v>
      </c>
      <c r="B43" s="12" t="s">
        <v>45</v>
      </c>
      <c r="C43" s="21"/>
      <c r="D43" s="19" t="s">
        <v>16</v>
      </c>
      <c r="E43" s="12" t="s">
        <v>100</v>
      </c>
      <c r="F43" s="15">
        <f t="shared" si="1"/>
        <v>0.6</v>
      </c>
      <c r="G43" s="15">
        <v>98.1</v>
      </c>
      <c r="H43" s="16" t="s">
        <v>101</v>
      </c>
      <c r="I43" s="17"/>
    </row>
    <row r="44">
      <c r="A44" s="18">
        <v>42.0</v>
      </c>
      <c r="B44" s="12" t="s">
        <v>11</v>
      </c>
      <c r="C44" s="21"/>
      <c r="D44" s="19" t="s">
        <v>41</v>
      </c>
      <c r="E44" s="12" t="s">
        <v>30</v>
      </c>
      <c r="F44" s="15">
        <f t="shared" si="1"/>
        <v>5.2</v>
      </c>
      <c r="G44" s="15">
        <v>103.3</v>
      </c>
      <c r="H44" s="16" t="s">
        <v>102</v>
      </c>
      <c r="I44" s="17"/>
    </row>
    <row r="45">
      <c r="A45" s="18">
        <v>43.0</v>
      </c>
      <c r="B45" s="12" t="s">
        <v>32</v>
      </c>
      <c r="C45" s="21"/>
      <c r="D45" s="19" t="s">
        <v>22</v>
      </c>
      <c r="E45" s="12" t="s">
        <v>30</v>
      </c>
      <c r="F45" s="15">
        <f t="shared" si="1"/>
        <v>1</v>
      </c>
      <c r="G45" s="15">
        <v>104.3</v>
      </c>
      <c r="H45" s="16" t="s">
        <v>103</v>
      </c>
      <c r="I45" s="17"/>
    </row>
    <row r="46">
      <c r="A46" s="18">
        <v>44.0</v>
      </c>
      <c r="B46" s="12" t="s">
        <v>34</v>
      </c>
      <c r="C46" s="21"/>
      <c r="D46" s="19" t="s">
        <v>22</v>
      </c>
      <c r="E46" s="12" t="s">
        <v>30</v>
      </c>
      <c r="F46" s="15">
        <f t="shared" si="1"/>
        <v>0.4</v>
      </c>
      <c r="G46" s="15">
        <v>104.7</v>
      </c>
      <c r="H46" s="16" t="s">
        <v>104</v>
      </c>
      <c r="I46" s="17"/>
    </row>
    <row r="47">
      <c r="A47" s="11">
        <v>45.0</v>
      </c>
      <c r="B47" s="12" t="s">
        <v>105</v>
      </c>
      <c r="C47" s="21"/>
      <c r="D47" s="12" t="s">
        <v>36</v>
      </c>
      <c r="E47" s="12" t="s">
        <v>106</v>
      </c>
      <c r="F47" s="15">
        <f t="shared" si="1"/>
        <v>0.9</v>
      </c>
      <c r="G47" s="15">
        <v>105.6</v>
      </c>
      <c r="H47" s="16" t="s">
        <v>107</v>
      </c>
      <c r="I47" s="17"/>
    </row>
    <row r="48">
      <c r="A48" s="23">
        <v>46.0</v>
      </c>
      <c r="B48" s="24"/>
      <c r="C48" s="25" t="s">
        <v>108</v>
      </c>
      <c r="D48" s="25" t="s">
        <v>109</v>
      </c>
      <c r="E48" s="25" t="s">
        <v>110</v>
      </c>
      <c r="F48" s="26">
        <f t="shared" si="1"/>
        <v>0.2</v>
      </c>
      <c r="G48" s="26">
        <v>105.8</v>
      </c>
      <c r="H48" s="27" t="s">
        <v>111</v>
      </c>
      <c r="I48" s="28">
        <f>G48-G3</f>
        <v>105.8</v>
      </c>
    </row>
    <row r="49">
      <c r="A49" s="18">
        <v>47.0</v>
      </c>
      <c r="B49" s="12" t="s">
        <v>11</v>
      </c>
      <c r="C49" s="19" t="s">
        <v>112</v>
      </c>
      <c r="D49" s="19" t="s">
        <v>22</v>
      </c>
      <c r="E49" s="12" t="s">
        <v>113</v>
      </c>
      <c r="F49" s="15">
        <f t="shared" si="1"/>
        <v>24.4</v>
      </c>
      <c r="G49" s="15">
        <v>130.2</v>
      </c>
      <c r="H49" s="16" t="s">
        <v>114</v>
      </c>
      <c r="I49" s="17"/>
    </row>
    <row r="50">
      <c r="A50" s="18">
        <v>48.0</v>
      </c>
      <c r="B50" s="12" t="s">
        <v>25</v>
      </c>
      <c r="C50" s="19" t="s">
        <v>115</v>
      </c>
      <c r="D50" s="19" t="s">
        <v>16</v>
      </c>
      <c r="E50" s="12" t="s">
        <v>116</v>
      </c>
      <c r="F50" s="15">
        <f t="shared" si="1"/>
        <v>4.2</v>
      </c>
      <c r="G50" s="15">
        <v>134.4</v>
      </c>
      <c r="H50" s="16" t="s">
        <v>117</v>
      </c>
      <c r="I50" s="17"/>
    </row>
    <row r="51">
      <c r="A51" s="11">
        <v>49.0</v>
      </c>
      <c r="B51" s="12" t="s">
        <v>11</v>
      </c>
      <c r="C51" s="21"/>
      <c r="D51" s="19" t="s">
        <v>22</v>
      </c>
      <c r="E51" s="12" t="s">
        <v>118</v>
      </c>
      <c r="F51" s="15">
        <f t="shared" si="1"/>
        <v>9.3</v>
      </c>
      <c r="G51" s="15">
        <v>143.7</v>
      </c>
      <c r="H51" s="29" t="s">
        <v>119</v>
      </c>
      <c r="I51" s="17"/>
    </row>
    <row r="52">
      <c r="A52" s="18">
        <v>50.0</v>
      </c>
      <c r="B52" s="12" t="s">
        <v>11</v>
      </c>
      <c r="C52" s="19" t="s">
        <v>120</v>
      </c>
      <c r="D52" s="19" t="s">
        <v>16</v>
      </c>
      <c r="E52" s="12" t="s">
        <v>121</v>
      </c>
      <c r="F52" s="15">
        <f t="shared" si="1"/>
        <v>5.1</v>
      </c>
      <c r="G52" s="15">
        <v>148.8</v>
      </c>
      <c r="H52" s="16" t="s">
        <v>122</v>
      </c>
      <c r="I52" s="17"/>
    </row>
    <row r="53">
      <c r="A53" s="18">
        <v>51.0</v>
      </c>
      <c r="B53" s="12" t="s">
        <v>69</v>
      </c>
      <c r="C53" s="19" t="s">
        <v>123</v>
      </c>
      <c r="D53" s="19" t="s">
        <v>22</v>
      </c>
      <c r="E53" s="12" t="s">
        <v>30</v>
      </c>
      <c r="F53" s="15">
        <f t="shared" si="1"/>
        <v>0.6</v>
      </c>
      <c r="G53" s="15">
        <v>149.4</v>
      </c>
      <c r="H53" s="16" t="s">
        <v>124</v>
      </c>
      <c r="I53" s="17"/>
    </row>
    <row r="54">
      <c r="A54" s="18">
        <v>52.0</v>
      </c>
      <c r="B54" s="12" t="s">
        <v>11</v>
      </c>
      <c r="C54" s="21"/>
      <c r="D54" s="19" t="s">
        <v>22</v>
      </c>
      <c r="E54" s="12" t="s">
        <v>125</v>
      </c>
      <c r="F54" s="15">
        <f t="shared" si="1"/>
        <v>0.7</v>
      </c>
      <c r="G54" s="15">
        <v>150.1</v>
      </c>
      <c r="H54" s="16" t="s">
        <v>126</v>
      </c>
      <c r="I54" s="17"/>
    </row>
    <row r="55">
      <c r="A55" s="11">
        <v>53.0</v>
      </c>
      <c r="B55" s="12" t="s">
        <v>11</v>
      </c>
      <c r="C55" s="21"/>
      <c r="D55" s="19" t="s">
        <v>22</v>
      </c>
      <c r="E55" s="12" t="s">
        <v>30</v>
      </c>
      <c r="F55" s="15">
        <f t="shared" si="1"/>
        <v>3.7</v>
      </c>
      <c r="G55" s="15">
        <v>153.8</v>
      </c>
      <c r="H55" s="16" t="s">
        <v>127</v>
      </c>
      <c r="I55" s="17"/>
    </row>
    <row r="56">
      <c r="A56" s="18">
        <v>54.0</v>
      </c>
      <c r="B56" s="12" t="s">
        <v>45</v>
      </c>
      <c r="C56" s="21"/>
      <c r="D56" s="19" t="s">
        <v>22</v>
      </c>
      <c r="E56" s="12" t="s">
        <v>128</v>
      </c>
      <c r="F56" s="15">
        <f t="shared" si="1"/>
        <v>0.7</v>
      </c>
      <c r="G56" s="15">
        <v>154.5</v>
      </c>
      <c r="H56" s="16" t="s">
        <v>129</v>
      </c>
      <c r="I56" s="17"/>
    </row>
    <row r="57">
      <c r="A57" s="18">
        <v>55.0</v>
      </c>
      <c r="B57" s="12" t="s">
        <v>32</v>
      </c>
      <c r="C57" s="21"/>
      <c r="D57" s="19" t="s">
        <v>22</v>
      </c>
      <c r="E57" s="12" t="s">
        <v>130</v>
      </c>
      <c r="F57" s="15">
        <f t="shared" si="1"/>
        <v>3.1</v>
      </c>
      <c r="G57" s="15">
        <v>157.6</v>
      </c>
      <c r="H57" s="16" t="s">
        <v>131</v>
      </c>
      <c r="I57" s="17"/>
    </row>
    <row r="58">
      <c r="A58" s="18">
        <v>56.0</v>
      </c>
      <c r="B58" s="12" t="s">
        <v>11</v>
      </c>
      <c r="C58" s="21"/>
      <c r="D58" s="19" t="s">
        <v>22</v>
      </c>
      <c r="E58" s="12" t="s">
        <v>132</v>
      </c>
      <c r="F58" s="15">
        <f t="shared" si="1"/>
        <v>11.7</v>
      </c>
      <c r="G58" s="15">
        <v>169.3</v>
      </c>
      <c r="H58" s="16" t="s">
        <v>133</v>
      </c>
      <c r="I58" s="17"/>
    </row>
    <row r="59">
      <c r="A59" s="11">
        <v>57.0</v>
      </c>
      <c r="B59" s="12" t="s">
        <v>11</v>
      </c>
      <c r="C59" s="19" t="s">
        <v>134</v>
      </c>
      <c r="D59" s="19" t="s">
        <v>22</v>
      </c>
      <c r="E59" s="12" t="s">
        <v>30</v>
      </c>
      <c r="F59" s="15">
        <f t="shared" si="1"/>
        <v>9.4</v>
      </c>
      <c r="G59" s="15">
        <v>178.7</v>
      </c>
      <c r="H59" s="16" t="s">
        <v>135</v>
      </c>
      <c r="I59" s="17"/>
    </row>
    <row r="60">
      <c r="A60" s="18">
        <v>58.0</v>
      </c>
      <c r="B60" s="12" t="s">
        <v>11</v>
      </c>
      <c r="C60" s="19" t="s">
        <v>136</v>
      </c>
      <c r="D60" s="19" t="s">
        <v>16</v>
      </c>
      <c r="E60" s="12" t="s">
        <v>110</v>
      </c>
      <c r="F60" s="15">
        <f t="shared" si="1"/>
        <v>2.8</v>
      </c>
      <c r="G60" s="15">
        <v>181.5</v>
      </c>
      <c r="H60" s="22"/>
      <c r="I60" s="17"/>
    </row>
    <row r="61">
      <c r="A61" s="18">
        <v>59.0</v>
      </c>
      <c r="B61" s="12" t="s">
        <v>25</v>
      </c>
      <c r="C61" s="21"/>
      <c r="D61" s="19" t="s">
        <v>16</v>
      </c>
      <c r="E61" s="12" t="s">
        <v>106</v>
      </c>
      <c r="F61" s="15">
        <f t="shared" si="1"/>
        <v>1.2</v>
      </c>
      <c r="G61" s="15">
        <v>182.7</v>
      </c>
      <c r="H61" s="16" t="s">
        <v>137</v>
      </c>
      <c r="I61" s="17"/>
    </row>
    <row r="62">
      <c r="A62" s="18">
        <v>60.0</v>
      </c>
      <c r="B62" s="12" t="s">
        <v>11</v>
      </c>
      <c r="C62" s="19" t="s">
        <v>138</v>
      </c>
      <c r="D62" s="19" t="s">
        <v>16</v>
      </c>
      <c r="E62" s="12" t="s">
        <v>110</v>
      </c>
      <c r="F62" s="15">
        <f t="shared" si="1"/>
        <v>7.3</v>
      </c>
      <c r="G62" s="15">
        <v>190.0</v>
      </c>
      <c r="H62" s="22"/>
      <c r="I62" s="17"/>
    </row>
    <row r="63">
      <c r="A63" s="11">
        <v>61.0</v>
      </c>
      <c r="B63" s="12" t="s">
        <v>25</v>
      </c>
      <c r="C63" s="21"/>
      <c r="D63" s="19" t="s">
        <v>16</v>
      </c>
      <c r="E63" s="12" t="s">
        <v>139</v>
      </c>
      <c r="F63" s="15">
        <f t="shared" si="1"/>
        <v>2.9</v>
      </c>
      <c r="G63" s="15">
        <v>192.9</v>
      </c>
      <c r="H63" s="16" t="s">
        <v>140</v>
      </c>
      <c r="I63" s="17"/>
    </row>
    <row r="64">
      <c r="A64" s="18">
        <v>62.0</v>
      </c>
      <c r="B64" s="12" t="s">
        <v>28</v>
      </c>
      <c r="C64" s="21"/>
      <c r="D64" s="19" t="s">
        <v>16</v>
      </c>
      <c r="E64" s="12" t="s">
        <v>139</v>
      </c>
      <c r="F64" s="15">
        <f t="shared" si="1"/>
        <v>6.1</v>
      </c>
      <c r="G64" s="15">
        <v>199.0</v>
      </c>
      <c r="H64" s="16" t="s">
        <v>141</v>
      </c>
      <c r="I64" s="17"/>
    </row>
    <row r="65">
      <c r="A65" s="18">
        <v>63.0</v>
      </c>
      <c r="B65" s="12" t="s">
        <v>28</v>
      </c>
      <c r="C65" s="21"/>
      <c r="D65" s="19" t="s">
        <v>41</v>
      </c>
      <c r="E65" s="12" t="s">
        <v>142</v>
      </c>
      <c r="F65" s="15">
        <f t="shared" si="1"/>
        <v>8.3</v>
      </c>
      <c r="G65" s="15">
        <v>207.3</v>
      </c>
      <c r="H65" s="16" t="s">
        <v>143</v>
      </c>
      <c r="I65" s="17"/>
    </row>
    <row r="66">
      <c r="A66" s="18">
        <v>64.0</v>
      </c>
      <c r="B66" s="12" t="s">
        <v>45</v>
      </c>
      <c r="C66" s="21"/>
      <c r="D66" s="19" t="s">
        <v>16</v>
      </c>
      <c r="E66" s="12" t="s">
        <v>142</v>
      </c>
      <c r="F66" s="15">
        <f t="shared" si="1"/>
        <v>0.4</v>
      </c>
      <c r="G66" s="15">
        <v>207.7</v>
      </c>
      <c r="H66" s="16" t="s">
        <v>144</v>
      </c>
      <c r="I66" s="17"/>
    </row>
    <row r="67">
      <c r="A67" s="11">
        <v>65.0</v>
      </c>
      <c r="B67" s="12" t="s">
        <v>28</v>
      </c>
      <c r="C67" s="21"/>
      <c r="D67" s="19" t="s">
        <v>22</v>
      </c>
      <c r="E67" s="12" t="s">
        <v>142</v>
      </c>
      <c r="F67" s="15">
        <f t="shared" si="1"/>
        <v>1.4</v>
      </c>
      <c r="G67" s="15">
        <v>209.1</v>
      </c>
      <c r="H67" s="16" t="s">
        <v>145</v>
      </c>
      <c r="I67" s="17"/>
    </row>
    <row r="68">
      <c r="A68" s="18">
        <v>66.0</v>
      </c>
      <c r="B68" s="12" t="s">
        <v>146</v>
      </c>
      <c r="C68" s="21"/>
      <c r="D68" s="19" t="s">
        <v>22</v>
      </c>
      <c r="E68" s="12" t="s">
        <v>142</v>
      </c>
      <c r="F68" s="15">
        <f t="shared" si="1"/>
        <v>3.4</v>
      </c>
      <c r="G68" s="15">
        <v>212.5</v>
      </c>
      <c r="H68" s="16" t="s">
        <v>147</v>
      </c>
      <c r="I68" s="17"/>
    </row>
    <row r="69">
      <c r="A69" s="18">
        <v>67.0</v>
      </c>
      <c r="B69" s="12" t="s">
        <v>45</v>
      </c>
      <c r="C69" s="21"/>
      <c r="D69" s="19" t="s">
        <v>16</v>
      </c>
      <c r="E69" s="12" t="s">
        <v>142</v>
      </c>
      <c r="F69" s="15">
        <f t="shared" si="1"/>
        <v>0.7</v>
      </c>
      <c r="G69" s="15">
        <v>213.2</v>
      </c>
      <c r="H69" s="16" t="s">
        <v>148</v>
      </c>
      <c r="I69" s="17"/>
    </row>
    <row r="70">
      <c r="A70" s="18">
        <v>68.0</v>
      </c>
      <c r="B70" s="12" t="s">
        <v>149</v>
      </c>
      <c r="C70" s="21"/>
      <c r="D70" s="19" t="s">
        <v>22</v>
      </c>
      <c r="E70" s="12" t="s">
        <v>150</v>
      </c>
      <c r="F70" s="15">
        <f t="shared" si="1"/>
        <v>0.2</v>
      </c>
      <c r="G70" s="15">
        <v>213.4</v>
      </c>
      <c r="H70" s="20"/>
      <c r="I70" s="17"/>
    </row>
    <row r="71">
      <c r="A71" s="11">
        <v>69.0</v>
      </c>
      <c r="B71" s="12" t="s">
        <v>151</v>
      </c>
      <c r="C71" s="21"/>
      <c r="D71" s="19" t="s">
        <v>16</v>
      </c>
      <c r="E71" s="12" t="s">
        <v>152</v>
      </c>
      <c r="F71" s="15">
        <f t="shared" si="1"/>
        <v>0.8</v>
      </c>
      <c r="G71" s="15">
        <v>214.2</v>
      </c>
      <c r="H71" s="16" t="s">
        <v>153</v>
      </c>
      <c r="I71" s="17"/>
    </row>
    <row r="72">
      <c r="A72" s="18">
        <v>70.0</v>
      </c>
      <c r="B72" s="12" t="s">
        <v>11</v>
      </c>
      <c r="C72" s="21"/>
      <c r="D72" s="19" t="s">
        <v>22</v>
      </c>
      <c r="E72" s="12" t="s">
        <v>30</v>
      </c>
      <c r="F72" s="15">
        <f t="shared" si="1"/>
        <v>10.5</v>
      </c>
      <c r="G72" s="15">
        <v>224.7</v>
      </c>
      <c r="H72" s="16" t="s">
        <v>154</v>
      </c>
      <c r="I72" s="17"/>
    </row>
    <row r="73">
      <c r="A73" s="18">
        <v>71.0</v>
      </c>
      <c r="B73" s="12" t="s">
        <v>45</v>
      </c>
      <c r="C73" s="21"/>
      <c r="D73" s="19" t="s">
        <v>16</v>
      </c>
      <c r="E73" s="12" t="s">
        <v>155</v>
      </c>
      <c r="F73" s="15">
        <f t="shared" si="1"/>
        <v>1.1</v>
      </c>
      <c r="G73" s="15">
        <v>225.8</v>
      </c>
      <c r="H73" s="16" t="s">
        <v>156</v>
      </c>
      <c r="I73" s="17"/>
    </row>
    <row r="74">
      <c r="A74" s="18">
        <v>72.0</v>
      </c>
      <c r="B74" s="12" t="s">
        <v>25</v>
      </c>
      <c r="C74" s="21"/>
      <c r="D74" s="19" t="s">
        <v>41</v>
      </c>
      <c r="E74" s="12" t="s">
        <v>30</v>
      </c>
      <c r="F74" s="15">
        <f t="shared" si="1"/>
        <v>2.2</v>
      </c>
      <c r="G74" s="15">
        <v>228.0</v>
      </c>
      <c r="H74" s="16" t="s">
        <v>157</v>
      </c>
      <c r="I74" s="17"/>
    </row>
    <row r="75">
      <c r="A75" s="11">
        <v>73.0</v>
      </c>
      <c r="B75" s="12" t="s">
        <v>73</v>
      </c>
      <c r="C75" s="21"/>
      <c r="D75" s="12" t="s">
        <v>74</v>
      </c>
      <c r="E75" s="12" t="s">
        <v>30</v>
      </c>
      <c r="F75" s="15">
        <f t="shared" si="1"/>
        <v>0.5</v>
      </c>
      <c r="G75" s="15">
        <v>228.5</v>
      </c>
      <c r="H75" s="16" t="s">
        <v>158</v>
      </c>
      <c r="I75" s="17"/>
    </row>
    <row r="76">
      <c r="A76" s="18">
        <v>74.0</v>
      </c>
      <c r="B76" s="12" t="s">
        <v>25</v>
      </c>
      <c r="C76" s="21"/>
      <c r="D76" s="19" t="s">
        <v>16</v>
      </c>
      <c r="E76" s="12" t="s">
        <v>30</v>
      </c>
      <c r="F76" s="15">
        <f t="shared" si="1"/>
        <v>2.8</v>
      </c>
      <c r="G76" s="15">
        <v>231.3</v>
      </c>
      <c r="H76" s="16" t="s">
        <v>159</v>
      </c>
      <c r="I76" s="17"/>
    </row>
    <row r="77">
      <c r="A77" s="18">
        <v>75.0</v>
      </c>
      <c r="B77" s="12" t="s">
        <v>34</v>
      </c>
      <c r="C77" s="21"/>
      <c r="D77" s="12" t="s">
        <v>19</v>
      </c>
      <c r="E77" s="12" t="s">
        <v>160</v>
      </c>
      <c r="F77" s="15">
        <f t="shared" si="1"/>
        <v>0.6</v>
      </c>
      <c r="G77" s="15">
        <v>231.9</v>
      </c>
      <c r="H77" s="16" t="s">
        <v>161</v>
      </c>
      <c r="I77" s="17"/>
    </row>
    <row r="78">
      <c r="A78" s="18">
        <v>76.0</v>
      </c>
      <c r="B78" s="12" t="s">
        <v>69</v>
      </c>
      <c r="C78" s="19" t="s">
        <v>162</v>
      </c>
      <c r="D78" s="12" t="s">
        <v>36</v>
      </c>
      <c r="E78" s="12" t="s">
        <v>163</v>
      </c>
      <c r="F78" s="15">
        <f t="shared" si="1"/>
        <v>0.2</v>
      </c>
      <c r="G78" s="15">
        <v>232.1</v>
      </c>
      <c r="H78" s="16" t="s">
        <v>164</v>
      </c>
      <c r="I78" s="17"/>
    </row>
    <row r="79">
      <c r="A79" s="11">
        <v>77.0</v>
      </c>
      <c r="B79" s="12" t="s">
        <v>34</v>
      </c>
      <c r="C79" s="21"/>
      <c r="D79" s="12" t="s">
        <v>165</v>
      </c>
      <c r="E79" s="12" t="s">
        <v>30</v>
      </c>
      <c r="F79" s="15">
        <f t="shared" si="1"/>
        <v>1.2</v>
      </c>
      <c r="G79" s="15">
        <v>233.3</v>
      </c>
      <c r="H79" s="16" t="s">
        <v>166</v>
      </c>
      <c r="I79" s="17"/>
    </row>
    <row r="80">
      <c r="A80" s="18">
        <v>78.0</v>
      </c>
      <c r="B80" s="12" t="s">
        <v>149</v>
      </c>
      <c r="C80" s="21"/>
      <c r="D80" s="12" t="s">
        <v>74</v>
      </c>
      <c r="E80" s="12" t="s">
        <v>30</v>
      </c>
      <c r="F80" s="15">
        <f t="shared" si="1"/>
        <v>0.6</v>
      </c>
      <c r="G80" s="15">
        <v>233.9</v>
      </c>
      <c r="H80" s="16" t="s">
        <v>167</v>
      </c>
      <c r="I80" s="17"/>
    </row>
    <row r="81">
      <c r="A81" s="18">
        <v>79.0</v>
      </c>
      <c r="B81" s="12" t="s">
        <v>11</v>
      </c>
      <c r="C81" s="21"/>
      <c r="D81" s="12" t="s">
        <v>16</v>
      </c>
      <c r="E81" s="12" t="s">
        <v>30</v>
      </c>
      <c r="F81" s="15">
        <f t="shared" si="1"/>
        <v>0.9</v>
      </c>
      <c r="G81" s="15">
        <v>234.8</v>
      </c>
      <c r="H81" s="16" t="s">
        <v>168</v>
      </c>
      <c r="I81" s="17"/>
    </row>
    <row r="82">
      <c r="A82" s="18">
        <v>80.0</v>
      </c>
      <c r="B82" s="12" t="s">
        <v>149</v>
      </c>
      <c r="C82" s="21"/>
      <c r="D82" s="12" t="s">
        <v>36</v>
      </c>
      <c r="E82" s="12" t="s">
        <v>30</v>
      </c>
      <c r="F82" s="15">
        <f t="shared" si="1"/>
        <v>1</v>
      </c>
      <c r="G82" s="15">
        <v>235.8</v>
      </c>
      <c r="H82" s="16" t="s">
        <v>169</v>
      </c>
      <c r="I82" s="17"/>
    </row>
    <row r="83">
      <c r="A83" s="11">
        <v>81.0</v>
      </c>
      <c r="B83" s="12" t="s">
        <v>45</v>
      </c>
      <c r="C83" s="21"/>
      <c r="D83" s="19" t="s">
        <v>16</v>
      </c>
      <c r="E83" s="12" t="s">
        <v>170</v>
      </c>
      <c r="F83" s="15">
        <f t="shared" si="1"/>
        <v>0.8</v>
      </c>
      <c r="G83" s="15">
        <v>236.6</v>
      </c>
      <c r="H83" s="22"/>
      <c r="I83" s="17"/>
    </row>
    <row r="84">
      <c r="A84" s="18">
        <v>82.0</v>
      </c>
      <c r="B84" s="12" t="s">
        <v>11</v>
      </c>
      <c r="C84" s="12" t="s">
        <v>171</v>
      </c>
      <c r="D84" s="12" t="s">
        <v>172</v>
      </c>
      <c r="E84" s="12" t="s">
        <v>170</v>
      </c>
      <c r="F84" s="15">
        <f t="shared" si="1"/>
        <v>2.2</v>
      </c>
      <c r="G84" s="15">
        <v>238.8</v>
      </c>
      <c r="H84" s="16" t="s">
        <v>173</v>
      </c>
      <c r="I84" s="17"/>
    </row>
    <row r="85">
      <c r="A85" s="23">
        <v>83.0</v>
      </c>
      <c r="B85" s="24"/>
      <c r="C85" s="25" t="s">
        <v>174</v>
      </c>
      <c r="D85" s="25" t="s">
        <v>175</v>
      </c>
      <c r="E85" s="25" t="s">
        <v>170</v>
      </c>
      <c r="F85" s="26">
        <f t="shared" si="1"/>
        <v>0.1</v>
      </c>
      <c r="G85" s="26">
        <v>238.9</v>
      </c>
      <c r="H85" s="27" t="s">
        <v>176</v>
      </c>
      <c r="I85" s="28">
        <f>G85-G48</f>
        <v>133.1</v>
      </c>
    </row>
    <row r="86">
      <c r="A86" s="18">
        <v>84.0</v>
      </c>
      <c r="B86" s="12" t="s">
        <v>32</v>
      </c>
      <c r="C86" s="21"/>
      <c r="D86" s="19" t="s">
        <v>22</v>
      </c>
      <c r="E86" s="12" t="s">
        <v>177</v>
      </c>
      <c r="F86" s="15">
        <f t="shared" si="1"/>
        <v>0.3</v>
      </c>
      <c r="G86" s="15">
        <v>239.2</v>
      </c>
      <c r="H86" s="16" t="s">
        <v>178</v>
      </c>
      <c r="I86" s="17"/>
    </row>
    <row r="87">
      <c r="A87" s="11">
        <v>85.0</v>
      </c>
      <c r="B87" s="12" t="s">
        <v>45</v>
      </c>
      <c r="C87" s="21"/>
      <c r="D87" s="19" t="s">
        <v>22</v>
      </c>
      <c r="E87" s="12" t="s">
        <v>179</v>
      </c>
      <c r="F87" s="15">
        <f t="shared" si="1"/>
        <v>12.7</v>
      </c>
      <c r="G87" s="15">
        <v>251.9</v>
      </c>
      <c r="H87" s="16" t="s">
        <v>180</v>
      </c>
      <c r="I87" s="17"/>
    </row>
    <row r="88">
      <c r="A88" s="18">
        <v>86.0</v>
      </c>
      <c r="B88" s="12" t="s">
        <v>11</v>
      </c>
      <c r="C88" s="21"/>
      <c r="D88" s="19" t="s">
        <v>16</v>
      </c>
      <c r="E88" s="12" t="s">
        <v>181</v>
      </c>
      <c r="F88" s="15">
        <f t="shared" si="1"/>
        <v>8.2</v>
      </c>
      <c r="G88" s="15">
        <v>260.1</v>
      </c>
      <c r="H88" s="16" t="s">
        <v>182</v>
      </c>
      <c r="I88" s="17"/>
    </row>
    <row r="89">
      <c r="A89" s="18">
        <v>87.0</v>
      </c>
      <c r="B89" s="12" t="s">
        <v>11</v>
      </c>
      <c r="C89" s="19" t="s">
        <v>183</v>
      </c>
      <c r="D89" s="19" t="s">
        <v>16</v>
      </c>
      <c r="E89" s="12" t="s">
        <v>20</v>
      </c>
      <c r="F89" s="15">
        <f t="shared" si="1"/>
        <v>28.7</v>
      </c>
      <c r="G89" s="15">
        <v>288.8</v>
      </c>
      <c r="H89" s="22"/>
      <c r="I89" s="17"/>
    </row>
    <row r="90">
      <c r="A90" s="18">
        <v>88.0</v>
      </c>
      <c r="B90" s="12" t="s">
        <v>11</v>
      </c>
      <c r="C90" s="19" t="s">
        <v>184</v>
      </c>
      <c r="D90" s="19" t="s">
        <v>16</v>
      </c>
      <c r="E90" s="12" t="s">
        <v>20</v>
      </c>
      <c r="F90" s="15">
        <f t="shared" si="1"/>
        <v>1.6</v>
      </c>
      <c r="G90" s="15">
        <v>290.4</v>
      </c>
      <c r="H90" s="16" t="s">
        <v>185</v>
      </c>
      <c r="I90" s="17"/>
    </row>
    <row r="91">
      <c r="A91" s="11">
        <v>89.0</v>
      </c>
      <c r="B91" s="12" t="s">
        <v>11</v>
      </c>
      <c r="C91" s="19" t="s">
        <v>186</v>
      </c>
      <c r="D91" s="19" t="s">
        <v>16</v>
      </c>
      <c r="E91" s="12" t="s">
        <v>20</v>
      </c>
      <c r="F91" s="15">
        <f t="shared" si="1"/>
        <v>15.5</v>
      </c>
      <c r="G91" s="15">
        <v>305.9</v>
      </c>
      <c r="H91" s="22"/>
      <c r="I91" s="17"/>
    </row>
    <row r="92">
      <c r="A92" s="18">
        <v>90.0</v>
      </c>
      <c r="B92" s="12" t="s">
        <v>187</v>
      </c>
      <c r="C92" s="21"/>
      <c r="D92" s="12" t="s">
        <v>36</v>
      </c>
      <c r="E92" s="12" t="s">
        <v>30</v>
      </c>
      <c r="F92" s="15">
        <f t="shared" si="1"/>
        <v>20.2</v>
      </c>
      <c r="G92" s="15">
        <v>326.1</v>
      </c>
      <c r="H92" s="16" t="s">
        <v>188</v>
      </c>
      <c r="I92" s="17"/>
    </row>
    <row r="93">
      <c r="A93" s="18">
        <v>91.0</v>
      </c>
      <c r="B93" s="12" t="s">
        <v>45</v>
      </c>
      <c r="C93" s="21"/>
      <c r="D93" s="12" t="s">
        <v>16</v>
      </c>
      <c r="E93" s="12" t="s">
        <v>30</v>
      </c>
      <c r="F93" s="15">
        <f t="shared" si="1"/>
        <v>1</v>
      </c>
      <c r="G93" s="15">
        <v>327.1</v>
      </c>
      <c r="H93" s="16" t="s">
        <v>189</v>
      </c>
      <c r="I93" s="17"/>
    </row>
    <row r="94">
      <c r="A94" s="18">
        <v>92.0</v>
      </c>
      <c r="B94" s="12" t="s">
        <v>149</v>
      </c>
      <c r="C94" s="19" t="s">
        <v>190</v>
      </c>
      <c r="D94" s="12" t="s">
        <v>36</v>
      </c>
      <c r="E94" s="12" t="s">
        <v>191</v>
      </c>
      <c r="F94" s="15">
        <f t="shared" si="1"/>
        <v>0.4</v>
      </c>
      <c r="G94" s="15">
        <v>327.5</v>
      </c>
      <c r="H94" s="16" t="s">
        <v>192</v>
      </c>
      <c r="I94" s="17"/>
    </row>
    <row r="95">
      <c r="A95" s="11">
        <v>93.0</v>
      </c>
      <c r="B95" s="12" t="s">
        <v>11</v>
      </c>
      <c r="C95" s="19" t="s">
        <v>193</v>
      </c>
      <c r="D95" s="19" t="s">
        <v>22</v>
      </c>
      <c r="E95" s="12" t="s">
        <v>194</v>
      </c>
      <c r="F95" s="15">
        <f t="shared" si="1"/>
        <v>4.2</v>
      </c>
      <c r="G95" s="15">
        <v>331.7</v>
      </c>
      <c r="H95" s="16" t="s">
        <v>195</v>
      </c>
      <c r="I95" s="17"/>
    </row>
    <row r="96">
      <c r="A96" s="18">
        <v>94.0</v>
      </c>
      <c r="B96" s="12" t="s">
        <v>11</v>
      </c>
      <c r="C96" s="19" t="s">
        <v>196</v>
      </c>
      <c r="D96" s="19" t="s">
        <v>16</v>
      </c>
      <c r="E96" s="12" t="s">
        <v>197</v>
      </c>
      <c r="F96" s="15">
        <f t="shared" si="1"/>
        <v>0.4</v>
      </c>
      <c r="G96" s="15">
        <v>332.1</v>
      </c>
      <c r="H96" s="16" t="s">
        <v>198</v>
      </c>
      <c r="I96" s="17"/>
    </row>
    <row r="97">
      <c r="A97" s="18">
        <v>95.0</v>
      </c>
      <c r="B97" s="12" t="s">
        <v>28</v>
      </c>
      <c r="C97" s="19" t="s">
        <v>199</v>
      </c>
      <c r="D97" s="19" t="s">
        <v>16</v>
      </c>
      <c r="E97" s="12" t="s">
        <v>121</v>
      </c>
      <c r="F97" s="15">
        <f t="shared" si="1"/>
        <v>27.3</v>
      </c>
      <c r="G97" s="15">
        <v>359.4</v>
      </c>
      <c r="H97" s="16" t="s">
        <v>200</v>
      </c>
      <c r="I97" s="17"/>
    </row>
    <row r="98">
      <c r="A98" s="18">
        <v>96.0</v>
      </c>
      <c r="B98" s="12" t="s">
        <v>11</v>
      </c>
      <c r="C98" s="19" t="s">
        <v>201</v>
      </c>
      <c r="D98" s="19" t="s">
        <v>22</v>
      </c>
      <c r="E98" s="12" t="s">
        <v>202</v>
      </c>
      <c r="F98" s="15">
        <f t="shared" si="1"/>
        <v>3.2</v>
      </c>
      <c r="G98" s="15">
        <v>362.6</v>
      </c>
      <c r="H98" s="16" t="s">
        <v>203</v>
      </c>
      <c r="I98" s="17"/>
    </row>
    <row r="99">
      <c r="A99" s="11">
        <v>97.0</v>
      </c>
      <c r="B99" s="12" t="s">
        <v>11</v>
      </c>
      <c r="C99" s="19" t="s">
        <v>204</v>
      </c>
      <c r="D99" s="19" t="s">
        <v>16</v>
      </c>
      <c r="E99" s="12" t="s">
        <v>30</v>
      </c>
      <c r="F99" s="15">
        <f t="shared" si="1"/>
        <v>0.1</v>
      </c>
      <c r="G99" s="15">
        <v>362.7</v>
      </c>
      <c r="H99" s="20"/>
      <c r="I99" s="17"/>
    </row>
    <row r="100">
      <c r="A100" s="18">
        <v>98.0</v>
      </c>
      <c r="B100" s="12" t="s">
        <v>45</v>
      </c>
      <c r="C100" s="21"/>
      <c r="D100" s="12" t="s">
        <v>22</v>
      </c>
      <c r="E100" s="12" t="s">
        <v>30</v>
      </c>
      <c r="F100" s="15">
        <f t="shared" si="1"/>
        <v>0.7</v>
      </c>
      <c r="G100" s="15">
        <v>363.4</v>
      </c>
      <c r="H100" s="20"/>
      <c r="I100" s="17"/>
    </row>
    <row r="101">
      <c r="A101" s="23">
        <v>99.0</v>
      </c>
      <c r="B101" s="25"/>
      <c r="C101" s="25" t="s">
        <v>205</v>
      </c>
      <c r="D101" s="25" t="s">
        <v>109</v>
      </c>
      <c r="E101" s="25" t="s">
        <v>30</v>
      </c>
      <c r="F101" s="26">
        <f t="shared" si="1"/>
        <v>1</v>
      </c>
      <c r="G101" s="26">
        <v>364.4</v>
      </c>
      <c r="H101" s="30" t="s">
        <v>206</v>
      </c>
      <c r="I101" s="28">
        <f>G101-G85</f>
        <v>125.5</v>
      </c>
    </row>
    <row r="102">
      <c r="A102" s="11">
        <v>100.0</v>
      </c>
      <c r="B102" s="12" t="s">
        <v>45</v>
      </c>
      <c r="C102" s="21"/>
      <c r="D102" s="12" t="s">
        <v>16</v>
      </c>
      <c r="E102" s="12" t="s">
        <v>30</v>
      </c>
      <c r="F102" s="15">
        <f t="shared" si="1"/>
        <v>0.1</v>
      </c>
      <c r="G102" s="15">
        <v>364.5</v>
      </c>
      <c r="H102" s="16"/>
      <c r="I102" s="17"/>
    </row>
    <row r="103">
      <c r="A103" s="18">
        <v>101.0</v>
      </c>
      <c r="B103" s="12" t="s">
        <v>11</v>
      </c>
      <c r="C103" s="21"/>
      <c r="D103" s="19" t="s">
        <v>16</v>
      </c>
      <c r="E103" s="12" t="s">
        <v>207</v>
      </c>
      <c r="F103" s="15">
        <f t="shared" si="1"/>
        <v>0.3</v>
      </c>
      <c r="G103" s="15">
        <v>364.8</v>
      </c>
      <c r="H103" s="16" t="s">
        <v>208</v>
      </c>
      <c r="I103" s="17"/>
    </row>
    <row r="104">
      <c r="A104" s="11">
        <v>102.0</v>
      </c>
      <c r="B104" s="12" t="s">
        <v>45</v>
      </c>
      <c r="C104" s="21"/>
      <c r="D104" s="19" t="s">
        <v>22</v>
      </c>
      <c r="E104" s="12" t="s">
        <v>207</v>
      </c>
      <c r="F104" s="15">
        <f t="shared" si="1"/>
        <v>2.7</v>
      </c>
      <c r="G104" s="15">
        <v>367.5</v>
      </c>
      <c r="H104" s="16" t="s">
        <v>209</v>
      </c>
      <c r="I104" s="17"/>
    </row>
    <row r="105">
      <c r="A105" s="18">
        <v>103.0</v>
      </c>
      <c r="B105" s="12" t="s">
        <v>25</v>
      </c>
      <c r="C105" s="19"/>
      <c r="D105" s="12" t="s">
        <v>41</v>
      </c>
      <c r="E105" s="12" t="s">
        <v>207</v>
      </c>
      <c r="F105" s="15">
        <f t="shared" si="1"/>
        <v>6.8</v>
      </c>
      <c r="G105" s="15">
        <v>374.3</v>
      </c>
      <c r="H105" s="16" t="s">
        <v>210</v>
      </c>
      <c r="I105" s="17"/>
    </row>
    <row r="106">
      <c r="A106" s="11">
        <v>104.0</v>
      </c>
      <c r="B106" s="12" t="s">
        <v>45</v>
      </c>
      <c r="C106" s="19" t="s">
        <v>211</v>
      </c>
      <c r="D106" s="19" t="s">
        <v>16</v>
      </c>
      <c r="E106" s="12" t="s">
        <v>207</v>
      </c>
      <c r="F106" s="15">
        <f t="shared" si="1"/>
        <v>17.6</v>
      </c>
      <c r="G106" s="15">
        <v>391.9</v>
      </c>
      <c r="H106" s="16" t="s">
        <v>212</v>
      </c>
      <c r="I106" s="17"/>
    </row>
    <row r="107">
      <c r="A107" s="18">
        <v>105.0</v>
      </c>
      <c r="B107" s="12" t="s">
        <v>32</v>
      </c>
      <c r="C107" s="12" t="s">
        <v>213</v>
      </c>
      <c r="D107" s="19" t="s">
        <v>22</v>
      </c>
      <c r="E107" s="12" t="s">
        <v>207</v>
      </c>
      <c r="F107" s="15">
        <f t="shared" si="1"/>
        <v>1.2</v>
      </c>
      <c r="G107" s="15">
        <v>393.1</v>
      </c>
      <c r="H107" s="16" t="s">
        <v>214</v>
      </c>
      <c r="I107" s="17"/>
    </row>
    <row r="108">
      <c r="A108" s="11">
        <v>106.0</v>
      </c>
      <c r="B108" s="12" t="s">
        <v>11</v>
      </c>
      <c r="C108" s="19" t="s">
        <v>215</v>
      </c>
      <c r="D108" s="19" t="s">
        <v>16</v>
      </c>
      <c r="E108" s="12" t="s">
        <v>30</v>
      </c>
      <c r="F108" s="15">
        <f t="shared" si="1"/>
        <v>12.3</v>
      </c>
      <c r="G108" s="15">
        <v>405.4</v>
      </c>
      <c r="H108" s="31" t="s">
        <v>216</v>
      </c>
      <c r="I108" s="17"/>
    </row>
    <row r="109">
      <c r="A109" s="18">
        <v>107.0</v>
      </c>
      <c r="B109" s="12" t="s">
        <v>34</v>
      </c>
      <c r="C109" s="21"/>
      <c r="D109" s="12" t="s">
        <v>36</v>
      </c>
      <c r="E109" s="12" t="s">
        <v>217</v>
      </c>
      <c r="F109" s="15">
        <f t="shared" si="1"/>
        <v>0.9</v>
      </c>
      <c r="G109" s="15">
        <v>406.3</v>
      </c>
      <c r="H109" s="16" t="s">
        <v>218</v>
      </c>
      <c r="I109" s="17"/>
    </row>
    <row r="110">
      <c r="A110" s="11">
        <v>108.0</v>
      </c>
      <c r="B110" s="12" t="s">
        <v>105</v>
      </c>
      <c r="C110" s="21"/>
      <c r="D110" s="12" t="s">
        <v>36</v>
      </c>
      <c r="E110" s="12" t="s">
        <v>30</v>
      </c>
      <c r="F110" s="15">
        <f t="shared" si="1"/>
        <v>0.2</v>
      </c>
      <c r="G110" s="15">
        <v>406.5</v>
      </c>
      <c r="H110" s="16" t="s">
        <v>219</v>
      </c>
      <c r="I110" s="17"/>
    </row>
    <row r="111">
      <c r="A111" s="18">
        <v>109.0</v>
      </c>
      <c r="B111" s="12" t="s">
        <v>149</v>
      </c>
      <c r="C111" s="21"/>
      <c r="D111" s="12" t="s">
        <v>36</v>
      </c>
      <c r="E111" s="12" t="s">
        <v>220</v>
      </c>
      <c r="F111" s="15">
        <f t="shared" si="1"/>
        <v>0.4</v>
      </c>
      <c r="G111" s="15">
        <v>406.9</v>
      </c>
      <c r="H111" s="16" t="s">
        <v>221</v>
      </c>
      <c r="I111" s="17"/>
    </row>
    <row r="112">
      <c r="A112" s="11">
        <v>110.0</v>
      </c>
      <c r="B112" s="12" t="s">
        <v>45</v>
      </c>
      <c r="C112" s="21"/>
      <c r="D112" s="19" t="s">
        <v>16</v>
      </c>
      <c r="E112" s="12" t="s">
        <v>222</v>
      </c>
      <c r="F112" s="15">
        <f t="shared" si="1"/>
        <v>0.6</v>
      </c>
      <c r="G112" s="15">
        <v>407.5</v>
      </c>
      <c r="H112" s="16" t="s">
        <v>223</v>
      </c>
      <c r="I112" s="17"/>
    </row>
    <row r="113">
      <c r="A113" s="18">
        <v>111.0</v>
      </c>
      <c r="B113" s="12" t="s">
        <v>25</v>
      </c>
      <c r="C113" s="19" t="s">
        <v>224</v>
      </c>
      <c r="D113" s="19" t="s">
        <v>16</v>
      </c>
      <c r="E113" s="12" t="s">
        <v>225</v>
      </c>
      <c r="F113" s="15">
        <f t="shared" si="1"/>
        <v>10.8</v>
      </c>
      <c r="G113" s="15">
        <v>418.3</v>
      </c>
      <c r="H113" s="22"/>
      <c r="I113" s="17"/>
    </row>
    <row r="114">
      <c r="A114" s="11">
        <v>112.0</v>
      </c>
      <c r="B114" s="12" t="s">
        <v>45</v>
      </c>
      <c r="C114" s="21"/>
      <c r="D114" s="19" t="s">
        <v>22</v>
      </c>
      <c r="E114" s="12" t="s">
        <v>226</v>
      </c>
      <c r="F114" s="15">
        <f t="shared" si="1"/>
        <v>4.3</v>
      </c>
      <c r="G114" s="15">
        <v>422.6</v>
      </c>
      <c r="H114" s="16" t="s">
        <v>227</v>
      </c>
      <c r="I114" s="17"/>
    </row>
    <row r="115">
      <c r="A115" s="23">
        <v>113.0</v>
      </c>
      <c r="B115" s="32"/>
      <c r="C115" s="30" t="s">
        <v>228</v>
      </c>
      <c r="D115" s="33" t="s">
        <v>109</v>
      </c>
      <c r="E115" s="33" t="s">
        <v>226</v>
      </c>
      <c r="F115" s="26">
        <f t="shared" si="1"/>
        <v>34.9</v>
      </c>
      <c r="G115" s="34">
        <v>457.5</v>
      </c>
      <c r="H115" s="30" t="s">
        <v>229</v>
      </c>
      <c r="I115" s="28">
        <f>G115-G101</f>
        <v>93.1</v>
      </c>
    </row>
    <row r="116">
      <c r="A116" s="11">
        <v>114.0</v>
      </c>
      <c r="B116" s="12" t="s">
        <v>11</v>
      </c>
      <c r="C116" s="19" t="s">
        <v>230</v>
      </c>
      <c r="D116" s="19" t="s">
        <v>22</v>
      </c>
      <c r="E116" s="12" t="s">
        <v>231</v>
      </c>
      <c r="F116" s="15">
        <f t="shared" si="1"/>
        <v>7.5</v>
      </c>
      <c r="G116" s="15">
        <v>465.0</v>
      </c>
      <c r="H116" s="31" t="s">
        <v>232</v>
      </c>
      <c r="I116" s="17"/>
    </row>
    <row r="117">
      <c r="A117" s="18">
        <v>115.0</v>
      </c>
      <c r="B117" s="12" t="s">
        <v>25</v>
      </c>
      <c r="C117" s="19" t="s">
        <v>233</v>
      </c>
      <c r="D117" s="19" t="s">
        <v>16</v>
      </c>
      <c r="E117" s="12" t="s">
        <v>234</v>
      </c>
      <c r="F117" s="15">
        <f t="shared" si="1"/>
        <v>14.2</v>
      </c>
      <c r="G117" s="15">
        <v>479.2</v>
      </c>
      <c r="H117" s="16" t="s">
        <v>235</v>
      </c>
      <c r="I117" s="17"/>
    </row>
    <row r="118">
      <c r="A118" s="11">
        <v>116.0</v>
      </c>
      <c r="B118" s="12" t="s">
        <v>236</v>
      </c>
      <c r="C118" s="35" t="s">
        <v>237</v>
      </c>
      <c r="D118" s="35" t="s">
        <v>16</v>
      </c>
      <c r="E118" s="31" t="s">
        <v>234</v>
      </c>
      <c r="F118" s="15">
        <f t="shared" si="1"/>
        <v>4.3</v>
      </c>
      <c r="G118" s="36">
        <v>483.5</v>
      </c>
      <c r="H118" s="31" t="s">
        <v>238</v>
      </c>
      <c r="I118" s="17"/>
    </row>
    <row r="119">
      <c r="A119" s="18">
        <v>117.0</v>
      </c>
      <c r="B119" s="35" t="s">
        <v>11</v>
      </c>
      <c r="C119" s="35" t="s">
        <v>239</v>
      </c>
      <c r="D119" s="35" t="s">
        <v>16</v>
      </c>
      <c r="E119" s="31" t="s">
        <v>240</v>
      </c>
      <c r="F119" s="15">
        <f t="shared" si="1"/>
        <v>2.9</v>
      </c>
      <c r="G119" s="36">
        <v>486.4</v>
      </c>
      <c r="H119" s="35"/>
      <c r="I119" s="17"/>
    </row>
    <row r="120">
      <c r="A120" s="11">
        <v>118.0</v>
      </c>
      <c r="B120" s="35" t="s">
        <v>11</v>
      </c>
      <c r="C120" s="35" t="s">
        <v>241</v>
      </c>
      <c r="D120" s="35" t="s">
        <v>22</v>
      </c>
      <c r="E120" s="31" t="s">
        <v>242</v>
      </c>
      <c r="F120" s="15">
        <f t="shared" si="1"/>
        <v>2.4</v>
      </c>
      <c r="G120" s="36">
        <v>488.8</v>
      </c>
      <c r="H120" s="31" t="s">
        <v>243</v>
      </c>
      <c r="I120" s="17"/>
    </row>
    <row r="121">
      <c r="A121" s="18">
        <v>119.0</v>
      </c>
      <c r="B121" s="35" t="s">
        <v>11</v>
      </c>
      <c r="C121" s="35" t="s">
        <v>244</v>
      </c>
      <c r="D121" s="35" t="s">
        <v>16</v>
      </c>
      <c r="E121" s="31" t="s">
        <v>245</v>
      </c>
      <c r="F121" s="15">
        <f t="shared" si="1"/>
        <v>5.8</v>
      </c>
      <c r="G121" s="36">
        <v>494.6</v>
      </c>
      <c r="H121" s="31" t="s">
        <v>246</v>
      </c>
      <c r="I121" s="17"/>
    </row>
    <row r="122">
      <c r="A122" s="11">
        <v>120.0</v>
      </c>
      <c r="B122" s="35" t="s">
        <v>11</v>
      </c>
      <c r="C122" s="37"/>
      <c r="D122" s="35" t="s">
        <v>16</v>
      </c>
      <c r="E122" s="35" t="s">
        <v>30</v>
      </c>
      <c r="F122" s="15">
        <f t="shared" si="1"/>
        <v>2</v>
      </c>
      <c r="G122" s="36">
        <v>496.6</v>
      </c>
      <c r="H122" s="31" t="s">
        <v>247</v>
      </c>
      <c r="I122" s="17"/>
    </row>
    <row r="123">
      <c r="A123" s="18">
        <v>121.0</v>
      </c>
      <c r="B123" s="35" t="s">
        <v>149</v>
      </c>
      <c r="C123" s="37"/>
      <c r="D123" s="35" t="s">
        <v>22</v>
      </c>
      <c r="E123" s="35" t="s">
        <v>248</v>
      </c>
      <c r="F123" s="15">
        <f t="shared" si="1"/>
        <v>0.1</v>
      </c>
      <c r="G123" s="36">
        <v>496.7</v>
      </c>
      <c r="H123" s="35" t="s">
        <v>249</v>
      </c>
      <c r="I123" s="17"/>
    </row>
    <row r="124">
      <c r="A124" s="11">
        <v>122.0</v>
      </c>
      <c r="B124" s="31" t="s">
        <v>11</v>
      </c>
      <c r="C124" s="37"/>
      <c r="D124" s="35" t="s">
        <v>16</v>
      </c>
      <c r="E124" s="31" t="s">
        <v>121</v>
      </c>
      <c r="F124" s="15">
        <f t="shared" si="1"/>
        <v>7.6</v>
      </c>
      <c r="G124" s="36">
        <v>504.3</v>
      </c>
      <c r="H124" s="31" t="s">
        <v>250</v>
      </c>
      <c r="I124" s="17"/>
    </row>
    <row r="125">
      <c r="A125" s="18">
        <v>123.0</v>
      </c>
      <c r="B125" s="31" t="s">
        <v>11</v>
      </c>
      <c r="C125" s="35" t="s">
        <v>251</v>
      </c>
      <c r="D125" s="35" t="s">
        <v>22</v>
      </c>
      <c r="E125" s="31" t="s">
        <v>252</v>
      </c>
      <c r="F125" s="15">
        <f t="shared" si="1"/>
        <v>1.3</v>
      </c>
      <c r="G125" s="36">
        <v>505.6</v>
      </c>
      <c r="H125" s="31" t="s">
        <v>253</v>
      </c>
      <c r="I125" s="17"/>
    </row>
    <row r="126">
      <c r="A126" s="11">
        <v>124.0</v>
      </c>
      <c r="B126" s="31" t="s">
        <v>105</v>
      </c>
      <c r="C126" s="35" t="s">
        <v>254</v>
      </c>
      <c r="D126" s="35" t="s">
        <v>16</v>
      </c>
      <c r="E126" s="31" t="s">
        <v>255</v>
      </c>
      <c r="F126" s="15">
        <f t="shared" si="1"/>
        <v>4.4</v>
      </c>
      <c r="G126" s="36">
        <v>510.0</v>
      </c>
      <c r="H126" s="31" t="s">
        <v>256</v>
      </c>
      <c r="I126" s="17"/>
    </row>
    <row r="127">
      <c r="A127" s="18">
        <v>125.0</v>
      </c>
      <c r="B127" s="31" t="s">
        <v>11</v>
      </c>
      <c r="C127" s="31" t="s">
        <v>257</v>
      </c>
      <c r="D127" s="35" t="s">
        <v>16</v>
      </c>
      <c r="E127" s="31" t="s">
        <v>30</v>
      </c>
      <c r="F127" s="15">
        <f t="shared" si="1"/>
        <v>8.6</v>
      </c>
      <c r="G127" s="36">
        <v>518.6</v>
      </c>
      <c r="H127" s="31" t="s">
        <v>258</v>
      </c>
      <c r="I127" s="17"/>
    </row>
    <row r="128">
      <c r="A128" s="11">
        <v>126.0</v>
      </c>
      <c r="B128" s="31" t="s">
        <v>11</v>
      </c>
      <c r="C128" s="37"/>
      <c r="D128" s="35" t="s">
        <v>16</v>
      </c>
      <c r="E128" s="31" t="s">
        <v>30</v>
      </c>
      <c r="F128" s="15">
        <f t="shared" si="1"/>
        <v>1.1</v>
      </c>
      <c r="G128" s="36">
        <v>519.7</v>
      </c>
      <c r="H128" s="31" t="s">
        <v>259</v>
      </c>
      <c r="I128" s="17"/>
    </row>
    <row r="129">
      <c r="A129" s="18">
        <v>127.0</v>
      </c>
      <c r="B129" s="31" t="s">
        <v>11</v>
      </c>
      <c r="C129" s="37"/>
      <c r="D129" s="35" t="s">
        <v>22</v>
      </c>
      <c r="E129" s="31" t="s">
        <v>30</v>
      </c>
      <c r="F129" s="15">
        <f t="shared" si="1"/>
        <v>0.2</v>
      </c>
      <c r="G129" s="36">
        <v>519.9</v>
      </c>
      <c r="H129" s="31" t="s">
        <v>260</v>
      </c>
      <c r="I129" s="17"/>
    </row>
    <row r="130">
      <c r="A130" s="11">
        <v>128.0</v>
      </c>
      <c r="B130" s="31" t="s">
        <v>25</v>
      </c>
      <c r="C130" s="37"/>
      <c r="D130" s="35" t="s">
        <v>16</v>
      </c>
      <c r="E130" s="31" t="s">
        <v>30</v>
      </c>
      <c r="F130" s="15">
        <f t="shared" si="1"/>
        <v>1.1</v>
      </c>
      <c r="G130" s="36">
        <v>521.0</v>
      </c>
      <c r="H130" s="31" t="s">
        <v>261</v>
      </c>
      <c r="I130" s="17"/>
    </row>
    <row r="131">
      <c r="A131" s="18">
        <v>129.0</v>
      </c>
      <c r="B131" s="31" t="s">
        <v>73</v>
      </c>
      <c r="C131" s="31" t="s">
        <v>262</v>
      </c>
      <c r="D131" s="31" t="s">
        <v>74</v>
      </c>
      <c r="E131" s="31" t="s">
        <v>30</v>
      </c>
      <c r="F131" s="15">
        <f t="shared" si="1"/>
        <v>0.4</v>
      </c>
      <c r="G131" s="36">
        <v>521.4</v>
      </c>
      <c r="H131" s="31" t="s">
        <v>263</v>
      </c>
      <c r="I131" s="17"/>
    </row>
    <row r="132">
      <c r="A132" s="11">
        <v>130.0</v>
      </c>
      <c r="B132" s="31" t="s">
        <v>45</v>
      </c>
      <c r="C132" s="37"/>
      <c r="D132" s="35" t="s">
        <v>22</v>
      </c>
      <c r="E132" s="31" t="s">
        <v>30</v>
      </c>
      <c r="F132" s="15">
        <f t="shared" si="1"/>
        <v>0.2</v>
      </c>
      <c r="G132" s="36">
        <v>521.6</v>
      </c>
      <c r="H132" s="31" t="s">
        <v>264</v>
      </c>
      <c r="I132" s="17"/>
    </row>
    <row r="133">
      <c r="A133" s="18">
        <v>131.0</v>
      </c>
      <c r="B133" s="31" t="s">
        <v>45</v>
      </c>
      <c r="C133" s="37"/>
      <c r="D133" s="35" t="s">
        <v>22</v>
      </c>
      <c r="E133" s="31" t="s">
        <v>30</v>
      </c>
      <c r="F133" s="15">
        <f t="shared" si="1"/>
        <v>1.7</v>
      </c>
      <c r="G133" s="36">
        <v>523.3</v>
      </c>
      <c r="H133" s="37"/>
      <c r="I133" s="17"/>
    </row>
    <row r="134">
      <c r="A134" s="38">
        <v>132.0</v>
      </c>
      <c r="B134" s="32"/>
      <c r="C134" s="33" t="s">
        <v>265</v>
      </c>
      <c r="D134" s="33" t="s">
        <v>266</v>
      </c>
      <c r="E134" s="33" t="s">
        <v>30</v>
      </c>
      <c r="F134" s="26">
        <f t="shared" si="1"/>
        <v>4.4</v>
      </c>
      <c r="G134" s="34">
        <v>527.7</v>
      </c>
      <c r="H134" s="33" t="s">
        <v>267</v>
      </c>
      <c r="I134" s="28">
        <f>G134-G115</f>
        <v>70.2</v>
      </c>
    </row>
    <row r="135">
      <c r="A135" s="18">
        <v>133.0</v>
      </c>
      <c r="B135" s="31" t="s">
        <v>268</v>
      </c>
      <c r="C135" s="37"/>
      <c r="D135" s="35" t="s">
        <v>22</v>
      </c>
      <c r="E135" s="31" t="s">
        <v>30</v>
      </c>
      <c r="F135" s="15">
        <f t="shared" si="1"/>
        <v>0.5</v>
      </c>
      <c r="G135" s="36">
        <v>528.2</v>
      </c>
      <c r="H135" s="31" t="s">
        <v>269</v>
      </c>
      <c r="I135" s="17"/>
    </row>
    <row r="136">
      <c r="A136" s="11">
        <v>134.0</v>
      </c>
      <c r="B136" s="31" t="s">
        <v>11</v>
      </c>
      <c r="C136" s="37"/>
      <c r="D136" s="35" t="s">
        <v>16</v>
      </c>
      <c r="E136" s="31" t="s">
        <v>96</v>
      </c>
      <c r="F136" s="15">
        <f t="shared" si="1"/>
        <v>0.7</v>
      </c>
      <c r="G136" s="36">
        <v>528.9</v>
      </c>
      <c r="H136" s="31" t="s">
        <v>270</v>
      </c>
      <c r="I136" s="17"/>
    </row>
    <row r="137">
      <c r="A137" s="18">
        <v>135.0</v>
      </c>
      <c r="B137" s="31" t="s">
        <v>11</v>
      </c>
      <c r="C137" s="37"/>
      <c r="D137" s="35" t="s">
        <v>16</v>
      </c>
      <c r="E137" s="31" t="s">
        <v>30</v>
      </c>
      <c r="F137" s="15">
        <f t="shared" si="1"/>
        <v>0.4</v>
      </c>
      <c r="G137" s="36">
        <v>529.3</v>
      </c>
      <c r="H137" s="31" t="s">
        <v>271</v>
      </c>
      <c r="I137" s="17"/>
    </row>
    <row r="138">
      <c r="A138" s="11">
        <v>136.0</v>
      </c>
      <c r="B138" s="31" t="s">
        <v>11</v>
      </c>
      <c r="C138" s="37"/>
      <c r="D138" s="35" t="s">
        <v>16</v>
      </c>
      <c r="E138" s="31" t="s">
        <v>30</v>
      </c>
      <c r="F138" s="15">
        <f t="shared" si="1"/>
        <v>0.8</v>
      </c>
      <c r="G138" s="36">
        <v>530.1</v>
      </c>
      <c r="H138" s="31" t="s">
        <v>272</v>
      </c>
      <c r="I138" s="17"/>
    </row>
    <row r="139">
      <c r="A139" s="18">
        <v>137.0</v>
      </c>
      <c r="B139" s="31" t="s">
        <v>32</v>
      </c>
      <c r="C139" s="37"/>
      <c r="D139" s="35" t="s">
        <v>22</v>
      </c>
      <c r="E139" s="31" t="s">
        <v>30</v>
      </c>
      <c r="F139" s="15">
        <f t="shared" si="1"/>
        <v>0.3</v>
      </c>
      <c r="G139" s="36">
        <v>530.4</v>
      </c>
      <c r="H139" s="31" t="s">
        <v>273</v>
      </c>
      <c r="I139" s="17"/>
    </row>
    <row r="140">
      <c r="A140" s="11">
        <v>138.0</v>
      </c>
      <c r="B140" s="31" t="s">
        <v>11</v>
      </c>
      <c r="C140" s="37"/>
      <c r="D140" s="35" t="s">
        <v>16</v>
      </c>
      <c r="E140" s="31" t="s">
        <v>274</v>
      </c>
      <c r="F140" s="15">
        <f t="shared" si="1"/>
        <v>2.2</v>
      </c>
      <c r="G140" s="36">
        <v>532.6</v>
      </c>
      <c r="H140" s="31" t="s">
        <v>275</v>
      </c>
      <c r="I140" s="17"/>
    </row>
    <row r="141">
      <c r="A141" s="18">
        <v>139.0</v>
      </c>
      <c r="B141" s="31" t="s">
        <v>45</v>
      </c>
      <c r="C141" s="37"/>
      <c r="D141" s="35" t="s">
        <v>16</v>
      </c>
      <c r="E141" s="31" t="s">
        <v>276</v>
      </c>
      <c r="F141" s="15">
        <f t="shared" si="1"/>
        <v>9.2</v>
      </c>
      <c r="G141" s="36">
        <v>541.8</v>
      </c>
      <c r="H141" s="37"/>
      <c r="I141" s="17"/>
    </row>
    <row r="142">
      <c r="A142" s="11">
        <v>140.0</v>
      </c>
      <c r="B142" s="31" t="s">
        <v>11</v>
      </c>
      <c r="C142" s="35" t="s">
        <v>277</v>
      </c>
      <c r="D142" s="35" t="s">
        <v>22</v>
      </c>
      <c r="E142" s="31" t="s">
        <v>278</v>
      </c>
      <c r="F142" s="15">
        <f t="shared" si="1"/>
        <v>0.6</v>
      </c>
      <c r="G142" s="36">
        <v>542.4</v>
      </c>
      <c r="H142" s="31" t="s">
        <v>279</v>
      </c>
      <c r="I142" s="17"/>
    </row>
    <row r="143">
      <c r="A143" s="18">
        <v>141.0</v>
      </c>
      <c r="B143" s="31" t="s">
        <v>11</v>
      </c>
      <c r="C143" s="35" t="s">
        <v>280</v>
      </c>
      <c r="D143" s="35" t="s">
        <v>16</v>
      </c>
      <c r="E143" s="31" t="s">
        <v>281</v>
      </c>
      <c r="F143" s="15">
        <f t="shared" si="1"/>
        <v>6.3</v>
      </c>
      <c r="G143" s="36">
        <v>548.7</v>
      </c>
      <c r="H143" s="31" t="s">
        <v>282</v>
      </c>
      <c r="I143" s="17"/>
    </row>
    <row r="144">
      <c r="A144" s="11">
        <v>142.0</v>
      </c>
      <c r="B144" s="31" t="s">
        <v>11</v>
      </c>
      <c r="C144" s="35" t="s">
        <v>283</v>
      </c>
      <c r="D144" s="35" t="s">
        <v>22</v>
      </c>
      <c r="E144" s="31" t="s">
        <v>284</v>
      </c>
      <c r="F144" s="15">
        <f t="shared" si="1"/>
        <v>1.7</v>
      </c>
      <c r="G144" s="36">
        <v>550.4</v>
      </c>
      <c r="H144" s="31" t="s">
        <v>285</v>
      </c>
      <c r="I144" s="17"/>
    </row>
    <row r="145">
      <c r="A145" s="18">
        <v>143.0</v>
      </c>
      <c r="B145" s="31" t="s">
        <v>105</v>
      </c>
      <c r="C145" s="35" t="s">
        <v>286</v>
      </c>
      <c r="D145" s="35" t="s">
        <v>16</v>
      </c>
      <c r="E145" s="31" t="s">
        <v>287</v>
      </c>
      <c r="F145" s="15">
        <f t="shared" si="1"/>
        <v>2</v>
      </c>
      <c r="G145" s="36">
        <v>552.4</v>
      </c>
      <c r="H145" s="31" t="s">
        <v>288</v>
      </c>
      <c r="I145" s="17"/>
    </row>
    <row r="146">
      <c r="A146" s="11">
        <v>144.0</v>
      </c>
      <c r="B146" s="31" t="s">
        <v>45</v>
      </c>
      <c r="C146" s="37"/>
      <c r="D146" s="35" t="s">
        <v>16</v>
      </c>
      <c r="E146" s="31" t="s">
        <v>30</v>
      </c>
      <c r="F146" s="15">
        <f t="shared" si="1"/>
        <v>1.8</v>
      </c>
      <c r="G146" s="36">
        <v>554.2</v>
      </c>
      <c r="H146" s="37"/>
      <c r="I146" s="17"/>
    </row>
    <row r="147">
      <c r="A147" s="18">
        <v>145.0</v>
      </c>
      <c r="B147" s="31" t="s">
        <v>45</v>
      </c>
      <c r="C147" s="37"/>
      <c r="D147" s="35" t="s">
        <v>22</v>
      </c>
      <c r="E147" s="31" t="s">
        <v>289</v>
      </c>
      <c r="F147" s="15">
        <f t="shared" si="1"/>
        <v>0.9</v>
      </c>
      <c r="G147" s="36">
        <v>555.1</v>
      </c>
      <c r="H147" s="37"/>
      <c r="I147" s="17"/>
    </row>
    <row r="148">
      <c r="A148" s="11">
        <v>146.0</v>
      </c>
      <c r="B148" s="31" t="s">
        <v>11</v>
      </c>
      <c r="C148" s="37"/>
      <c r="D148" s="35" t="s">
        <v>22</v>
      </c>
      <c r="E148" s="31" t="s">
        <v>290</v>
      </c>
      <c r="F148" s="15">
        <f t="shared" si="1"/>
        <v>0.7</v>
      </c>
      <c r="G148" s="36">
        <v>555.8</v>
      </c>
      <c r="H148" s="31" t="s">
        <v>291</v>
      </c>
      <c r="I148" s="17"/>
    </row>
    <row r="149">
      <c r="A149" s="18">
        <v>147.0</v>
      </c>
      <c r="B149" s="31" t="s">
        <v>105</v>
      </c>
      <c r="C149" s="37"/>
      <c r="D149" s="31" t="s">
        <v>74</v>
      </c>
      <c r="E149" s="31" t="s">
        <v>30</v>
      </c>
      <c r="F149" s="15">
        <f t="shared" si="1"/>
        <v>3.7</v>
      </c>
      <c r="G149" s="36">
        <v>559.5</v>
      </c>
      <c r="H149" s="31" t="s">
        <v>292</v>
      </c>
      <c r="I149" s="17"/>
    </row>
    <row r="150">
      <c r="A150" s="11">
        <v>148.0</v>
      </c>
      <c r="B150" s="31" t="s">
        <v>236</v>
      </c>
      <c r="C150" s="31" t="s">
        <v>262</v>
      </c>
      <c r="D150" s="35" t="s">
        <v>22</v>
      </c>
      <c r="E150" s="31" t="s">
        <v>30</v>
      </c>
      <c r="F150" s="15">
        <f t="shared" si="1"/>
        <v>2.2</v>
      </c>
      <c r="G150" s="36">
        <v>561.7</v>
      </c>
      <c r="H150" s="31" t="s">
        <v>293</v>
      </c>
      <c r="I150" s="17"/>
    </row>
    <row r="151">
      <c r="A151" s="18">
        <v>149.0</v>
      </c>
      <c r="B151" s="31" t="s">
        <v>11</v>
      </c>
      <c r="C151" s="37"/>
      <c r="D151" s="35" t="s">
        <v>22</v>
      </c>
      <c r="E151" s="31" t="s">
        <v>294</v>
      </c>
      <c r="F151" s="15">
        <f t="shared" si="1"/>
        <v>1.7</v>
      </c>
      <c r="G151" s="36">
        <v>563.4</v>
      </c>
      <c r="H151" s="31" t="s">
        <v>295</v>
      </c>
      <c r="I151" s="17"/>
    </row>
    <row r="152">
      <c r="A152" s="11">
        <v>150.0</v>
      </c>
      <c r="B152" s="31" t="s">
        <v>11</v>
      </c>
      <c r="C152" s="37"/>
      <c r="D152" s="35" t="s">
        <v>22</v>
      </c>
      <c r="E152" s="31" t="s">
        <v>30</v>
      </c>
      <c r="F152" s="15">
        <f t="shared" si="1"/>
        <v>3</v>
      </c>
      <c r="G152" s="36">
        <v>566.4</v>
      </c>
      <c r="H152" s="31" t="s">
        <v>296</v>
      </c>
      <c r="I152" s="17"/>
    </row>
    <row r="153">
      <c r="A153" s="18">
        <v>151.0</v>
      </c>
      <c r="B153" s="31" t="s">
        <v>67</v>
      </c>
      <c r="C153" s="37"/>
      <c r="D153" s="31" t="s">
        <v>36</v>
      </c>
      <c r="E153" s="31" t="s">
        <v>30</v>
      </c>
      <c r="F153" s="15">
        <f t="shared" si="1"/>
        <v>3</v>
      </c>
      <c r="G153" s="36">
        <v>569.4</v>
      </c>
      <c r="H153" s="31" t="s">
        <v>297</v>
      </c>
      <c r="I153" s="17"/>
    </row>
    <row r="154">
      <c r="A154" s="11">
        <v>152.0</v>
      </c>
      <c r="B154" s="31" t="s">
        <v>11</v>
      </c>
      <c r="C154" s="37"/>
      <c r="D154" s="35" t="s">
        <v>22</v>
      </c>
      <c r="E154" s="31" t="s">
        <v>298</v>
      </c>
      <c r="F154" s="15">
        <f t="shared" si="1"/>
        <v>0.8</v>
      </c>
      <c r="G154" s="36">
        <v>570.2</v>
      </c>
      <c r="H154" s="31" t="s">
        <v>299</v>
      </c>
      <c r="I154" s="17"/>
    </row>
    <row r="155">
      <c r="A155" s="18">
        <v>153.0</v>
      </c>
      <c r="B155" s="31" t="s">
        <v>11</v>
      </c>
      <c r="C155" s="37"/>
      <c r="D155" s="35" t="s">
        <v>22</v>
      </c>
      <c r="E155" s="31" t="s">
        <v>30</v>
      </c>
      <c r="F155" s="15">
        <f t="shared" si="1"/>
        <v>2.7</v>
      </c>
      <c r="G155" s="36">
        <v>572.9</v>
      </c>
      <c r="H155" s="31" t="s">
        <v>300</v>
      </c>
      <c r="I155" s="17"/>
    </row>
    <row r="156">
      <c r="A156" s="11">
        <v>154.0</v>
      </c>
      <c r="B156" s="31" t="s">
        <v>45</v>
      </c>
      <c r="C156" s="37"/>
      <c r="D156" s="35" t="s">
        <v>16</v>
      </c>
      <c r="E156" s="31" t="s">
        <v>30</v>
      </c>
      <c r="F156" s="15">
        <f t="shared" si="1"/>
        <v>1</v>
      </c>
      <c r="G156" s="36">
        <v>573.9</v>
      </c>
      <c r="H156" s="37"/>
      <c r="I156" s="17"/>
    </row>
    <row r="157">
      <c r="A157" s="18">
        <v>155.0</v>
      </c>
      <c r="B157" s="31" t="s">
        <v>11</v>
      </c>
      <c r="C157" s="37"/>
      <c r="D157" s="35" t="s">
        <v>16</v>
      </c>
      <c r="E157" s="31" t="s">
        <v>30</v>
      </c>
      <c r="F157" s="15">
        <f t="shared" si="1"/>
        <v>1.3</v>
      </c>
      <c r="G157" s="36">
        <v>575.2</v>
      </c>
      <c r="H157" s="31" t="s">
        <v>301</v>
      </c>
      <c r="I157" s="17"/>
    </row>
    <row r="158">
      <c r="A158" s="11">
        <v>156.0</v>
      </c>
      <c r="B158" s="31" t="s">
        <v>34</v>
      </c>
      <c r="C158" s="31" t="s">
        <v>302</v>
      </c>
      <c r="D158" s="31" t="s">
        <v>36</v>
      </c>
      <c r="E158" s="31" t="s">
        <v>303</v>
      </c>
      <c r="F158" s="15">
        <f t="shared" si="1"/>
        <v>1.7</v>
      </c>
      <c r="G158" s="36">
        <v>576.9</v>
      </c>
      <c r="H158" s="31" t="s">
        <v>304</v>
      </c>
      <c r="I158" s="17"/>
    </row>
    <row r="159">
      <c r="A159" s="18">
        <v>157.0</v>
      </c>
      <c r="B159" s="31" t="s">
        <v>34</v>
      </c>
      <c r="C159" s="31" t="s">
        <v>305</v>
      </c>
      <c r="D159" s="31" t="s">
        <v>36</v>
      </c>
      <c r="E159" s="31" t="s">
        <v>306</v>
      </c>
      <c r="F159" s="15">
        <f t="shared" si="1"/>
        <v>3.9</v>
      </c>
      <c r="G159" s="36">
        <v>580.8</v>
      </c>
      <c r="H159" s="31" t="s">
        <v>307</v>
      </c>
      <c r="I159" s="17"/>
    </row>
    <row r="160">
      <c r="A160" s="11">
        <v>158.0</v>
      </c>
      <c r="B160" s="31" t="s">
        <v>32</v>
      </c>
      <c r="C160" s="37"/>
      <c r="D160" s="35" t="s">
        <v>22</v>
      </c>
      <c r="E160" s="31" t="s">
        <v>30</v>
      </c>
      <c r="F160" s="15">
        <f t="shared" si="1"/>
        <v>0.2</v>
      </c>
      <c r="G160" s="36">
        <v>581.0</v>
      </c>
      <c r="H160" s="31" t="s">
        <v>308</v>
      </c>
      <c r="I160" s="17"/>
    </row>
    <row r="161">
      <c r="A161" s="18">
        <v>159.0</v>
      </c>
      <c r="B161" s="31" t="s">
        <v>45</v>
      </c>
      <c r="C161" s="37"/>
      <c r="D161" s="35" t="s">
        <v>16</v>
      </c>
      <c r="E161" s="31" t="s">
        <v>309</v>
      </c>
      <c r="F161" s="15">
        <f t="shared" si="1"/>
        <v>4.5</v>
      </c>
      <c r="G161" s="36">
        <v>585.5</v>
      </c>
      <c r="H161" s="37"/>
      <c r="I161" s="17"/>
    </row>
    <row r="162">
      <c r="A162" s="11">
        <v>160.0</v>
      </c>
      <c r="B162" s="12" t="s">
        <v>45</v>
      </c>
      <c r="C162" s="12" t="s">
        <v>310</v>
      </c>
      <c r="D162" s="19" t="s">
        <v>22</v>
      </c>
      <c r="E162" s="12" t="s">
        <v>63</v>
      </c>
      <c r="F162" s="15">
        <f t="shared" si="1"/>
        <v>2.4</v>
      </c>
      <c r="G162" s="15">
        <v>587.9</v>
      </c>
      <c r="H162" s="16" t="s">
        <v>311</v>
      </c>
      <c r="I162" s="17"/>
    </row>
    <row r="163">
      <c r="A163" s="18">
        <v>161.0</v>
      </c>
      <c r="B163" s="12" t="s">
        <v>28</v>
      </c>
      <c r="C163" s="21"/>
      <c r="D163" s="19" t="s">
        <v>16</v>
      </c>
      <c r="E163" s="12" t="s">
        <v>63</v>
      </c>
      <c r="F163" s="15">
        <f t="shared" si="1"/>
        <v>13.7</v>
      </c>
      <c r="G163" s="15">
        <v>601.6</v>
      </c>
      <c r="H163" s="16" t="s">
        <v>312</v>
      </c>
      <c r="I163" s="17"/>
    </row>
    <row r="164">
      <c r="A164" s="11">
        <v>162.0</v>
      </c>
      <c r="B164" s="24"/>
      <c r="C164" s="25" t="s">
        <v>313</v>
      </c>
      <c r="D164" s="25" t="s">
        <v>109</v>
      </c>
      <c r="E164" s="25" t="s">
        <v>63</v>
      </c>
      <c r="F164" s="26">
        <f t="shared" si="1"/>
        <v>0.2</v>
      </c>
      <c r="G164" s="26">
        <v>601.8</v>
      </c>
      <c r="H164" s="27" t="s">
        <v>314</v>
      </c>
      <c r="I164" s="28">
        <f>G164-G134</f>
        <v>74.1</v>
      </c>
    </row>
    <row r="165">
      <c r="A165" s="18">
        <v>163.0</v>
      </c>
      <c r="B165" s="12" t="s">
        <v>28</v>
      </c>
      <c r="C165" s="21"/>
      <c r="D165" s="19" t="s">
        <v>22</v>
      </c>
      <c r="E165" s="12" t="s">
        <v>30</v>
      </c>
      <c r="F165" s="15">
        <f t="shared" si="1"/>
        <v>5</v>
      </c>
      <c r="G165" s="15">
        <v>606.8</v>
      </c>
      <c r="H165" s="16" t="s">
        <v>315</v>
      </c>
      <c r="I165" s="17"/>
    </row>
    <row r="166">
      <c r="A166" s="11">
        <v>164.0</v>
      </c>
      <c r="B166" s="12" t="s">
        <v>25</v>
      </c>
      <c r="C166" s="19" t="s">
        <v>316</v>
      </c>
      <c r="D166" s="19" t="s">
        <v>16</v>
      </c>
      <c r="E166" s="12" t="s">
        <v>317</v>
      </c>
      <c r="F166" s="15">
        <f t="shared" si="1"/>
        <v>3.9</v>
      </c>
      <c r="G166" s="15">
        <v>610.7</v>
      </c>
      <c r="H166" s="20"/>
      <c r="I166" s="17"/>
    </row>
    <row r="167">
      <c r="A167" s="18">
        <v>165.0</v>
      </c>
      <c r="B167" s="12" t="s">
        <v>32</v>
      </c>
      <c r="C167" s="19" t="s">
        <v>318</v>
      </c>
      <c r="D167" s="19" t="s">
        <v>22</v>
      </c>
      <c r="E167" s="12" t="s">
        <v>30</v>
      </c>
      <c r="F167" s="15">
        <f t="shared" si="1"/>
        <v>0.9</v>
      </c>
      <c r="G167" s="15">
        <v>611.6</v>
      </c>
      <c r="H167" s="20"/>
      <c r="I167" s="17"/>
    </row>
    <row r="168">
      <c r="A168" s="11">
        <v>166.0</v>
      </c>
      <c r="B168" s="39"/>
      <c r="C168" s="40" t="s">
        <v>319</v>
      </c>
      <c r="D168" s="40" t="s">
        <v>109</v>
      </c>
      <c r="E168" s="39"/>
      <c r="F168" s="41">
        <f t="shared" si="1"/>
        <v>0.4</v>
      </c>
      <c r="G168" s="41">
        <v>612.0</v>
      </c>
      <c r="H168" s="42" t="s">
        <v>320</v>
      </c>
      <c r="I168" s="43"/>
    </row>
    <row r="169">
      <c r="A169" s="44"/>
      <c r="B169" s="45"/>
      <c r="C169" s="45"/>
      <c r="D169" s="45"/>
      <c r="E169" s="45"/>
      <c r="F169" s="46"/>
      <c r="G169" s="46"/>
      <c r="H169" s="47"/>
      <c r="I169" s="45"/>
    </row>
    <row r="170">
      <c r="A170" s="44"/>
      <c r="B170" s="45"/>
      <c r="C170" s="45"/>
      <c r="D170" s="45"/>
      <c r="E170" s="45"/>
      <c r="F170" s="46"/>
      <c r="G170" s="46"/>
      <c r="H170" s="47"/>
      <c r="I170" s="45"/>
    </row>
    <row r="171">
      <c r="A171" s="44"/>
      <c r="B171" s="45"/>
      <c r="C171" s="45"/>
      <c r="D171" s="45"/>
      <c r="E171" s="45"/>
      <c r="F171" s="46"/>
      <c r="G171" s="46"/>
      <c r="H171" s="47"/>
      <c r="I171" s="45"/>
    </row>
    <row r="172">
      <c r="A172" s="44"/>
      <c r="B172" s="45"/>
      <c r="C172" s="45"/>
      <c r="D172" s="45"/>
      <c r="E172" s="45"/>
      <c r="F172" s="46"/>
      <c r="G172" s="46"/>
      <c r="H172" s="47"/>
      <c r="I172" s="45"/>
    </row>
    <row r="173">
      <c r="A173" s="44"/>
      <c r="B173" s="45"/>
      <c r="C173" s="45"/>
      <c r="D173" s="45"/>
      <c r="E173" s="45"/>
      <c r="F173" s="46"/>
      <c r="G173" s="46"/>
      <c r="H173" s="47"/>
      <c r="I173" s="45"/>
    </row>
    <row r="174">
      <c r="A174" s="44"/>
      <c r="B174" s="45"/>
      <c r="C174" s="45"/>
      <c r="D174" s="45"/>
      <c r="E174" s="45"/>
      <c r="F174" s="46"/>
      <c r="G174" s="46"/>
      <c r="H174" s="47"/>
      <c r="I174" s="45"/>
    </row>
    <row r="175">
      <c r="A175" s="44"/>
      <c r="B175" s="45"/>
      <c r="C175" s="45"/>
      <c r="D175" s="45"/>
      <c r="E175" s="45"/>
      <c r="F175" s="46"/>
      <c r="G175" s="46"/>
      <c r="H175" s="47"/>
      <c r="I175" s="45"/>
    </row>
    <row r="176">
      <c r="A176" s="44"/>
      <c r="B176" s="45"/>
      <c r="C176" s="45"/>
      <c r="D176" s="45"/>
      <c r="E176" s="45"/>
      <c r="F176" s="46"/>
      <c r="G176" s="46"/>
      <c r="H176" s="47"/>
      <c r="I176" s="45"/>
    </row>
    <row r="177">
      <c r="A177" s="44"/>
      <c r="B177" s="45"/>
      <c r="C177" s="45"/>
      <c r="D177" s="45"/>
      <c r="E177" s="45"/>
      <c r="F177" s="46"/>
      <c r="G177" s="46"/>
      <c r="H177" s="47"/>
      <c r="I177" s="45"/>
    </row>
    <row r="178">
      <c r="A178" s="44"/>
      <c r="B178" s="45"/>
      <c r="C178" s="45"/>
      <c r="D178" s="45"/>
      <c r="E178" s="45"/>
      <c r="F178" s="46"/>
      <c r="G178" s="46"/>
      <c r="H178" s="47"/>
      <c r="I178" s="45"/>
    </row>
  </sheetData>
  <printOptions horizontalCentered="1"/>
  <pageMargins bottom="0.19685039370078738" footer="0.0" header="0.0" left="0.19685039370078738" right="0.23622047244094488" top="0.19685039370078738"/>
  <pageSetup fitToHeight="0" paperSize="9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8" t="s">
        <v>321</v>
      </c>
      <c r="B1" s="48" t="s">
        <v>322</v>
      </c>
      <c r="C1" s="48" t="s">
        <v>323</v>
      </c>
      <c r="E1" s="49" t="s">
        <v>324</v>
      </c>
      <c r="F1" s="48" t="s">
        <v>325</v>
      </c>
    </row>
    <row r="2">
      <c r="A2" s="50">
        <v>45077.0</v>
      </c>
      <c r="B2" s="48">
        <v>90.0</v>
      </c>
      <c r="C2" s="48" t="s">
        <v>9</v>
      </c>
      <c r="F2" s="48" t="s">
        <v>326</v>
      </c>
    </row>
    <row r="3">
      <c r="A3" s="50"/>
      <c r="B3" s="48">
        <v>134.0</v>
      </c>
      <c r="C3" s="48" t="s">
        <v>3</v>
      </c>
      <c r="F3" s="48" t="s">
        <v>327</v>
      </c>
    </row>
    <row r="4">
      <c r="A4" s="50"/>
      <c r="B4" s="48">
        <v>138.0</v>
      </c>
      <c r="C4" s="48" t="s">
        <v>9</v>
      </c>
      <c r="F4" s="48" t="s">
        <v>328</v>
      </c>
    </row>
    <row r="5">
      <c r="A5" s="50"/>
      <c r="B5" s="49" t="s">
        <v>329</v>
      </c>
      <c r="C5" s="48" t="s">
        <v>330</v>
      </c>
      <c r="F5" s="48" t="s">
        <v>331</v>
      </c>
    </row>
    <row r="6">
      <c r="A6" s="50"/>
      <c r="B6" s="48">
        <v>150.0</v>
      </c>
      <c r="C6" s="51" t="s">
        <v>9</v>
      </c>
    </row>
    <row r="7">
      <c r="A7" s="50"/>
      <c r="B7" s="48">
        <v>155.0</v>
      </c>
      <c r="C7" s="48" t="s">
        <v>9</v>
      </c>
    </row>
    <row r="8">
      <c r="A8" s="50"/>
    </row>
    <row r="9">
      <c r="A9" s="50"/>
    </row>
    <row r="10">
      <c r="A10" s="50"/>
    </row>
    <row r="11">
      <c r="A11" s="50"/>
    </row>
    <row r="12">
      <c r="A12" s="50"/>
    </row>
    <row r="13">
      <c r="A13" s="50"/>
    </row>
  </sheetData>
  <drawing r:id="rId1"/>
</worksheet>
</file>