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3年\BRM805敦賀300焼き鯖\"/>
    </mc:Choice>
  </mc:AlternateContent>
  <xr:revisionPtr revIDLastSave="0" documentId="13_ncr:1_{D2C64093-5194-4E53-9DC9-C2F555532C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42" i="1" l="1"/>
  <c r="H43" i="1"/>
  <c r="H44" i="1"/>
  <c r="H45" i="1"/>
  <c r="H46" i="1"/>
  <c r="H47" i="1"/>
  <c r="H48" i="1"/>
  <c r="H49" i="1"/>
  <c r="H50" i="1"/>
  <c r="H35" i="1"/>
  <c r="H36" i="1"/>
  <c r="H37" i="1"/>
  <c r="H8" i="1"/>
  <c r="H9" i="1"/>
  <c r="H10" i="1"/>
  <c r="H39" i="1"/>
  <c r="H30" i="1"/>
  <c r="H24" i="1"/>
  <c r="H38" i="1" l="1"/>
  <c r="H40" i="1" l="1"/>
  <c r="H17" i="1" l="1"/>
  <c r="H16" i="1"/>
  <c r="H15" i="1"/>
  <c r="H14" i="1"/>
  <c r="H13" i="1"/>
  <c r="H18" i="1"/>
  <c r="H19" i="1" l="1"/>
  <c r="H20" i="1" l="1"/>
  <c r="H21" i="1" l="1"/>
  <c r="H22" i="1" l="1"/>
  <c r="H23" i="1" l="1"/>
  <c r="H41" i="1" l="1"/>
  <c r="H34" i="1"/>
  <c r="H33" i="1"/>
  <c r="H31" i="1"/>
  <c r="H7" i="1" l="1"/>
  <c r="H6" i="1"/>
  <c r="A5" i="1" l="1"/>
  <c r="H5" i="1"/>
  <c r="H11" i="1"/>
  <c r="H12" i="1"/>
  <c r="H25" i="1"/>
  <c r="H26" i="1"/>
  <c r="H27" i="1"/>
  <c r="H28" i="1"/>
  <c r="H29" i="1"/>
  <c r="H32" i="1"/>
  <c r="A6" i="1" l="1"/>
  <c r="A7" i="1" s="1"/>
</calcChain>
</file>

<file path=xl/sharedStrings.xml><?xml version="1.0" encoding="utf-8"?>
<sst xmlns="http://schemas.openxmlformats.org/spreadsheetml/2006/main" count="264" uniqueCount="104">
  <si>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</si>
  <si>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</si>
  <si>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</si>
  <si>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</si>
  <si>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</si>
  <si>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</si>
  <si>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</si>
  <si>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</si>
  <si>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</si>
  <si>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</si>
  <si>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</si>
  <si>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</si>
  <si>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</si>
  <si>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</si>
  <si>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</si>
  <si>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</si>
  <si>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S</t>
  </si>
  <si>
    <t>┤</t>
  </si>
  <si>
    <t>　</t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</si>
  <si>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</si>
  <si>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</si>
  <si>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I</t>
    <phoneticPr fontId="2"/>
  </si>
  <si>
    <t>T</t>
  </si>
  <si>
    <t>　　</t>
    <phoneticPr fontId="2"/>
  </si>
  <si>
    <t>敦賀駅西口</t>
    <rPh sb="0" eb="3">
      <t>ツルガエキ</t>
    </rPh>
    <rPh sb="3" eb="5">
      <t>ニシグチ</t>
    </rPh>
    <phoneticPr fontId="2"/>
  </si>
  <si>
    <t>西へ</t>
    <rPh sb="0" eb="1">
      <t>ニシ</t>
    </rPh>
    <phoneticPr fontId="2"/>
  </si>
  <si>
    <t>坂尻</t>
    <rPh sb="0" eb="2">
      <t>サカジリ</t>
    </rPh>
    <phoneticPr fontId="2"/>
  </si>
  <si>
    <t>K13→K33→K225</t>
    <phoneticPr fontId="2"/>
  </si>
  <si>
    <t>若狭梅街道</t>
    <rPh sb="0" eb="5">
      <t>ワカサウメカイドウ</t>
    </rPh>
    <phoneticPr fontId="2"/>
  </si>
  <si>
    <t>K244</t>
    <phoneticPr fontId="2"/>
  </si>
  <si>
    <t>青看板小浜へ</t>
    <rPh sb="0" eb="3">
      <t>アオカンバン</t>
    </rPh>
    <rPh sb="3" eb="5">
      <t>オバマ</t>
    </rPh>
    <phoneticPr fontId="2"/>
  </si>
  <si>
    <t>R162</t>
    <phoneticPr fontId="2"/>
  </si>
  <si>
    <t>青看板小浜へ</t>
    <rPh sb="0" eb="5">
      <t>アオカンバンオバマ</t>
    </rPh>
    <phoneticPr fontId="2"/>
  </si>
  <si>
    <t>青看板常神へ</t>
    <rPh sb="0" eb="3">
      <t>アオカンバン</t>
    </rPh>
    <rPh sb="3" eb="4">
      <t>ツネ</t>
    </rPh>
    <rPh sb="4" eb="5">
      <t>カミ</t>
    </rPh>
    <phoneticPr fontId="2"/>
  </si>
  <si>
    <t>BRM805近畿300km敦賀</t>
    <rPh sb="6" eb="7">
      <t>キン</t>
    </rPh>
    <rPh sb="13" eb="15">
      <t>ツルガ</t>
    </rPh>
    <phoneticPr fontId="2"/>
  </si>
  <si>
    <t>西津公民館前</t>
    <rPh sb="0" eb="6">
      <t>ニシヅコウミンカンマエ</t>
    </rPh>
    <phoneticPr fontId="2"/>
  </si>
  <si>
    <t>K107</t>
    <phoneticPr fontId="2"/>
  </si>
  <si>
    <t>たわら橋を渡らない</t>
    <rPh sb="3" eb="4">
      <t>ハシ</t>
    </rPh>
    <rPh sb="5" eb="6">
      <t>ワタ</t>
    </rPh>
    <phoneticPr fontId="2"/>
  </si>
  <si>
    <t>南川大橋東詰</t>
    <rPh sb="0" eb="2">
      <t>ミナミカワ</t>
    </rPh>
    <rPh sb="2" eb="4">
      <t>オオハシ</t>
    </rPh>
    <rPh sb="4" eb="6">
      <t>ヒガシヅ</t>
    </rPh>
    <phoneticPr fontId="2"/>
  </si>
  <si>
    <t>市道→R162</t>
    <rPh sb="0" eb="2">
      <t>シドウ</t>
    </rPh>
    <phoneticPr fontId="2"/>
  </si>
  <si>
    <t>PC1
ファミリーマート小浜運動場前店</t>
    <rPh sb="12" eb="18">
      <t>オバマウンドウジョウマエ</t>
    </rPh>
    <rPh sb="18" eb="19">
      <t>テン</t>
    </rPh>
    <phoneticPr fontId="2"/>
  </si>
  <si>
    <t>左側</t>
    <rPh sb="0" eb="2">
      <t>ヒダリガワ</t>
    </rPh>
    <phoneticPr fontId="2"/>
  </si>
  <si>
    <t>静原</t>
    <rPh sb="0" eb="2">
      <t>シズハラ</t>
    </rPh>
    <phoneticPr fontId="2"/>
  </si>
  <si>
    <t>K12</t>
    <phoneticPr fontId="2"/>
  </si>
  <si>
    <t>和泉</t>
    <rPh sb="0" eb="2">
      <t>イズミ</t>
    </rPh>
    <phoneticPr fontId="2"/>
  </si>
  <si>
    <t>K368</t>
    <phoneticPr fontId="2"/>
  </si>
  <si>
    <t>宮脇</t>
    <rPh sb="0" eb="2">
      <t>ミヤワキ</t>
    </rPh>
    <phoneticPr fontId="2"/>
  </si>
  <si>
    <t>K19</t>
    <phoneticPr fontId="2"/>
  </si>
  <si>
    <t>下佐々江</t>
    <rPh sb="0" eb="1">
      <t>シタ</t>
    </rPh>
    <rPh sb="1" eb="4">
      <t>ササエ</t>
    </rPh>
    <phoneticPr fontId="2"/>
  </si>
  <si>
    <t>青看板京都へ</t>
    <rPh sb="0" eb="3">
      <t>アオカンバン</t>
    </rPh>
    <rPh sb="3" eb="5">
      <t>キョウト</t>
    </rPh>
    <phoneticPr fontId="2"/>
  </si>
  <si>
    <t>R9</t>
    <phoneticPr fontId="2"/>
  </si>
  <si>
    <t>園部河原町</t>
    <rPh sb="0" eb="5">
      <t>ソノベカワラマチ</t>
    </rPh>
    <phoneticPr fontId="2"/>
  </si>
  <si>
    <t>蒲生</t>
    <rPh sb="0" eb="2">
      <t>ガモウ</t>
    </rPh>
    <phoneticPr fontId="2"/>
  </si>
  <si>
    <t>R27</t>
    <phoneticPr fontId="2"/>
  </si>
  <si>
    <t>長野</t>
    <rPh sb="0" eb="2">
      <t>ナガノ</t>
    </rPh>
    <phoneticPr fontId="2"/>
  </si>
  <si>
    <t>K80</t>
    <phoneticPr fontId="2"/>
  </si>
  <si>
    <t>藤ケ瀬</t>
    <rPh sb="0" eb="3">
      <t>フジガセ</t>
    </rPh>
    <phoneticPr fontId="2"/>
  </si>
  <si>
    <t>出野</t>
    <rPh sb="0" eb="2">
      <t>デノ</t>
    </rPh>
    <phoneticPr fontId="2"/>
  </si>
  <si>
    <t>K59</t>
    <phoneticPr fontId="2"/>
  </si>
  <si>
    <t>　</t>
    <phoneticPr fontId="11"/>
  </si>
  <si>
    <t>X</t>
    <phoneticPr fontId="2"/>
  </si>
  <si>
    <t>Y</t>
    <phoneticPr fontId="2"/>
  </si>
  <si>
    <t>右方向</t>
    <rPh sb="0" eb="3">
      <t>ミギホウコウ</t>
    </rPh>
    <phoneticPr fontId="2"/>
  </si>
  <si>
    <t>広野</t>
    <rPh sb="0" eb="2">
      <t>ヒロノ</t>
    </rPh>
    <phoneticPr fontId="2"/>
  </si>
  <si>
    <t>K450→市道</t>
    <rPh sb="5" eb="7">
      <t>シドウ</t>
    </rPh>
    <phoneticPr fontId="2"/>
  </si>
  <si>
    <t>宮代東</t>
    <rPh sb="0" eb="2">
      <t>ミヤシロ</t>
    </rPh>
    <rPh sb="2" eb="3">
      <t>ヒガシ</t>
    </rPh>
    <phoneticPr fontId="2"/>
  </si>
  <si>
    <t>K8</t>
    <phoneticPr fontId="2"/>
  </si>
  <si>
    <t>石原</t>
    <rPh sb="0" eb="2">
      <t>イシハラ</t>
    </rPh>
    <phoneticPr fontId="2"/>
  </si>
  <si>
    <t>土師</t>
    <rPh sb="0" eb="2">
      <t>ツチシ</t>
    </rPh>
    <phoneticPr fontId="2"/>
  </si>
  <si>
    <t>青看板福知市街へ</t>
    <rPh sb="0" eb="3">
      <t>アオカンバン</t>
    </rPh>
    <rPh sb="3" eb="5">
      <t>フクチ</t>
    </rPh>
    <rPh sb="5" eb="7">
      <t>シガイ</t>
    </rPh>
    <phoneticPr fontId="2"/>
  </si>
  <si>
    <t>青看板福知山市街へ</t>
    <rPh sb="0" eb="3">
      <t>アオカンバン</t>
    </rPh>
    <rPh sb="3" eb="6">
      <t>フクチヤマ</t>
    </rPh>
    <rPh sb="6" eb="7">
      <t>シ</t>
    </rPh>
    <rPh sb="7" eb="8">
      <t>マチ</t>
    </rPh>
    <phoneticPr fontId="2"/>
  </si>
  <si>
    <t>K55</t>
    <phoneticPr fontId="2"/>
  </si>
  <si>
    <t>右側</t>
    <rPh sb="0" eb="2">
      <t>ミギガワ</t>
    </rPh>
    <phoneticPr fontId="2"/>
  </si>
  <si>
    <t>内記一丁目</t>
    <rPh sb="0" eb="5">
      <t>ナイキイッチョウメ</t>
    </rPh>
    <phoneticPr fontId="2"/>
  </si>
  <si>
    <t>K55→K74→市道</t>
    <rPh sb="8" eb="10">
      <t>シドウ</t>
    </rPh>
    <phoneticPr fontId="2"/>
  </si>
  <si>
    <t>青看板小浜へ</t>
    <rPh sb="0" eb="1">
      <t>アオ</t>
    </rPh>
    <rPh sb="1" eb="3">
      <t>カンバン</t>
    </rPh>
    <rPh sb="3" eb="5">
      <t>オバマ</t>
    </rPh>
    <phoneticPr fontId="2"/>
  </si>
  <si>
    <t>下八田陸橋</t>
    <rPh sb="0" eb="5">
      <t>シモハチダリッキョウ</t>
    </rPh>
    <phoneticPr fontId="2"/>
  </si>
  <si>
    <t>市道</t>
    <rPh sb="0" eb="2">
      <t>シドウ</t>
    </rPh>
    <phoneticPr fontId="2"/>
  </si>
  <si>
    <t>セブンイレブンあり</t>
    <phoneticPr fontId="2"/>
  </si>
  <si>
    <t>K1</t>
    <phoneticPr fontId="2"/>
  </si>
  <si>
    <t>佐分利大橋</t>
    <rPh sb="0" eb="5">
      <t>サブリオオハシ</t>
    </rPh>
    <phoneticPr fontId="2"/>
  </si>
  <si>
    <t>K16</t>
    <phoneticPr fontId="2"/>
  </si>
  <si>
    <t>だらだら上りが２１９．３ｋｍまで</t>
    <rPh sb="4" eb="5">
      <t>ノボ</t>
    </rPh>
    <phoneticPr fontId="2"/>
  </si>
  <si>
    <t>園部口</t>
    <rPh sb="0" eb="3">
      <t>ソノベグチ</t>
    </rPh>
    <phoneticPr fontId="2"/>
  </si>
  <si>
    <t>K235</t>
    <phoneticPr fontId="2"/>
  </si>
  <si>
    <t>トンネル手前を左折</t>
    <rPh sb="4" eb="6">
      <t>テマエ</t>
    </rPh>
    <rPh sb="7" eb="9">
      <t>サセツ</t>
    </rPh>
    <phoneticPr fontId="2"/>
  </si>
  <si>
    <t>K24→K107</t>
    <phoneticPr fontId="2"/>
  </si>
  <si>
    <t>左折で五右衛門あり</t>
    <rPh sb="0" eb="2">
      <t>サセツ</t>
    </rPh>
    <rPh sb="3" eb="7">
      <t>ゴエモン</t>
    </rPh>
    <phoneticPr fontId="2"/>
  </si>
  <si>
    <t>青看板R27へ</t>
    <rPh sb="0" eb="1">
      <t>アオ</t>
    </rPh>
    <rPh sb="1" eb="3">
      <t>カンバン</t>
    </rPh>
    <phoneticPr fontId="2"/>
  </si>
  <si>
    <t>ファミマあり</t>
    <phoneticPr fontId="2"/>
  </si>
  <si>
    <t>青看板敦賀へ</t>
    <rPh sb="0" eb="3">
      <t>アオカンバン</t>
    </rPh>
    <rPh sb="3" eb="5">
      <t>ツルガ</t>
    </rPh>
    <phoneticPr fontId="2"/>
  </si>
  <si>
    <t>K225</t>
    <phoneticPr fontId="2"/>
  </si>
  <si>
    <t>FINISH
プラザ萬象　第３会議室</t>
    <rPh sb="10" eb="11">
      <t>マン</t>
    </rPh>
    <rPh sb="11" eb="12">
      <t>ショウ</t>
    </rPh>
    <rPh sb="13" eb="14">
      <t>ダイ</t>
    </rPh>
    <rPh sb="15" eb="18">
      <t>カイギシツ</t>
    </rPh>
    <phoneticPr fontId="2"/>
  </si>
  <si>
    <t>OPEN/  19:37～ 21:45
レシート取得して通過時間を自分で記入。
チェック後　直進</t>
    <rPh sb="46" eb="48">
      <t>チョクシン</t>
    </rPh>
    <phoneticPr fontId="11"/>
  </si>
  <si>
    <t>OPEN/  21:34～ 02:04
レシート取得して通過時間を自分で記入。
チェック後　直進</t>
    <rPh sb="46" eb="48">
      <t>チョクシン</t>
    </rPh>
    <phoneticPr fontId="11"/>
  </si>
  <si>
    <t>OPEN/  23:07～ 05:36
レシート取得して通過時間を自分で記入。
チェック後　直進</t>
    <rPh sb="46" eb="48">
      <t>チョクシン</t>
    </rPh>
    <phoneticPr fontId="11"/>
  </si>
  <si>
    <t>OPEN/  00:57～ 09:36
レシート取得して通過時間を自分で記入。
チェック後　直進</t>
    <rPh sb="46" eb="48">
      <t>チョクシン</t>
    </rPh>
    <phoneticPr fontId="11"/>
  </si>
  <si>
    <t>青看板若狭梅海道へ</t>
    <rPh sb="0" eb="1">
      <t>アオ</t>
    </rPh>
    <rPh sb="1" eb="3">
      <t>カンバン</t>
    </rPh>
    <rPh sb="3" eb="5">
      <t>ワカサ</t>
    </rPh>
    <rPh sb="5" eb="6">
      <t>ウメ</t>
    </rPh>
    <rPh sb="6" eb="8">
      <t>カイドウ</t>
    </rPh>
    <phoneticPr fontId="2"/>
  </si>
  <si>
    <t>旭町</t>
    <rPh sb="0" eb="2">
      <t>アサヒチョウ</t>
    </rPh>
    <phoneticPr fontId="2"/>
  </si>
  <si>
    <t>１８：３０クロース</t>
    <phoneticPr fontId="2"/>
  </si>
  <si>
    <t>PC2
ファミリーマート南端園部内林町店
手前の
セブンイレブン園部内林町店でも可</t>
    <rPh sb="12" eb="16">
      <t>ナンタンソノベ</t>
    </rPh>
    <rPh sb="16" eb="19">
      <t>ナイリンマチ</t>
    </rPh>
    <rPh sb="19" eb="20">
      <t>テン</t>
    </rPh>
    <rPh sb="21" eb="23">
      <t>テマエ</t>
    </rPh>
    <rPh sb="32" eb="34">
      <t>ソノベ</t>
    </rPh>
    <rPh sb="34" eb="36">
      <t>ウチバヤシ</t>
    </rPh>
    <rPh sb="36" eb="38">
      <t>マチテン</t>
    </rPh>
    <rPh sb="40" eb="41">
      <t>カ</t>
    </rPh>
    <phoneticPr fontId="2"/>
  </si>
  <si>
    <t>PC3
ローソン福知山蛇ケ端店
手前のファミリーマート蛇ケ端店、
なか卯福知山堀店でも可</t>
    <rPh sb="8" eb="11">
      <t>フクチヤマ</t>
    </rPh>
    <rPh sb="11" eb="12">
      <t>ヘビ</t>
    </rPh>
    <rPh sb="13" eb="14">
      <t>ハシ</t>
    </rPh>
    <rPh sb="14" eb="15">
      <t>テン</t>
    </rPh>
    <rPh sb="16" eb="18">
      <t>テマエ</t>
    </rPh>
    <rPh sb="27" eb="28">
      <t>ヘビ</t>
    </rPh>
    <rPh sb="29" eb="30">
      <t>ハタ</t>
    </rPh>
    <rPh sb="30" eb="31">
      <t>テン</t>
    </rPh>
    <rPh sb="35" eb="36">
      <t>ウ</t>
    </rPh>
    <rPh sb="36" eb="39">
      <t>フクチヤマ</t>
    </rPh>
    <rPh sb="39" eb="41">
      <t>ホリテン</t>
    </rPh>
    <rPh sb="43" eb="44">
      <t>カ</t>
    </rPh>
    <phoneticPr fontId="2"/>
  </si>
  <si>
    <t>PC4
ローソン高浜町和田浜店
２００ｍほど先の
ファミリーマート若狭和田店でも可</t>
    <rPh sb="8" eb="11">
      <t>タカハマチョウ</t>
    </rPh>
    <rPh sb="11" eb="15">
      <t>ワダハマテン</t>
    </rPh>
    <rPh sb="22" eb="23">
      <t>サキ</t>
    </rPh>
    <rPh sb="33" eb="35">
      <t>ワカサ</t>
    </rPh>
    <rPh sb="35" eb="38">
      <t>ワダテン</t>
    </rPh>
    <rPh sb="40" eb="41">
      <t>カ</t>
    </rPh>
    <phoneticPr fontId="2"/>
  </si>
  <si>
    <t>OPEN/　　03:00 ～　14:00
会場OPEN　９：００　～１４：３０　
・メダルの購入か否かを記入（メダル代1000円）
・完走の署名
カード提出お願いします。</t>
    <rPh sb="21" eb="22">
      <t>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</si>
</sst>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HGSｺﾞｼｯｸE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22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5" fillId="2" borderId="2" xfId="0" applyFont="1" applyFill="1" applyBorder="1" applyAlignment="1">
      <alignment horizontal="right" vertical="center"/>
    </xf>
    <xf numFmtId="0" fontId="12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176" fontId="13" fillId="2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>
      <alignment vertical="center"/>
    </xf>
    <xf numFmtId="177" fontId="14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0" fontId="14" fillId="0" borderId="0" xfId="0" applyFont="1">
      <alignment vertical="center"/>
    </xf>
    <xf numFmtId="0" fontId="5" fillId="2" borderId="10" xfId="0" applyFont="1" applyFill="1" applyBorder="1">
      <alignment vertical="center"/>
    </xf>
    <xf numFmtId="0" fontId="5" fillId="2" borderId="4" xfId="0" applyFont="1" applyFill="1" applyBorder="1" applyAlignment="1">
      <alignment horizontal="right" vertical="center"/>
    </xf>
    <xf numFmtId="0" fontId="12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vertical="center" wrapText="1"/>
    </xf>
    <xf numFmtId="176" fontId="5" fillId="2" borderId="9" xfId="0" applyNumberFormat="1" applyFont="1" applyFill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22" fontId="14" fillId="0" borderId="0" xfId="0" applyNumberFormat="1" applyFont="1">
      <alignment vertical="center"/>
    </xf>
    <xf numFmtId="176" fontId="3" fillId="2" borderId="8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20"/>
  <sheetViews>
    <sheetView tabSelected="1" zoomScaleNormal="100" zoomScaleSheetLayoutView="85" workbookViewId="0">
      <selection activeCell="M4" sqref="M4"/>
    </sheetView>
  </sheetViews>
  <sheetFormatPr defaultColWidth="7.77734375" defaultRowHeight="18" customHeight="1" x14ac:dyDescent="0.2"/>
  <cols>
    <col min="1" max="1" width="5.33203125" style="3" bestFit="1" customWidth="1"/>
    <col min="2" max="3" width="4.6640625" style="12" customWidth="1"/>
    <col min="4" max="4" width="27.21875" style="1" customWidth="1"/>
    <col min="5" max="5" width="3.109375" style="12" customWidth="1"/>
    <col min="6" max="6" width="6" style="1" customWidth="1"/>
    <col min="7" max="7" width="16" style="15" bestFit="1" customWidth="1"/>
    <col min="8" max="8" width="5.88671875" style="2" bestFit="1" customWidth="1"/>
    <col min="9" max="9" width="6.6640625" style="14" bestFit="1" customWidth="1"/>
    <col min="10" max="10" width="0.33203125" style="1" customWidth="1"/>
    <col min="11" max="11" width="47.33203125" style="1" bestFit="1" customWidth="1"/>
    <col min="12" max="12" width="7.21875" style="15" bestFit="1" customWidth="1"/>
    <col min="13" max="13" width="14.109375" style="1" bestFit="1" customWidth="1"/>
    <col min="14" max="16384" width="7.77734375" style="1"/>
  </cols>
  <sheetData>
    <row r="1" spans="1:14" ht="18" customHeight="1" thickBot="1" x14ac:dyDescent="0.25">
      <c r="B1" s="1"/>
      <c r="C1" s="1"/>
      <c r="D1" s="1" t="s">
        <v>34</v>
      </c>
      <c r="K1" s="23">
        <v>45136</v>
      </c>
    </row>
    <row r="2" spans="1:14" ht="18" customHeight="1" x14ac:dyDescent="0.2">
      <c r="A2" s="73"/>
      <c r="B2" s="67" t="s">
        <v>12</v>
      </c>
      <c r="C2" s="67" t="s">
        <v>11</v>
      </c>
      <c r="D2" s="75" t="s">
        <v>0</v>
      </c>
      <c r="E2" s="77" t="s">
        <v>5</v>
      </c>
      <c r="F2" s="69" t="s">
        <v>8</v>
      </c>
      <c r="G2" s="70"/>
      <c r="H2" s="71" t="s">
        <v>7</v>
      </c>
      <c r="I2" s="72"/>
      <c r="J2" s="30"/>
      <c r="K2" s="75" t="s">
        <v>4</v>
      </c>
      <c r="L2" s="65" t="s">
        <v>9</v>
      </c>
    </row>
    <row r="3" spans="1:14" ht="18" customHeight="1" thickBot="1" x14ac:dyDescent="0.25">
      <c r="A3" s="74"/>
      <c r="B3" s="68"/>
      <c r="C3" s="68"/>
      <c r="D3" s="76"/>
      <c r="E3" s="78"/>
      <c r="F3" s="27" t="s">
        <v>6</v>
      </c>
      <c r="G3" s="27" t="s">
        <v>1</v>
      </c>
      <c r="H3" s="28" t="s">
        <v>2</v>
      </c>
      <c r="I3" s="29" t="s">
        <v>3</v>
      </c>
      <c r="J3" s="27"/>
      <c r="K3" s="76"/>
      <c r="L3" s="66"/>
    </row>
    <row r="4" spans="1:14" ht="24" customHeight="1" thickTop="1" x14ac:dyDescent="0.2">
      <c r="A4" s="22">
        <v>1</v>
      </c>
      <c r="B4" s="33"/>
      <c r="C4" s="31"/>
      <c r="D4" s="16" t="s">
        <v>24</v>
      </c>
      <c r="E4" s="17"/>
      <c r="F4" s="16" t="s">
        <v>25</v>
      </c>
      <c r="G4" s="16" t="s">
        <v>27</v>
      </c>
      <c r="H4" s="18">
        <v>0</v>
      </c>
      <c r="I4" s="19"/>
      <c r="J4" s="16"/>
      <c r="K4" s="16" t="s">
        <v>99</v>
      </c>
      <c r="L4" s="20"/>
    </row>
    <row r="5" spans="1:14" ht="22.8" customHeight="1" x14ac:dyDescent="0.2">
      <c r="A5" s="21">
        <f t="shared" ref="A5:A7" si="0">A4+1</f>
        <v>2</v>
      </c>
      <c r="B5" s="34" t="s">
        <v>15</v>
      </c>
      <c r="C5" s="32" t="s">
        <v>13</v>
      </c>
      <c r="D5" s="4" t="s">
        <v>26</v>
      </c>
      <c r="E5" s="13"/>
      <c r="F5" s="4" t="s">
        <v>19</v>
      </c>
      <c r="G5" s="8" t="s">
        <v>28</v>
      </c>
      <c r="H5" s="5">
        <f>I5-I4</f>
        <v>12.8</v>
      </c>
      <c r="I5" s="6">
        <v>12.8</v>
      </c>
      <c r="J5" s="4"/>
      <c r="K5" s="4"/>
      <c r="L5" s="7"/>
    </row>
    <row r="6" spans="1:14" ht="18" customHeight="1" x14ac:dyDescent="0.2">
      <c r="A6" s="21">
        <f t="shared" si="0"/>
        <v>3</v>
      </c>
      <c r="B6" s="34" t="s">
        <v>10</v>
      </c>
      <c r="C6" s="32" t="s">
        <v>13</v>
      </c>
      <c r="D6" s="4"/>
      <c r="E6" s="13"/>
      <c r="F6" s="8" t="s">
        <v>20</v>
      </c>
      <c r="G6" s="4" t="s">
        <v>29</v>
      </c>
      <c r="H6" s="5">
        <f>I6-I5</f>
        <v>7.0999999999999979</v>
      </c>
      <c r="I6" s="6">
        <v>19.899999999999999</v>
      </c>
      <c r="J6" s="4"/>
      <c r="K6" s="8" t="s">
        <v>30</v>
      </c>
      <c r="L6" s="7"/>
    </row>
    <row r="7" spans="1:14" ht="18" customHeight="1" x14ac:dyDescent="0.2">
      <c r="A7" s="21">
        <f t="shared" si="0"/>
        <v>4</v>
      </c>
      <c r="B7" s="34" t="s">
        <v>15</v>
      </c>
      <c r="C7" s="32" t="s">
        <v>13</v>
      </c>
      <c r="D7" s="4"/>
      <c r="E7" s="13"/>
      <c r="F7" s="4" t="s">
        <v>19</v>
      </c>
      <c r="G7" s="4" t="s">
        <v>28</v>
      </c>
      <c r="H7" s="5">
        <f>I7-I6</f>
        <v>0.20000000000000284</v>
      </c>
      <c r="I7" s="6">
        <v>20.100000000000001</v>
      </c>
      <c r="J7" s="4"/>
      <c r="K7" s="8" t="s">
        <v>30</v>
      </c>
      <c r="L7" s="7"/>
    </row>
    <row r="8" spans="1:14" ht="18" customHeight="1" x14ac:dyDescent="0.2">
      <c r="A8" s="21">
        <v>5</v>
      </c>
      <c r="B8" s="34" t="s">
        <v>14</v>
      </c>
      <c r="C8" s="32" t="s">
        <v>13</v>
      </c>
      <c r="D8" s="24"/>
      <c r="E8" s="13"/>
      <c r="F8" s="4" t="s">
        <v>19</v>
      </c>
      <c r="G8" s="4" t="s">
        <v>31</v>
      </c>
      <c r="H8" s="5">
        <f t="shared" ref="H8:H10" si="1">I8-I7</f>
        <v>3.2999999999999972</v>
      </c>
      <c r="I8" s="6">
        <v>23.4</v>
      </c>
      <c r="J8" s="4"/>
      <c r="K8" s="8" t="s">
        <v>33</v>
      </c>
      <c r="L8" s="9"/>
      <c r="M8" s="10"/>
    </row>
    <row r="9" spans="1:14" ht="18" customHeight="1" x14ac:dyDescent="0.2">
      <c r="A9" s="21">
        <v>6</v>
      </c>
      <c r="B9" s="34" t="s">
        <v>17</v>
      </c>
      <c r="C9" s="32" t="s">
        <v>18</v>
      </c>
      <c r="D9" s="4"/>
      <c r="E9" s="13"/>
      <c r="F9" s="4" t="s">
        <v>20</v>
      </c>
      <c r="G9" s="4" t="s">
        <v>31</v>
      </c>
      <c r="H9" s="5">
        <f t="shared" si="1"/>
        <v>4.5</v>
      </c>
      <c r="I9" s="6">
        <v>27.9</v>
      </c>
      <c r="J9" s="4"/>
      <c r="K9" s="8" t="s">
        <v>32</v>
      </c>
      <c r="L9" s="9"/>
      <c r="M9" s="10"/>
    </row>
    <row r="10" spans="1:14" ht="18" customHeight="1" x14ac:dyDescent="0.2">
      <c r="A10" s="21">
        <v>7</v>
      </c>
      <c r="B10" s="34" t="s">
        <v>14</v>
      </c>
      <c r="C10" s="32" t="s">
        <v>13</v>
      </c>
      <c r="D10" s="4" t="s">
        <v>35</v>
      </c>
      <c r="E10" s="13"/>
      <c r="F10" s="4" t="s">
        <v>20</v>
      </c>
      <c r="G10" s="4" t="s">
        <v>36</v>
      </c>
      <c r="H10" s="5">
        <f t="shared" si="1"/>
        <v>18.700000000000003</v>
      </c>
      <c r="I10" s="6">
        <v>46.6</v>
      </c>
      <c r="J10" s="4"/>
      <c r="K10" s="8"/>
      <c r="L10" s="9"/>
      <c r="M10" s="10"/>
    </row>
    <row r="11" spans="1:14" ht="18" customHeight="1" x14ac:dyDescent="0.2">
      <c r="A11" s="21">
        <v>8</v>
      </c>
      <c r="B11" s="34" t="s">
        <v>14</v>
      </c>
      <c r="C11" s="32" t="s">
        <v>13</v>
      </c>
      <c r="D11" s="4" t="s">
        <v>38</v>
      </c>
      <c r="E11" s="13"/>
      <c r="F11" s="4" t="s">
        <v>20</v>
      </c>
      <c r="G11" s="4" t="s">
        <v>39</v>
      </c>
      <c r="H11" s="5">
        <f t="shared" ref="H11:H50" si="2">I11-I10</f>
        <v>1.6999999999999957</v>
      </c>
      <c r="I11" s="6">
        <v>48.3</v>
      </c>
      <c r="J11" s="4"/>
      <c r="K11" s="8" t="s">
        <v>37</v>
      </c>
      <c r="L11" s="7"/>
      <c r="M11" s="10"/>
      <c r="N11" s="11"/>
    </row>
    <row r="12" spans="1:14" s="49" customFormat="1" ht="37.799999999999997" customHeight="1" x14ac:dyDescent="0.2">
      <c r="A12" s="37">
        <v>9</v>
      </c>
      <c r="B12" s="38" t="s">
        <v>21</v>
      </c>
      <c r="C12" s="39" t="s">
        <v>18</v>
      </c>
      <c r="D12" s="43" t="s">
        <v>40</v>
      </c>
      <c r="E12" s="41"/>
      <c r="F12" s="42" t="s">
        <v>41</v>
      </c>
      <c r="G12" s="42" t="s">
        <v>31</v>
      </c>
      <c r="H12" s="44">
        <f t="shared" si="2"/>
        <v>6.4000000000000057</v>
      </c>
      <c r="I12" s="45">
        <v>54.7</v>
      </c>
      <c r="J12" s="42"/>
      <c r="K12" s="43" t="s">
        <v>93</v>
      </c>
      <c r="L12" s="46">
        <v>54.7</v>
      </c>
      <c r="M12" s="62"/>
      <c r="N12" s="48"/>
    </row>
    <row r="13" spans="1:14" ht="18" customHeight="1" x14ac:dyDescent="0.2">
      <c r="A13" s="21">
        <v>10</v>
      </c>
      <c r="B13" s="34" t="s">
        <v>15</v>
      </c>
      <c r="C13" s="32" t="s">
        <v>13</v>
      </c>
      <c r="D13" s="4" t="s">
        <v>42</v>
      </c>
      <c r="E13" s="13"/>
      <c r="F13" s="4" t="s">
        <v>19</v>
      </c>
      <c r="G13" s="4" t="s">
        <v>43</v>
      </c>
      <c r="H13" s="5">
        <f t="shared" si="2"/>
        <v>38.299999999999997</v>
      </c>
      <c r="I13" s="6">
        <v>93</v>
      </c>
      <c r="J13" s="4"/>
      <c r="K13" s="8"/>
      <c r="L13" s="9"/>
      <c r="M13" s="10"/>
      <c r="N13" s="11"/>
    </row>
    <row r="14" spans="1:14" ht="18" customHeight="1" x14ac:dyDescent="0.2">
      <c r="A14" s="21">
        <v>11</v>
      </c>
      <c r="B14" s="34" t="s">
        <v>14</v>
      </c>
      <c r="C14" s="32" t="s">
        <v>13</v>
      </c>
      <c r="D14" s="4" t="s">
        <v>44</v>
      </c>
      <c r="E14" s="13"/>
      <c r="F14" s="4" t="s">
        <v>20</v>
      </c>
      <c r="G14" s="4" t="s">
        <v>45</v>
      </c>
      <c r="H14" s="5">
        <f t="shared" si="2"/>
        <v>0.59999999999999432</v>
      </c>
      <c r="I14" s="6">
        <v>93.6</v>
      </c>
      <c r="J14" s="4"/>
      <c r="K14" s="8"/>
      <c r="L14" s="9"/>
      <c r="M14" s="10"/>
      <c r="N14" s="11"/>
    </row>
    <row r="15" spans="1:14" ht="22.2" customHeight="1" x14ac:dyDescent="0.2">
      <c r="A15" s="21">
        <v>12</v>
      </c>
      <c r="B15" s="34" t="s">
        <v>10</v>
      </c>
      <c r="C15" s="61"/>
      <c r="D15" s="25" t="s">
        <v>46</v>
      </c>
      <c r="E15" s="13"/>
      <c r="F15" s="8" t="s">
        <v>19</v>
      </c>
      <c r="G15" s="4" t="s">
        <v>47</v>
      </c>
      <c r="H15" s="5">
        <f t="shared" si="2"/>
        <v>3.2000000000000028</v>
      </c>
      <c r="I15" s="6">
        <v>96.8</v>
      </c>
      <c r="J15" s="4"/>
      <c r="K15" s="8"/>
      <c r="L15" s="9"/>
      <c r="M15" s="10"/>
      <c r="N15" s="11"/>
    </row>
    <row r="16" spans="1:14" ht="18" customHeight="1" x14ac:dyDescent="0.2">
      <c r="A16" s="21">
        <v>13</v>
      </c>
      <c r="B16" s="34" t="s">
        <v>10</v>
      </c>
      <c r="C16" s="32" t="s">
        <v>18</v>
      </c>
      <c r="D16" s="4" t="s">
        <v>48</v>
      </c>
      <c r="E16" s="13"/>
      <c r="F16" s="4" t="s">
        <v>19</v>
      </c>
      <c r="G16" s="4" t="s">
        <v>47</v>
      </c>
      <c r="H16" s="5">
        <f t="shared" si="2"/>
        <v>6.1000000000000085</v>
      </c>
      <c r="I16" s="6">
        <v>102.9</v>
      </c>
      <c r="J16" s="4"/>
      <c r="K16" s="8"/>
      <c r="L16" s="9"/>
      <c r="M16" s="10"/>
      <c r="N16" s="11"/>
    </row>
    <row r="17" spans="1:14" ht="18" customHeight="1" x14ac:dyDescent="0.2">
      <c r="A17" s="21">
        <v>14</v>
      </c>
      <c r="B17" s="34" t="s">
        <v>10</v>
      </c>
      <c r="C17" s="32" t="s">
        <v>18</v>
      </c>
      <c r="D17" s="4"/>
      <c r="E17" s="13"/>
      <c r="F17" s="8" t="s">
        <v>20</v>
      </c>
      <c r="G17" s="4" t="s">
        <v>47</v>
      </c>
      <c r="H17" s="5">
        <f t="shared" si="2"/>
        <v>12.199999999999989</v>
      </c>
      <c r="I17" s="6">
        <v>115.1</v>
      </c>
      <c r="J17" s="4"/>
      <c r="K17" s="8" t="s">
        <v>49</v>
      </c>
      <c r="L17" s="9"/>
      <c r="M17" s="26"/>
      <c r="N17" s="11"/>
    </row>
    <row r="18" spans="1:14" s="49" customFormat="1" ht="49.2" customHeight="1" x14ac:dyDescent="0.2">
      <c r="A18" s="37">
        <v>15</v>
      </c>
      <c r="B18" s="38" t="s">
        <v>21</v>
      </c>
      <c r="C18" s="39" t="s">
        <v>18</v>
      </c>
      <c r="D18" s="43" t="s">
        <v>100</v>
      </c>
      <c r="E18" s="41"/>
      <c r="F18" s="42" t="s">
        <v>41</v>
      </c>
      <c r="G18" s="42" t="s">
        <v>47</v>
      </c>
      <c r="H18" s="44">
        <f>I18-I17</f>
        <v>6.1000000000000085</v>
      </c>
      <c r="I18" s="45">
        <v>121.2</v>
      </c>
      <c r="J18" s="42"/>
      <c r="K18" s="43" t="s">
        <v>94</v>
      </c>
      <c r="L18" s="46">
        <v>66.599999999999994</v>
      </c>
      <c r="M18" s="47"/>
      <c r="N18" s="48"/>
    </row>
    <row r="19" spans="1:14" ht="18" customHeight="1" x14ac:dyDescent="0.2">
      <c r="A19" s="21">
        <v>16</v>
      </c>
      <c r="B19" s="34" t="s">
        <v>14</v>
      </c>
      <c r="C19" s="32" t="s">
        <v>13</v>
      </c>
      <c r="D19" s="8" t="s">
        <v>51</v>
      </c>
      <c r="E19" s="13"/>
      <c r="F19" s="8" t="s">
        <v>19</v>
      </c>
      <c r="G19" s="4" t="s">
        <v>50</v>
      </c>
      <c r="H19" s="5">
        <f t="shared" ref="H19:H24" si="3">I19-I18</f>
        <v>0.70000000000000284</v>
      </c>
      <c r="I19" s="6">
        <v>121.9</v>
      </c>
      <c r="J19" s="4"/>
      <c r="K19" s="8"/>
      <c r="L19" s="9"/>
      <c r="M19" s="26"/>
      <c r="N19" s="11"/>
    </row>
    <row r="20" spans="1:14" ht="21" customHeight="1" x14ac:dyDescent="0.2">
      <c r="A20" s="21">
        <v>17</v>
      </c>
      <c r="B20" s="34" t="s">
        <v>14</v>
      </c>
      <c r="C20" s="32" t="s">
        <v>13</v>
      </c>
      <c r="D20" s="8" t="s">
        <v>52</v>
      </c>
      <c r="E20" s="13"/>
      <c r="F20" s="4" t="s">
        <v>19</v>
      </c>
      <c r="G20" s="4" t="s">
        <v>53</v>
      </c>
      <c r="H20" s="5">
        <f t="shared" si="3"/>
        <v>9.2999999999999829</v>
      </c>
      <c r="I20" s="6">
        <v>131.19999999999999</v>
      </c>
      <c r="J20" s="4"/>
      <c r="K20" s="8"/>
      <c r="L20" s="9"/>
      <c r="M20" s="26"/>
      <c r="N20" s="11"/>
    </row>
    <row r="21" spans="1:14" ht="18" customHeight="1" x14ac:dyDescent="0.2">
      <c r="A21" s="21">
        <v>18</v>
      </c>
      <c r="B21" s="34" t="s">
        <v>17</v>
      </c>
      <c r="C21" s="32" t="s">
        <v>13</v>
      </c>
      <c r="D21" s="4" t="s">
        <v>54</v>
      </c>
      <c r="E21" s="13"/>
      <c r="F21" s="4" t="s">
        <v>20</v>
      </c>
      <c r="G21" s="4" t="s">
        <v>55</v>
      </c>
      <c r="H21" s="5">
        <f t="shared" si="3"/>
        <v>4</v>
      </c>
      <c r="I21" s="6">
        <v>135.19999999999999</v>
      </c>
      <c r="J21" s="4"/>
      <c r="K21" s="8" t="s">
        <v>18</v>
      </c>
      <c r="L21" s="9"/>
      <c r="M21" s="26"/>
      <c r="N21" s="11"/>
    </row>
    <row r="22" spans="1:14" ht="18" customHeight="1" x14ac:dyDescent="0.2">
      <c r="A22" s="21">
        <v>19</v>
      </c>
      <c r="B22" s="34" t="s">
        <v>14</v>
      </c>
      <c r="C22" s="32" t="s">
        <v>13</v>
      </c>
      <c r="D22" s="4" t="s">
        <v>56</v>
      </c>
      <c r="E22" s="13"/>
      <c r="F22" s="8" t="s">
        <v>20</v>
      </c>
      <c r="G22" s="4" t="s">
        <v>53</v>
      </c>
      <c r="H22" s="5">
        <f t="shared" si="3"/>
        <v>3.3000000000000114</v>
      </c>
      <c r="I22" s="6">
        <v>138.5</v>
      </c>
      <c r="J22" s="4"/>
      <c r="K22" s="8"/>
      <c r="L22" s="7"/>
      <c r="M22" s="26"/>
      <c r="N22" s="11"/>
    </row>
    <row r="23" spans="1:14" ht="18" customHeight="1" x14ac:dyDescent="0.2">
      <c r="A23" s="21">
        <v>20</v>
      </c>
      <c r="B23" s="34" t="s">
        <v>14</v>
      </c>
      <c r="C23" s="32" t="s">
        <v>13</v>
      </c>
      <c r="D23" s="8" t="s">
        <v>57</v>
      </c>
      <c r="E23" s="13"/>
      <c r="F23" s="4" t="s">
        <v>20</v>
      </c>
      <c r="G23" s="4" t="s">
        <v>58</v>
      </c>
      <c r="H23" s="5">
        <f t="shared" si="3"/>
        <v>10.400000000000006</v>
      </c>
      <c r="I23" s="6">
        <v>148.9</v>
      </c>
      <c r="J23" s="4"/>
      <c r="K23" s="8" t="s">
        <v>59</v>
      </c>
      <c r="L23" s="9" t="s">
        <v>18</v>
      </c>
      <c r="M23" s="26"/>
      <c r="N23" s="11"/>
    </row>
    <row r="24" spans="1:14" ht="18" customHeight="1" x14ac:dyDescent="0.2">
      <c r="A24" s="21">
        <v>21</v>
      </c>
      <c r="B24" s="34" t="s">
        <v>10</v>
      </c>
      <c r="C24" s="32" t="s">
        <v>18</v>
      </c>
      <c r="D24" s="4"/>
      <c r="E24" s="13" t="s">
        <v>60</v>
      </c>
      <c r="F24" s="4" t="s">
        <v>19</v>
      </c>
      <c r="G24" s="8" t="s">
        <v>58</v>
      </c>
      <c r="H24" s="5">
        <f t="shared" si="3"/>
        <v>0.29999999999998295</v>
      </c>
      <c r="I24" s="6">
        <v>149.19999999999999</v>
      </c>
      <c r="J24" s="4"/>
      <c r="K24" s="4"/>
      <c r="L24" s="9"/>
      <c r="M24" s="26"/>
      <c r="N24" s="11"/>
    </row>
    <row r="25" spans="1:14" ht="18" customHeight="1" x14ac:dyDescent="0.2">
      <c r="A25" s="21">
        <v>22</v>
      </c>
      <c r="B25" s="34" t="s">
        <v>61</v>
      </c>
      <c r="C25" s="32" t="s">
        <v>18</v>
      </c>
      <c r="D25" s="4" t="s">
        <v>63</v>
      </c>
      <c r="E25" s="13"/>
      <c r="F25" s="4" t="s">
        <v>62</v>
      </c>
      <c r="G25" s="8" t="s">
        <v>64</v>
      </c>
      <c r="H25" s="5">
        <f t="shared" si="2"/>
        <v>0.60000000000002274</v>
      </c>
      <c r="I25" s="6">
        <v>149.80000000000001</v>
      </c>
      <c r="J25" s="4"/>
      <c r="K25" s="4" t="s">
        <v>18</v>
      </c>
      <c r="L25" s="9"/>
      <c r="M25" s="26"/>
      <c r="N25" s="11"/>
    </row>
    <row r="26" spans="1:14" ht="18" customHeight="1" x14ac:dyDescent="0.2">
      <c r="A26" s="21">
        <v>23</v>
      </c>
      <c r="B26" s="34" t="s">
        <v>10</v>
      </c>
      <c r="C26" s="32" t="s">
        <v>13</v>
      </c>
      <c r="D26" s="25" t="s">
        <v>65</v>
      </c>
      <c r="E26" s="13"/>
      <c r="F26" s="4" t="s">
        <v>20</v>
      </c>
      <c r="G26" s="8" t="s">
        <v>66</v>
      </c>
      <c r="H26" s="5">
        <f t="shared" si="2"/>
        <v>12.799999999999983</v>
      </c>
      <c r="I26" s="6">
        <v>162.6</v>
      </c>
      <c r="J26" s="4"/>
      <c r="K26" s="8"/>
      <c r="L26" s="9" t="s">
        <v>18</v>
      </c>
      <c r="M26" s="26"/>
      <c r="N26" s="11"/>
    </row>
    <row r="27" spans="1:14" ht="18" customHeight="1" x14ac:dyDescent="0.2">
      <c r="A27" s="21">
        <v>24</v>
      </c>
      <c r="B27" s="34" t="s">
        <v>17</v>
      </c>
      <c r="C27" s="32" t="s">
        <v>13</v>
      </c>
      <c r="D27" s="4"/>
      <c r="E27" s="13"/>
      <c r="F27" s="4" t="s">
        <v>20</v>
      </c>
      <c r="G27" s="8" t="s">
        <v>66</v>
      </c>
      <c r="H27" s="5">
        <f t="shared" si="2"/>
        <v>6.4000000000000057</v>
      </c>
      <c r="I27" s="6">
        <v>169</v>
      </c>
      <c r="J27" s="4"/>
      <c r="K27" s="4" t="s">
        <v>70</v>
      </c>
      <c r="L27" s="7"/>
      <c r="M27" s="26"/>
      <c r="N27" s="11"/>
    </row>
    <row r="28" spans="1:14" ht="18" customHeight="1" x14ac:dyDescent="0.2">
      <c r="A28" s="21">
        <v>25</v>
      </c>
      <c r="B28" s="64" t="s">
        <v>14</v>
      </c>
      <c r="C28" s="60" t="s">
        <v>13</v>
      </c>
      <c r="D28" s="4" t="s">
        <v>67</v>
      </c>
      <c r="E28" s="13"/>
      <c r="F28" s="8" t="s">
        <v>19</v>
      </c>
      <c r="G28" s="8" t="s">
        <v>66</v>
      </c>
      <c r="H28" s="5">
        <f t="shared" si="2"/>
        <v>9.9999999999994316E-2</v>
      </c>
      <c r="I28" s="6">
        <v>169.1</v>
      </c>
      <c r="J28" s="4"/>
      <c r="K28" s="8"/>
      <c r="L28" s="7"/>
      <c r="M28" s="26"/>
      <c r="N28" s="11"/>
    </row>
    <row r="29" spans="1:14" ht="18" customHeight="1" x14ac:dyDescent="0.2">
      <c r="A29" s="21">
        <v>26</v>
      </c>
      <c r="B29" s="34" t="s">
        <v>10</v>
      </c>
      <c r="C29" s="32" t="s">
        <v>13</v>
      </c>
      <c r="D29" s="4" t="s">
        <v>68</v>
      </c>
      <c r="E29" s="13"/>
      <c r="F29" s="4" t="s">
        <v>19</v>
      </c>
      <c r="G29" s="8" t="s">
        <v>66</v>
      </c>
      <c r="H29" s="5">
        <f t="shared" si="2"/>
        <v>3.7000000000000171</v>
      </c>
      <c r="I29" s="6">
        <v>172.8</v>
      </c>
      <c r="J29" s="4"/>
      <c r="K29" s="4"/>
      <c r="L29" s="7"/>
      <c r="M29" s="26"/>
      <c r="N29" s="11"/>
    </row>
    <row r="30" spans="1:14" ht="23.4" customHeight="1" x14ac:dyDescent="0.2">
      <c r="A30" s="21">
        <v>27</v>
      </c>
      <c r="B30" s="34" t="s">
        <v>14</v>
      </c>
      <c r="C30" s="32" t="s">
        <v>13</v>
      </c>
      <c r="D30" s="25"/>
      <c r="E30" s="13"/>
      <c r="F30" s="24" t="s">
        <v>19</v>
      </c>
      <c r="G30" s="4" t="s">
        <v>71</v>
      </c>
      <c r="H30" s="5">
        <f t="shared" ref="H30" si="4">I30-I29</f>
        <v>0.5</v>
      </c>
      <c r="I30" s="6">
        <v>173.3</v>
      </c>
      <c r="J30" s="4"/>
      <c r="K30" s="8" t="s">
        <v>69</v>
      </c>
      <c r="L30" s="9" t="s">
        <v>18</v>
      </c>
      <c r="M30" s="26"/>
      <c r="N30" s="11"/>
    </row>
    <row r="31" spans="1:14" s="49" customFormat="1" ht="48.6" customHeight="1" x14ac:dyDescent="0.2">
      <c r="A31" s="37">
        <v>28</v>
      </c>
      <c r="B31" s="38" t="s">
        <v>15</v>
      </c>
      <c r="C31" s="39" t="s">
        <v>18</v>
      </c>
      <c r="D31" s="43" t="s">
        <v>101</v>
      </c>
      <c r="E31" s="41"/>
      <c r="F31" s="43" t="s">
        <v>72</v>
      </c>
      <c r="G31" s="43" t="s">
        <v>71</v>
      </c>
      <c r="H31" s="44">
        <f t="shared" si="2"/>
        <v>0.39999999999997726</v>
      </c>
      <c r="I31" s="45">
        <v>173.7</v>
      </c>
      <c r="J31" s="42"/>
      <c r="K31" s="43" t="s">
        <v>95</v>
      </c>
      <c r="L31" s="46">
        <v>52.5</v>
      </c>
      <c r="M31" s="47"/>
      <c r="N31" s="48"/>
    </row>
    <row r="32" spans="1:14" ht="18" customHeight="1" x14ac:dyDescent="0.2">
      <c r="A32" s="21">
        <v>29</v>
      </c>
      <c r="B32" s="34" t="s">
        <v>14</v>
      </c>
      <c r="C32" s="32" t="s">
        <v>13</v>
      </c>
      <c r="D32" s="25" t="s">
        <v>73</v>
      </c>
      <c r="E32" s="13"/>
      <c r="F32" s="4" t="s">
        <v>19</v>
      </c>
      <c r="G32" s="8" t="s">
        <v>71</v>
      </c>
      <c r="H32" s="5">
        <f t="shared" si="2"/>
        <v>0.5</v>
      </c>
      <c r="I32" s="6">
        <v>174.2</v>
      </c>
      <c r="J32" s="4"/>
      <c r="K32" s="8" t="s">
        <v>23</v>
      </c>
      <c r="L32" s="9"/>
      <c r="M32" s="26"/>
      <c r="N32" s="11"/>
    </row>
    <row r="33" spans="1:14" ht="18" customHeight="1" x14ac:dyDescent="0.2">
      <c r="A33" s="21">
        <v>30</v>
      </c>
      <c r="B33" s="34" t="s">
        <v>14</v>
      </c>
      <c r="C33" s="32" t="s">
        <v>13</v>
      </c>
      <c r="D33" s="24"/>
      <c r="E33" s="13" t="s">
        <v>60</v>
      </c>
      <c r="F33" s="8" t="s">
        <v>19</v>
      </c>
      <c r="G33" s="8" t="s">
        <v>74</v>
      </c>
      <c r="H33" s="5">
        <f t="shared" si="2"/>
        <v>0.60000000000002274</v>
      </c>
      <c r="I33" s="6">
        <v>174.8</v>
      </c>
      <c r="J33" s="4"/>
      <c r="K33" s="8" t="s">
        <v>23</v>
      </c>
      <c r="L33" s="9"/>
      <c r="M33" s="26"/>
      <c r="N33" s="11"/>
    </row>
    <row r="34" spans="1:14" ht="18" customHeight="1" x14ac:dyDescent="0.2">
      <c r="A34" s="21">
        <v>31</v>
      </c>
      <c r="B34" s="34" t="s">
        <v>10</v>
      </c>
      <c r="C34" s="32" t="s">
        <v>13</v>
      </c>
      <c r="D34" s="24"/>
      <c r="E34" s="13"/>
      <c r="F34" s="4" t="s">
        <v>20</v>
      </c>
      <c r="G34" s="8" t="s">
        <v>53</v>
      </c>
      <c r="H34" s="5">
        <f t="shared" si="2"/>
        <v>14.899999999999977</v>
      </c>
      <c r="I34" s="6">
        <v>189.7</v>
      </c>
      <c r="J34" s="4"/>
      <c r="K34" s="8" t="s">
        <v>75</v>
      </c>
      <c r="L34" s="9"/>
      <c r="M34" s="26"/>
      <c r="N34" s="11"/>
    </row>
    <row r="35" spans="1:14" ht="18" customHeight="1" x14ac:dyDescent="0.2">
      <c r="A35" s="21">
        <v>32</v>
      </c>
      <c r="B35" s="34" t="s">
        <v>14</v>
      </c>
      <c r="C35" s="32" t="s">
        <v>13</v>
      </c>
      <c r="D35" s="24" t="s">
        <v>76</v>
      </c>
      <c r="E35" s="13"/>
      <c r="F35" s="24" t="s">
        <v>19</v>
      </c>
      <c r="G35" s="8" t="s">
        <v>77</v>
      </c>
      <c r="H35" s="5">
        <f t="shared" si="2"/>
        <v>0.60000000000002274</v>
      </c>
      <c r="I35" s="6">
        <v>190.3</v>
      </c>
      <c r="J35" s="4"/>
      <c r="K35" s="8" t="s">
        <v>78</v>
      </c>
      <c r="L35" s="9"/>
      <c r="M35" s="26"/>
      <c r="N35" s="11"/>
    </row>
    <row r="36" spans="1:14" ht="18" customHeight="1" x14ac:dyDescent="0.2">
      <c r="A36" s="21">
        <v>33</v>
      </c>
      <c r="B36" s="34" t="s">
        <v>10</v>
      </c>
      <c r="C36" s="32" t="s">
        <v>18</v>
      </c>
      <c r="D36" s="25"/>
      <c r="E36" s="13"/>
      <c r="F36" s="25" t="s">
        <v>19</v>
      </c>
      <c r="G36" s="8" t="s">
        <v>77</v>
      </c>
      <c r="H36" s="5">
        <f t="shared" si="2"/>
        <v>0.19999999999998863</v>
      </c>
      <c r="I36" s="6">
        <v>190.5</v>
      </c>
      <c r="J36" s="4"/>
      <c r="K36" s="8" t="s">
        <v>30</v>
      </c>
      <c r="L36" s="9"/>
      <c r="M36" s="26"/>
      <c r="N36" s="11"/>
    </row>
    <row r="37" spans="1:14" ht="18" customHeight="1" x14ac:dyDescent="0.2">
      <c r="A37" s="21">
        <v>34</v>
      </c>
      <c r="B37" s="34" t="s">
        <v>10</v>
      </c>
      <c r="C37" s="32" t="s">
        <v>13</v>
      </c>
      <c r="D37" s="24" t="s">
        <v>98</v>
      </c>
      <c r="E37" s="13"/>
      <c r="F37" s="25" t="s">
        <v>20</v>
      </c>
      <c r="G37" s="8" t="s">
        <v>79</v>
      </c>
      <c r="H37" s="5">
        <f t="shared" si="2"/>
        <v>4.3000000000000114</v>
      </c>
      <c r="I37" s="6">
        <v>194.8</v>
      </c>
      <c r="J37" s="4"/>
      <c r="K37" s="8" t="s">
        <v>82</v>
      </c>
      <c r="L37" s="9"/>
      <c r="M37" s="26"/>
      <c r="N37" s="11"/>
    </row>
    <row r="38" spans="1:14" ht="18" customHeight="1" x14ac:dyDescent="0.2">
      <c r="A38" s="21">
        <v>35</v>
      </c>
      <c r="B38" s="34" t="s">
        <v>14</v>
      </c>
      <c r="C38" s="32" t="s">
        <v>13</v>
      </c>
      <c r="D38" s="24" t="s">
        <v>80</v>
      </c>
      <c r="E38" s="13"/>
      <c r="F38" s="25" t="s">
        <v>20</v>
      </c>
      <c r="G38" s="8" t="s">
        <v>81</v>
      </c>
      <c r="H38" s="5">
        <f t="shared" ref="H38:H39" si="5">I38-I37</f>
        <v>32.199999999999989</v>
      </c>
      <c r="I38" s="6">
        <v>227</v>
      </c>
      <c r="J38" s="4"/>
      <c r="K38" s="8"/>
      <c r="L38" s="9"/>
      <c r="M38" s="26"/>
      <c r="N38" s="11"/>
    </row>
    <row r="39" spans="1:14" ht="18" customHeight="1" x14ac:dyDescent="0.2">
      <c r="A39" s="21">
        <v>36</v>
      </c>
      <c r="B39" s="34" t="s">
        <v>10</v>
      </c>
      <c r="C39" s="32" t="s">
        <v>13</v>
      </c>
      <c r="D39" s="24" t="s">
        <v>83</v>
      </c>
      <c r="E39" s="13"/>
      <c r="F39" s="25" t="s">
        <v>20</v>
      </c>
      <c r="G39" s="8" t="s">
        <v>53</v>
      </c>
      <c r="H39" s="5">
        <f t="shared" si="5"/>
        <v>5.1999999999999886</v>
      </c>
      <c r="I39" s="6">
        <v>232.2</v>
      </c>
      <c r="J39" s="4"/>
      <c r="K39" s="8"/>
      <c r="L39" s="9"/>
      <c r="M39" s="26"/>
      <c r="N39" s="11"/>
    </row>
    <row r="40" spans="1:14" s="49" customFormat="1" ht="44.4" customHeight="1" x14ac:dyDescent="0.2">
      <c r="A40" s="37">
        <v>37</v>
      </c>
      <c r="B40" s="38" t="s">
        <v>21</v>
      </c>
      <c r="C40" s="39" t="s">
        <v>18</v>
      </c>
      <c r="D40" s="40" t="s">
        <v>102</v>
      </c>
      <c r="E40" s="41"/>
      <c r="F40" s="50" t="s">
        <v>41</v>
      </c>
      <c r="G40" s="42" t="s">
        <v>53</v>
      </c>
      <c r="H40" s="44">
        <f t="shared" si="2"/>
        <v>1.4000000000000057</v>
      </c>
      <c r="I40" s="45">
        <v>233.6</v>
      </c>
      <c r="J40" s="42"/>
      <c r="K40" s="43" t="s">
        <v>96</v>
      </c>
      <c r="L40" s="46">
        <v>59.9</v>
      </c>
      <c r="M40" s="47"/>
      <c r="N40" s="48"/>
    </row>
    <row r="41" spans="1:14" ht="18" customHeight="1" x14ac:dyDescent="0.2">
      <c r="A41" s="21">
        <v>38</v>
      </c>
      <c r="B41" s="34" t="s">
        <v>17</v>
      </c>
      <c r="C41" s="32" t="s">
        <v>18</v>
      </c>
      <c r="D41" s="24"/>
      <c r="E41" s="13" t="s">
        <v>60</v>
      </c>
      <c r="F41" s="24" t="s">
        <v>20</v>
      </c>
      <c r="G41" s="4" t="s">
        <v>84</v>
      </c>
      <c r="H41" s="5">
        <f t="shared" si="2"/>
        <v>14.400000000000006</v>
      </c>
      <c r="I41" s="6">
        <v>248</v>
      </c>
      <c r="J41" s="4"/>
      <c r="K41" s="8" t="s">
        <v>85</v>
      </c>
      <c r="L41" s="9"/>
      <c r="M41" s="26"/>
      <c r="N41" s="11"/>
    </row>
    <row r="42" spans="1:14" ht="18" customHeight="1" x14ac:dyDescent="0.2">
      <c r="A42" s="21">
        <v>39</v>
      </c>
      <c r="B42" s="34" t="s">
        <v>14</v>
      </c>
      <c r="C42" s="32" t="s">
        <v>13</v>
      </c>
      <c r="D42" s="25"/>
      <c r="E42" s="13" t="s">
        <v>60</v>
      </c>
      <c r="F42" s="24" t="s">
        <v>19</v>
      </c>
      <c r="G42" s="4" t="s">
        <v>86</v>
      </c>
      <c r="H42" s="5">
        <f t="shared" si="2"/>
        <v>4</v>
      </c>
      <c r="I42" s="6">
        <v>252</v>
      </c>
      <c r="J42" s="4"/>
      <c r="K42" s="35" t="s">
        <v>87</v>
      </c>
      <c r="L42" s="9"/>
      <c r="M42" s="26"/>
      <c r="N42" s="11"/>
    </row>
    <row r="43" spans="1:14" ht="18" customHeight="1" x14ac:dyDescent="0.2">
      <c r="A43" s="21">
        <v>40</v>
      </c>
      <c r="B43" s="34" t="s">
        <v>14</v>
      </c>
      <c r="C43" s="32" t="s">
        <v>13</v>
      </c>
      <c r="D43" s="24" t="s">
        <v>35</v>
      </c>
      <c r="E43" s="13"/>
      <c r="F43" s="24" t="s">
        <v>19</v>
      </c>
      <c r="G43" s="4" t="s">
        <v>31</v>
      </c>
      <c r="H43" s="5">
        <f t="shared" si="2"/>
        <v>2.6999999999999886</v>
      </c>
      <c r="I43" s="6">
        <v>254.7</v>
      </c>
      <c r="J43" s="4"/>
      <c r="K43" s="8"/>
      <c r="L43" s="9"/>
      <c r="M43" s="26"/>
      <c r="N43" s="11"/>
    </row>
    <row r="44" spans="1:14" ht="18" customHeight="1" x14ac:dyDescent="0.2">
      <c r="A44" s="21">
        <v>41</v>
      </c>
      <c r="B44" s="34" t="s">
        <v>10</v>
      </c>
      <c r="C44" s="32"/>
      <c r="D44" s="25"/>
      <c r="E44" s="13"/>
      <c r="F44" s="24" t="s">
        <v>19</v>
      </c>
      <c r="G44" s="4" t="s">
        <v>31</v>
      </c>
      <c r="H44" s="5">
        <f t="shared" si="2"/>
        <v>18.699999999999989</v>
      </c>
      <c r="I44" s="6">
        <v>273.39999999999998</v>
      </c>
      <c r="J44" s="4"/>
      <c r="K44" s="8" t="s">
        <v>88</v>
      </c>
      <c r="L44" s="9"/>
      <c r="M44" s="26"/>
      <c r="N44" s="11"/>
    </row>
    <row r="45" spans="1:14" ht="18" customHeight="1" x14ac:dyDescent="0.2">
      <c r="A45" s="21">
        <v>42</v>
      </c>
      <c r="B45" s="34" t="s">
        <v>14</v>
      </c>
      <c r="C45" s="32" t="s">
        <v>13</v>
      </c>
      <c r="D45" s="24"/>
      <c r="E45" s="13" t="s">
        <v>60</v>
      </c>
      <c r="F45" s="24" t="s">
        <v>20</v>
      </c>
      <c r="G45" s="4" t="s">
        <v>28</v>
      </c>
      <c r="H45" s="5">
        <f t="shared" si="2"/>
        <v>4.5</v>
      </c>
      <c r="I45" s="6">
        <v>277.89999999999998</v>
      </c>
      <c r="J45" s="4"/>
      <c r="K45" s="8" t="s">
        <v>89</v>
      </c>
      <c r="L45" s="9"/>
      <c r="M45" s="26"/>
      <c r="N45" s="11"/>
    </row>
    <row r="46" spans="1:14" ht="18" customHeight="1" x14ac:dyDescent="0.2">
      <c r="A46" s="21">
        <v>43</v>
      </c>
      <c r="B46" s="34" t="s">
        <v>22</v>
      </c>
      <c r="C46" s="32" t="s">
        <v>13</v>
      </c>
      <c r="D46" s="24"/>
      <c r="E46" s="13"/>
      <c r="F46" s="25" t="s">
        <v>20</v>
      </c>
      <c r="G46" s="24" t="s">
        <v>29</v>
      </c>
      <c r="H46" s="5">
        <f t="shared" si="2"/>
        <v>3.3000000000000114</v>
      </c>
      <c r="I46" s="6">
        <v>281.2</v>
      </c>
      <c r="J46" s="4"/>
      <c r="K46" s="8" t="s">
        <v>97</v>
      </c>
      <c r="L46" s="9"/>
      <c r="M46" s="26"/>
      <c r="N46" s="11"/>
    </row>
    <row r="47" spans="1:14" ht="18" customHeight="1" x14ac:dyDescent="0.2">
      <c r="A47" s="21">
        <v>44</v>
      </c>
      <c r="B47" s="34" t="s">
        <v>15</v>
      </c>
      <c r="C47" s="32" t="s">
        <v>13</v>
      </c>
      <c r="D47" s="24"/>
      <c r="E47" s="13"/>
      <c r="F47" s="24" t="s">
        <v>19</v>
      </c>
      <c r="G47" s="24" t="s">
        <v>28</v>
      </c>
      <c r="H47" s="5">
        <f t="shared" si="2"/>
        <v>0.19999999999998863</v>
      </c>
      <c r="I47" s="6">
        <v>281.39999999999998</v>
      </c>
      <c r="J47" s="4"/>
      <c r="K47" s="8" t="s">
        <v>90</v>
      </c>
      <c r="L47" s="9"/>
      <c r="M47" s="26"/>
      <c r="N47" s="11"/>
    </row>
    <row r="48" spans="1:14" ht="23.4" customHeight="1" x14ac:dyDescent="0.2">
      <c r="A48" s="21">
        <v>45</v>
      </c>
      <c r="B48" s="34" t="s">
        <v>10</v>
      </c>
      <c r="C48" s="32" t="s">
        <v>13</v>
      </c>
      <c r="D48" s="25" t="s">
        <v>26</v>
      </c>
      <c r="E48" s="13"/>
      <c r="F48" s="25" t="s">
        <v>20</v>
      </c>
      <c r="G48" s="4" t="s">
        <v>91</v>
      </c>
      <c r="H48" s="5">
        <f t="shared" si="2"/>
        <v>7.1000000000000227</v>
      </c>
      <c r="I48" s="6">
        <v>288.5</v>
      </c>
      <c r="J48" s="4"/>
      <c r="K48" s="8"/>
      <c r="L48" s="9" t="s">
        <v>18</v>
      </c>
      <c r="M48" s="26"/>
      <c r="N48" s="11"/>
    </row>
    <row r="49" spans="1:14" ht="18" customHeight="1" x14ac:dyDescent="0.2">
      <c r="A49" s="21">
        <v>46</v>
      </c>
      <c r="B49" s="34" t="s">
        <v>14</v>
      </c>
      <c r="C49" s="32" t="s">
        <v>16</v>
      </c>
      <c r="D49" s="24"/>
      <c r="E49" s="13" t="s">
        <v>60</v>
      </c>
      <c r="F49" s="24" t="s">
        <v>19</v>
      </c>
      <c r="G49" s="4" t="s">
        <v>77</v>
      </c>
      <c r="H49" s="5">
        <f t="shared" si="2"/>
        <v>11.699999999999989</v>
      </c>
      <c r="I49" s="6">
        <v>300.2</v>
      </c>
      <c r="J49" s="4"/>
      <c r="K49" s="8"/>
      <c r="L49" s="9"/>
      <c r="M49" s="26"/>
      <c r="N49" s="11"/>
    </row>
    <row r="50" spans="1:14" s="49" customFormat="1" ht="60" customHeight="1" thickBot="1" x14ac:dyDescent="0.25">
      <c r="A50" s="51">
        <v>48</v>
      </c>
      <c r="B50" s="52" t="s">
        <v>18</v>
      </c>
      <c r="C50" s="53" t="s">
        <v>18</v>
      </c>
      <c r="D50" s="54" t="s">
        <v>92</v>
      </c>
      <c r="E50" s="55"/>
      <c r="F50" s="56" t="s">
        <v>72</v>
      </c>
      <c r="G50" s="56"/>
      <c r="H50" s="63">
        <f t="shared" si="2"/>
        <v>1</v>
      </c>
      <c r="I50" s="57">
        <v>301.2</v>
      </c>
      <c r="J50" s="56"/>
      <c r="K50" s="58" t="s">
        <v>103</v>
      </c>
      <c r="L50" s="59">
        <v>67.599999999999994</v>
      </c>
      <c r="M50" s="47"/>
      <c r="N50" s="48"/>
    </row>
    <row r="51" spans="1:14" ht="18" customHeight="1" x14ac:dyDescent="0.2">
      <c r="A51" s="26"/>
      <c r="B51" s="11"/>
      <c r="C51" s="1"/>
      <c r="E51" s="1"/>
      <c r="G51" s="1"/>
      <c r="H51" s="1"/>
      <c r="I51" s="1"/>
      <c r="L51" s="1"/>
    </row>
    <row r="52" spans="1:14" ht="18" customHeight="1" x14ac:dyDescent="0.2">
      <c r="A52" s="26"/>
      <c r="B52" s="11"/>
      <c r="C52" s="1"/>
      <c r="E52" s="1"/>
      <c r="G52" s="1"/>
      <c r="H52" s="1"/>
      <c r="I52" s="1"/>
      <c r="L52" s="1"/>
    </row>
    <row r="53" spans="1:14" ht="18" customHeight="1" x14ac:dyDescent="0.2">
      <c r="A53" s="26"/>
      <c r="B53" s="11"/>
      <c r="C53" s="1"/>
      <c r="E53" s="1"/>
      <c r="G53" s="1"/>
      <c r="H53" s="1"/>
      <c r="I53" s="1"/>
      <c r="L53" s="1"/>
    </row>
    <row r="54" spans="1:14" ht="18" customHeight="1" x14ac:dyDescent="0.2">
      <c r="A54" s="26"/>
      <c r="B54" s="11"/>
      <c r="C54" s="1"/>
      <c r="E54" s="1"/>
      <c r="G54" s="1"/>
      <c r="H54" s="1"/>
      <c r="I54" s="1"/>
      <c r="L54" s="1"/>
    </row>
    <row r="55" spans="1:14" ht="18" customHeight="1" x14ac:dyDescent="0.2">
      <c r="A55" s="26"/>
      <c r="B55" s="11"/>
      <c r="C55" s="1"/>
      <c r="E55" s="1"/>
      <c r="G55" s="1"/>
      <c r="H55" s="1"/>
      <c r="I55" s="1"/>
      <c r="L55" s="1"/>
    </row>
    <row r="56" spans="1:14" ht="18" customHeight="1" x14ac:dyDescent="0.2">
      <c r="A56" s="26"/>
      <c r="B56" s="11"/>
      <c r="C56" s="1"/>
      <c r="E56" s="1"/>
      <c r="G56" s="1"/>
      <c r="H56" s="1"/>
      <c r="I56" s="1"/>
      <c r="L56" s="1"/>
    </row>
    <row r="57" spans="1:14" s="49" customFormat="1" ht="28.8" customHeight="1" x14ac:dyDescent="0.2">
      <c r="A57" s="47"/>
      <c r="B57" s="48"/>
    </row>
    <row r="58" spans="1:14" ht="18" customHeight="1" x14ac:dyDescent="0.2">
      <c r="A58" s="26"/>
      <c r="B58" s="11"/>
      <c r="C58" s="1"/>
      <c r="E58" s="1"/>
      <c r="G58" s="1"/>
      <c r="H58" s="1"/>
      <c r="I58" s="1"/>
      <c r="L58" s="1"/>
    </row>
    <row r="59" spans="1:14" ht="18" customHeight="1" x14ac:dyDescent="0.2">
      <c r="A59" s="26"/>
      <c r="B59" s="11"/>
      <c r="C59" s="1"/>
      <c r="E59" s="1"/>
      <c r="G59" s="1"/>
      <c r="H59" s="1"/>
      <c r="I59" s="1"/>
      <c r="L59" s="1"/>
    </row>
    <row r="60" spans="1:14" ht="18" customHeight="1" x14ac:dyDescent="0.2">
      <c r="A60" s="26"/>
      <c r="B60" s="11"/>
      <c r="C60" s="1"/>
      <c r="E60" s="1"/>
      <c r="G60" s="1"/>
      <c r="H60" s="1"/>
      <c r="I60" s="1"/>
      <c r="L60" s="1"/>
    </row>
    <row r="61" spans="1:14" s="49" customFormat="1" ht="36" customHeight="1" x14ac:dyDescent="0.2">
      <c r="A61" s="47"/>
      <c r="B61" s="48"/>
    </row>
    <row r="62" spans="1:14" ht="18" customHeight="1" x14ac:dyDescent="0.2">
      <c r="A62" s="26"/>
      <c r="B62" s="11"/>
      <c r="C62" s="1"/>
      <c r="E62" s="1"/>
      <c r="G62" s="1"/>
      <c r="H62" s="1"/>
      <c r="I62" s="1"/>
      <c r="L62" s="1"/>
    </row>
    <row r="63" spans="1:14" ht="18" customHeight="1" x14ac:dyDescent="0.2">
      <c r="A63" s="26"/>
      <c r="B63" s="11"/>
      <c r="C63" s="1"/>
      <c r="E63" s="1"/>
      <c r="G63" s="1"/>
      <c r="H63" s="1"/>
      <c r="I63" s="1"/>
      <c r="L63" s="1"/>
    </row>
    <row r="64" spans="1:14" ht="18" customHeight="1" x14ac:dyDescent="0.2">
      <c r="A64" s="26"/>
      <c r="B64" s="11"/>
      <c r="C64" s="1"/>
      <c r="E64" s="1"/>
      <c r="G64" s="1"/>
      <c r="H64" s="1"/>
      <c r="I64" s="1"/>
      <c r="L64" s="1"/>
    </row>
    <row r="65" spans="1:14" ht="18" customHeight="1" x14ac:dyDescent="0.2">
      <c r="A65" s="26"/>
      <c r="B65" s="11"/>
      <c r="C65" s="1"/>
      <c r="E65" s="1"/>
      <c r="G65" s="1"/>
      <c r="H65" s="1"/>
      <c r="I65" s="1"/>
      <c r="L65" s="1"/>
    </row>
    <row r="66" spans="1:14" s="49" customFormat="1" ht="32.4" customHeight="1" x14ac:dyDescent="0.2">
      <c r="A66" s="47"/>
      <c r="B66" s="48"/>
    </row>
    <row r="67" spans="1:14" ht="18" customHeight="1" x14ac:dyDescent="0.2">
      <c r="A67" s="26"/>
      <c r="B67" s="11"/>
      <c r="C67" s="1"/>
      <c r="E67" s="1"/>
      <c r="G67" s="1"/>
      <c r="H67" s="1"/>
      <c r="I67" s="1"/>
      <c r="L67" s="1"/>
    </row>
    <row r="68" spans="1:14" ht="18" customHeight="1" x14ac:dyDescent="0.2">
      <c r="A68" s="26"/>
      <c r="B68" s="11"/>
      <c r="C68" s="1"/>
      <c r="E68" s="1"/>
      <c r="G68" s="1"/>
      <c r="H68" s="1"/>
      <c r="I68" s="1"/>
      <c r="L68" s="1"/>
    </row>
    <row r="69" spans="1:14" ht="18" customHeight="1" x14ac:dyDescent="0.2">
      <c r="A69" s="26"/>
      <c r="B69" s="11"/>
      <c r="C69" s="1"/>
      <c r="E69" s="1"/>
      <c r="G69" s="1"/>
      <c r="H69" s="1"/>
      <c r="I69" s="1"/>
      <c r="L69" s="1"/>
    </row>
    <row r="70" spans="1:14" s="49" customFormat="1" ht="55.2" customHeight="1" x14ac:dyDescent="0.2">
      <c r="A70" s="47"/>
      <c r="B70" s="48"/>
    </row>
    <row r="71" spans="1:14" ht="18" customHeight="1" x14ac:dyDescent="0.2">
      <c r="A71" s="26"/>
      <c r="B71" s="11"/>
      <c r="C71" s="1"/>
      <c r="E71" s="1"/>
      <c r="G71" s="1"/>
      <c r="H71" s="1"/>
      <c r="I71" s="1"/>
      <c r="L71" s="1"/>
      <c r="M71" s="26"/>
      <c r="N71" s="11"/>
    </row>
    <row r="72" spans="1:14" ht="18" customHeight="1" x14ac:dyDescent="0.2">
      <c r="A72" s="26"/>
      <c r="B72" s="11"/>
      <c r="C72" s="1"/>
      <c r="E72" s="1"/>
      <c r="G72" s="1"/>
      <c r="H72" s="1"/>
      <c r="I72" s="1"/>
      <c r="L72" s="1"/>
      <c r="M72" s="26"/>
      <c r="N72" s="11"/>
    </row>
    <row r="73" spans="1:14" ht="18" customHeight="1" x14ac:dyDescent="0.2">
      <c r="A73" s="26"/>
      <c r="B73" s="11"/>
      <c r="C73" s="1"/>
      <c r="E73" s="1"/>
      <c r="G73" s="1"/>
      <c r="H73" s="1"/>
      <c r="I73" s="1"/>
      <c r="L73" s="1"/>
      <c r="M73" s="26"/>
      <c r="N73" s="11"/>
    </row>
    <row r="74" spans="1:14" ht="18" customHeight="1" x14ac:dyDescent="0.2">
      <c r="A74" s="26"/>
      <c r="B74" s="11"/>
      <c r="C74" s="1"/>
      <c r="E74" s="1"/>
      <c r="G74" s="1"/>
      <c r="H74" s="1"/>
      <c r="I74" s="1"/>
      <c r="L74" s="1"/>
      <c r="M74" s="26"/>
      <c r="N74" s="11"/>
    </row>
    <row r="75" spans="1:14" ht="18" customHeight="1" x14ac:dyDescent="0.2">
      <c r="A75" s="26"/>
      <c r="B75" s="11"/>
      <c r="C75" s="1"/>
      <c r="E75" s="1"/>
      <c r="G75" s="1"/>
      <c r="H75" s="1"/>
      <c r="I75" s="1"/>
      <c r="L75" s="1"/>
    </row>
    <row r="76" spans="1:14" ht="18" customHeight="1" x14ac:dyDescent="0.2">
      <c r="A76" s="26"/>
      <c r="B76" s="11"/>
      <c r="C76" s="1"/>
      <c r="E76" s="1"/>
      <c r="G76" s="1"/>
      <c r="H76" s="1"/>
      <c r="I76" s="1"/>
      <c r="L76" s="1"/>
    </row>
    <row r="77" spans="1:14" ht="18" customHeight="1" x14ac:dyDescent="0.2">
      <c r="A77" s="26"/>
      <c r="B77" s="11"/>
      <c r="C77" s="1"/>
      <c r="E77" s="1"/>
      <c r="G77" s="1"/>
      <c r="H77" s="1"/>
      <c r="I77" s="1"/>
      <c r="L77" s="1"/>
    </row>
    <row r="78" spans="1:14" ht="18" customHeight="1" x14ac:dyDescent="0.2">
      <c r="A78" s="26"/>
      <c r="B78" s="11"/>
      <c r="C78" s="1"/>
      <c r="E78" s="1"/>
      <c r="G78" s="1"/>
      <c r="H78" s="1"/>
      <c r="I78" s="1"/>
      <c r="L78" s="1"/>
    </row>
    <row r="79" spans="1:14" ht="18" customHeight="1" x14ac:dyDescent="0.2">
      <c r="A79" s="26"/>
      <c r="B79" s="11"/>
      <c r="C79" s="1"/>
      <c r="E79" s="1"/>
      <c r="G79" s="1"/>
      <c r="H79" s="1"/>
      <c r="I79" s="1"/>
      <c r="L79" s="1"/>
    </row>
    <row r="80" spans="1:14" ht="18" customHeight="1" x14ac:dyDescent="0.2">
      <c r="A80" s="26"/>
      <c r="B80" s="11"/>
      <c r="C80" s="1"/>
      <c r="E80" s="1"/>
      <c r="G80" s="1"/>
      <c r="H80" s="1"/>
      <c r="I80" s="1"/>
      <c r="L80" s="1"/>
    </row>
    <row r="81" spans="1:12" ht="18" customHeight="1" x14ac:dyDescent="0.2">
      <c r="A81" s="26"/>
      <c r="B81" s="11"/>
      <c r="C81" s="1"/>
      <c r="E81" s="1"/>
      <c r="G81" s="1"/>
      <c r="H81" s="1"/>
      <c r="I81" s="1"/>
      <c r="L81" s="1"/>
    </row>
    <row r="82" spans="1:12" ht="18" customHeight="1" x14ac:dyDescent="0.2">
      <c r="A82" s="26"/>
      <c r="B82" s="11"/>
      <c r="C82" s="1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8" customHeight="1" x14ac:dyDescent="0.2">
      <c r="A83" s="26"/>
      <c r="B83" s="11"/>
      <c r="C83" s="1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8" customHeight="1" x14ac:dyDescent="0.2">
      <c r="A84" s="26"/>
      <c r="B84" s="11"/>
      <c r="C84" s="1"/>
      <c r="D84" s="36"/>
      <c r="E84" s="36"/>
      <c r="G84" s="36"/>
      <c r="H84" s="36"/>
      <c r="I84" s="36"/>
      <c r="J84" s="36"/>
      <c r="L84" s="36"/>
    </row>
    <row r="85" spans="1:12" ht="18" customHeight="1" x14ac:dyDescent="0.2">
      <c r="A85" s="26"/>
      <c r="B85" s="11"/>
      <c r="C85" s="1"/>
      <c r="D85" s="36"/>
      <c r="E85" s="36"/>
      <c r="F85" s="36"/>
      <c r="G85" s="36"/>
      <c r="H85" s="36"/>
      <c r="I85" s="36"/>
      <c r="J85" s="36"/>
      <c r="K85" s="36"/>
      <c r="L85" s="36"/>
    </row>
    <row r="86" spans="1:12" s="36" customFormat="1" ht="18" customHeight="1" x14ac:dyDescent="0.2">
      <c r="A86" s="26"/>
      <c r="B86" s="11"/>
      <c r="C86" s="1"/>
    </row>
    <row r="87" spans="1:12" s="36" customFormat="1" ht="18" customHeight="1" x14ac:dyDescent="0.2">
      <c r="A87" s="26"/>
      <c r="B87" s="11"/>
      <c r="C87" s="1"/>
    </row>
    <row r="88" spans="1:12" s="36" customFormat="1" ht="18" customHeight="1" x14ac:dyDescent="0.2">
      <c r="A88" s="26"/>
      <c r="B88" s="11"/>
      <c r="C88" s="1"/>
    </row>
    <row r="89" spans="1:12" s="36" customFormat="1" ht="18" customHeight="1" x14ac:dyDescent="0.2">
      <c r="A89" s="26"/>
      <c r="B89" s="11"/>
      <c r="C89" s="1"/>
    </row>
    <row r="90" spans="1:12" s="36" customFormat="1" ht="18" customHeight="1" x14ac:dyDescent="0.2">
      <c r="A90" s="26"/>
      <c r="B90" s="11"/>
      <c r="C90" s="1"/>
    </row>
    <row r="91" spans="1:12" s="36" customFormat="1" ht="18" customHeight="1" x14ac:dyDescent="0.2">
      <c r="A91" s="26"/>
      <c r="B91" s="11"/>
      <c r="C91" s="1"/>
    </row>
    <row r="92" spans="1:12" s="36" customFormat="1" ht="18" customHeight="1" x14ac:dyDescent="0.2">
      <c r="A92" s="26"/>
      <c r="B92" s="11"/>
      <c r="C92" s="1"/>
    </row>
    <row r="93" spans="1:12" s="36" customFormat="1" ht="18" customHeight="1" x14ac:dyDescent="0.2">
      <c r="A93" s="26"/>
      <c r="B93" s="11"/>
      <c r="C93" s="1"/>
    </row>
    <row r="94" spans="1:12" s="36" customFormat="1" ht="18" customHeight="1" x14ac:dyDescent="0.2">
      <c r="A94" s="26"/>
      <c r="B94" s="11"/>
      <c r="C94" s="1"/>
    </row>
    <row r="95" spans="1:12" s="36" customFormat="1" ht="18" customHeight="1" x14ac:dyDescent="0.2">
      <c r="A95" s="26"/>
      <c r="B95" s="11"/>
      <c r="C95" s="1"/>
    </row>
    <row r="96" spans="1:12" s="36" customFormat="1" ht="18" customHeight="1" x14ac:dyDescent="0.2">
      <c r="A96" s="26"/>
      <c r="B96" s="11"/>
      <c r="C96" s="1"/>
    </row>
    <row r="97" spans="1:3" s="36" customFormat="1" ht="18" customHeight="1" x14ac:dyDescent="0.2">
      <c r="A97" s="26"/>
      <c r="B97" s="11"/>
      <c r="C97" s="1"/>
    </row>
    <row r="98" spans="1:3" s="36" customFormat="1" ht="18" customHeight="1" x14ac:dyDescent="0.2">
      <c r="A98" s="26"/>
      <c r="B98" s="11"/>
      <c r="C98" s="1"/>
    </row>
    <row r="99" spans="1:3" s="36" customFormat="1" ht="18" customHeight="1" x14ac:dyDescent="0.2">
      <c r="A99" s="26"/>
      <c r="B99" s="11"/>
      <c r="C99" s="1"/>
    </row>
    <row r="100" spans="1:3" s="36" customFormat="1" ht="18" customHeight="1" x14ac:dyDescent="0.2">
      <c r="A100" s="26"/>
      <c r="B100" s="11"/>
      <c r="C100" s="1"/>
    </row>
    <row r="101" spans="1:3" s="36" customFormat="1" ht="18" customHeight="1" x14ac:dyDescent="0.2">
      <c r="A101" s="26"/>
      <c r="B101" s="11"/>
      <c r="C101" s="1"/>
    </row>
    <row r="102" spans="1:3" s="36" customFormat="1" ht="18" customHeight="1" x14ac:dyDescent="0.2">
      <c r="A102" s="26"/>
      <c r="B102" s="11"/>
      <c r="C102" s="1"/>
    </row>
    <row r="103" spans="1:3" s="36" customFormat="1" ht="18" customHeight="1" x14ac:dyDescent="0.2">
      <c r="A103" s="26"/>
      <c r="B103" s="11"/>
      <c r="C103" s="1"/>
    </row>
    <row r="104" spans="1:3" s="36" customFormat="1" ht="18" customHeight="1" x14ac:dyDescent="0.2">
      <c r="A104" s="26"/>
      <c r="B104" s="11"/>
      <c r="C104" s="1"/>
    </row>
    <row r="105" spans="1:3" s="36" customFormat="1" ht="18" customHeight="1" x14ac:dyDescent="0.2">
      <c r="A105" s="26"/>
      <c r="B105" s="11"/>
      <c r="C105" s="1"/>
    </row>
    <row r="106" spans="1:3" s="36" customFormat="1" ht="18" customHeight="1" x14ac:dyDescent="0.2">
      <c r="A106" s="26"/>
      <c r="B106" s="11"/>
      <c r="C106" s="1"/>
    </row>
    <row r="107" spans="1:3" s="36" customFormat="1" ht="18" customHeight="1" x14ac:dyDescent="0.2">
      <c r="A107" s="26"/>
      <c r="B107" s="11"/>
      <c r="C107" s="1"/>
    </row>
    <row r="108" spans="1:3" s="36" customFormat="1" ht="18" customHeight="1" x14ac:dyDescent="0.2">
      <c r="A108" s="26"/>
      <c r="B108" s="11"/>
      <c r="C108" s="1"/>
    </row>
    <row r="109" spans="1:3" s="36" customFormat="1" ht="18" customHeight="1" x14ac:dyDescent="0.2">
      <c r="A109" s="26"/>
      <c r="B109" s="11"/>
      <c r="C109" s="1"/>
    </row>
    <row r="110" spans="1:3" s="36" customFormat="1" ht="18" customHeight="1" x14ac:dyDescent="0.2">
      <c r="A110" s="26"/>
      <c r="B110" s="11"/>
      <c r="C110" s="1"/>
    </row>
    <row r="111" spans="1:3" s="36" customFormat="1" ht="18" customHeight="1" x14ac:dyDescent="0.2">
      <c r="A111" s="26"/>
      <c r="B111" s="11"/>
      <c r="C111" s="1"/>
    </row>
    <row r="112" spans="1:3" s="36" customFormat="1" ht="18" customHeight="1" x14ac:dyDescent="0.2">
      <c r="A112" s="26"/>
      <c r="B112" s="11"/>
      <c r="C112" s="1"/>
    </row>
    <row r="113" spans="1:12" s="36" customFormat="1" ht="18" customHeight="1" x14ac:dyDescent="0.2">
      <c r="A113" s="26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36" customFormat="1" ht="18" customHeight="1" x14ac:dyDescent="0.2">
      <c r="A114" s="26"/>
      <c r="B114" s="11"/>
      <c r="C114" s="1"/>
      <c r="D114" s="26"/>
      <c r="E114" s="1"/>
      <c r="F114" s="1"/>
      <c r="G114" s="1"/>
      <c r="H114" s="1"/>
      <c r="I114" s="1"/>
      <c r="J114" s="1"/>
      <c r="K114" s="1"/>
      <c r="L114" s="1"/>
    </row>
    <row r="115" spans="1:12" s="36" customFormat="1" ht="18" customHeight="1" x14ac:dyDescent="0.2">
      <c r="A115" s="26"/>
      <c r="B115" s="11"/>
      <c r="C115" s="1"/>
      <c r="D115" s="26"/>
      <c r="E115" s="1"/>
      <c r="F115" s="1"/>
      <c r="G115" s="1"/>
      <c r="H115" s="1"/>
      <c r="I115" s="1"/>
      <c r="J115" s="1"/>
      <c r="K115" s="1"/>
      <c r="L115" s="1"/>
    </row>
    <row r="116" spans="1:12" s="36" customFormat="1" ht="18" customHeight="1" x14ac:dyDescent="0.2">
      <c r="A116" s="26"/>
      <c r="B116" s="11"/>
      <c r="C116" s="1"/>
      <c r="D116" s="26"/>
      <c r="E116" s="1"/>
      <c r="F116" s="1"/>
      <c r="G116" s="1"/>
      <c r="H116" s="1"/>
      <c r="I116" s="1"/>
      <c r="J116" s="1"/>
      <c r="K116" s="1"/>
      <c r="L116" s="1"/>
    </row>
    <row r="117" spans="1:12" ht="18" customHeight="1" x14ac:dyDescent="0.2">
      <c r="A117" s="26"/>
      <c r="B117" s="11"/>
      <c r="C117" s="1"/>
      <c r="D117" s="26"/>
      <c r="E117" s="1"/>
      <c r="G117" s="1"/>
      <c r="H117" s="1"/>
      <c r="I117" s="1"/>
      <c r="L117" s="1"/>
    </row>
    <row r="118" spans="1:12" ht="18" customHeight="1" x14ac:dyDescent="0.2">
      <c r="A118" s="26"/>
      <c r="B118" s="11"/>
      <c r="C118" s="1"/>
      <c r="D118" s="26"/>
      <c r="E118" s="1"/>
      <c r="G118" s="1"/>
      <c r="H118" s="1"/>
      <c r="I118" s="1"/>
      <c r="L118" s="1"/>
    </row>
    <row r="119" spans="1:12" ht="18" customHeight="1" x14ac:dyDescent="0.2">
      <c r="A119" s="26"/>
      <c r="B119" s="11"/>
      <c r="C119" s="1"/>
      <c r="D119" s="26"/>
      <c r="E119" s="1"/>
      <c r="G119" s="1"/>
      <c r="H119" s="1"/>
      <c r="I119" s="1"/>
      <c r="L119" s="1"/>
    </row>
    <row r="120" spans="1:12" ht="18" customHeight="1" x14ac:dyDescent="0.2">
      <c r="A120" s="26"/>
      <c r="B120" s="11"/>
      <c r="C120" s="1"/>
      <c r="D120" s="26"/>
      <c r="E120" s="1"/>
      <c r="G120" s="1"/>
      <c r="H120" s="1"/>
      <c r="I120" s="1"/>
      <c r="L120" s="1"/>
    </row>
  </sheetData>
  <mergeCells count="9">
    <mergeCell ref="L2:L3"/>
    <mergeCell ref="C2:C3"/>
    <mergeCell ref="F2:G2"/>
    <mergeCell ref="H2:I2"/>
    <mergeCell ref="A2:A3"/>
    <mergeCell ref="D2:D3"/>
    <mergeCell ref="E2:E3"/>
    <mergeCell ref="B2:B3"/>
    <mergeCell ref="K2:K3"/>
  </mergeCells>
  <phoneticPr fontId="2"/>
  <pageMargins left="0.23622047244094491" right="0.23622047244094491" top="0.74803149606299213" bottom="0.35433070866141736" header="0.31496062992125984" footer="0.31496062992125984"/>
  <pageSetup paperSize="9" scale="75" fitToHeight="0" orientation="portrait" horizontalDpi="4294967293" verticalDpi="4294967293" r:id="rId1"/>
  <headerFooter alignWithMargins="0"/>
  <webPublishItems count="1">
    <webPublishItem id="25480" divId="京都600_BAK715_25480" sourceType="range" sourceRef="A1:L50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小西一矢</cp:lastModifiedBy>
  <cp:lastPrinted>2023-07-29T06:44:34Z</cp:lastPrinted>
  <dcterms:created xsi:type="dcterms:W3CDTF">2011-02-06T12:06:47Z</dcterms:created>
  <dcterms:modified xsi:type="dcterms:W3CDTF">2023-07-29T06:45:22Z</dcterms:modified>
</cp:coreProperties>
</file>