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3/BRM1203/キューシート/"/>
    </mc:Choice>
  </mc:AlternateContent>
  <xr:revisionPtr revIDLastSave="0" documentId="13_ncr:1_{04619C86-C778-D046-93F2-C524B71F6569}" xr6:coauthVersionLast="47" xr6:coauthVersionMax="47" xr10:uidLastSave="{00000000-0000-0000-0000-000000000000}"/>
  <bookViews>
    <workbookView xWindow="6520" yWindow="1340" windowWidth="28760" windowHeight="20680" xr2:uid="{00000000-000D-0000-FFFF-FFFF00000000}"/>
  </bookViews>
  <sheets>
    <sheet name="Sheet1" sheetId="1" r:id="rId1"/>
  </sheets>
  <definedNames>
    <definedName name="_xlnm.Print_Area" localSheetId="0">Sheet1!$A$1:$J$55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30" i="1"/>
  <c r="I24" i="1"/>
  <c r="I21" i="1"/>
  <c r="I20" i="1"/>
  <c r="I11" i="1"/>
  <c r="I6" i="1"/>
  <c r="G32" i="1"/>
  <c r="G23" i="1"/>
  <c r="G21" i="1"/>
  <c r="G20" i="1"/>
  <c r="G17" i="1"/>
  <c r="G16" i="1"/>
  <c r="G15" i="1"/>
  <c r="G14" i="1"/>
  <c r="G13" i="1"/>
  <c r="G12" i="1"/>
  <c r="G11" i="1"/>
  <c r="G10" i="1"/>
  <c r="G6" i="1" l="1"/>
  <c r="G33" i="1"/>
  <c r="G31" i="1"/>
  <c r="G26" i="1"/>
  <c r="G30" i="1"/>
  <c r="G19" i="1"/>
  <c r="G22" i="1"/>
  <c r="G24" i="1"/>
  <c r="G25" i="1"/>
  <c r="G27" i="1"/>
  <c r="G28" i="1"/>
  <c r="G29" i="1"/>
  <c r="G18" i="1" l="1"/>
  <c r="G9" i="1"/>
  <c r="G8" i="1"/>
  <c r="G7" i="1"/>
  <c r="G5" i="1"/>
</calcChain>
</file>

<file path=xl/sharedStrings.xml><?xml version="1.0" encoding="utf-8"?>
<sst xmlns="http://schemas.openxmlformats.org/spreadsheetml/2006/main" count="138" uniqueCount="89">
  <si>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</si>
  <si>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</si>
  <si>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</si>
  <si>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</si>
  <si>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</si>
  <si>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</si>
  <si>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</si>
  <si>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</si>
  <si>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</si>
  <si>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S</t>
  </si>
  <si>
    <t>┼</t>
    <phoneticPr fontId="1"/>
  </si>
  <si>
    <t>R42</t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</si>
  <si>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</si>
  <si>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</si>
  <si>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</si>
  <si>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</si>
  <si>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</si>
  <si>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</si>
  <si>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</si>
  <si>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</si>
  <si>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</si>
  <si>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</si>
  <si>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</si>
  <si>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Y</t>
    <phoneticPr fontId="1"/>
  </si>
  <si>
    <t>S</t>
    <phoneticPr fontId="1"/>
  </si>
  <si>
    <t>直進</t>
    <rPh sb="0" eb="2">
      <t>チョク</t>
    </rPh>
    <phoneticPr fontId="1"/>
  </si>
  <si>
    <t>右前方</t>
    <rPh sb="0" eb="3">
      <t>ミギゼn</t>
    </rPh>
    <phoneticPr fontId="1"/>
  </si>
  <si>
    <t>逆Y</t>
    <rPh sb="0" eb="1">
      <t>ギャク</t>
    </rPh>
    <phoneticPr fontId="1"/>
  </si>
  <si>
    <t>直進</t>
    <rPh sb="0" eb="1">
      <t>チョク</t>
    </rPh>
    <phoneticPr fontId="1"/>
  </si>
  <si>
    <t>K231</t>
    <phoneticPr fontId="1"/>
  </si>
  <si>
    <t>橋本</t>
    <rPh sb="0" eb="2">
      <t>ハシモト</t>
    </rPh>
    <phoneticPr fontId="1"/>
  </si>
  <si>
    <t>R168</t>
    <phoneticPr fontId="1"/>
  </si>
  <si>
    <t>越路トンネル東</t>
    <rPh sb="0" eb="2">
      <t>コセィ</t>
    </rPh>
    <rPh sb="6" eb="7">
      <t>ヒガセィ</t>
    </rPh>
    <phoneticPr fontId="1"/>
  </si>
  <si>
    <t>5叉路</t>
    <phoneticPr fontId="1"/>
  </si>
  <si>
    <t>合流</t>
    <rPh sb="0" eb="2">
      <t>ゴウリュウ</t>
    </rPh>
    <phoneticPr fontId="1"/>
  </si>
  <si>
    <t>合流</t>
    <rPh sb="0" eb="1">
      <t>ゴウリュウ</t>
    </rPh>
    <phoneticPr fontId="1"/>
  </si>
  <si>
    <t>R168旧道</t>
    <rPh sb="4" eb="6">
      <t>キュウ</t>
    </rPh>
    <phoneticPr fontId="1"/>
  </si>
  <si>
    <t>神丸</t>
    <rPh sb="0" eb="2">
      <t>カミマル</t>
    </rPh>
    <phoneticPr fontId="1"/>
  </si>
  <si>
    <t>右折</t>
    <rPh sb="0" eb="1">
      <t>ウセテゥ</t>
    </rPh>
    <phoneticPr fontId="1"/>
  </si>
  <si>
    <t>H</t>
    <phoneticPr fontId="1"/>
  </si>
  <si>
    <t>右→左</t>
    <rPh sb="0" eb="1">
      <t>ミギ</t>
    </rPh>
    <rPh sb="2" eb="3">
      <t>ヒダリ</t>
    </rPh>
    <phoneticPr fontId="1"/>
  </si>
  <si>
    <t>高森</t>
    <rPh sb="0" eb="1">
      <t>タカモリ</t>
    </rPh>
    <phoneticPr fontId="1"/>
  </si>
  <si>
    <t>すさみ海水浴場前</t>
    <phoneticPr fontId="1"/>
  </si>
  <si>
    <t>押しボタン信号</t>
    <rPh sb="0" eb="1">
      <t>オシボタ</t>
    </rPh>
    <phoneticPr fontId="1"/>
  </si>
  <si>
    <t>PC1 ファミリーマート串本桟橋店</t>
    <rPh sb="12" eb="17">
      <t>クシモト</t>
    </rPh>
    <phoneticPr fontId="1"/>
  </si>
  <si>
    <t>Ver.1.0</t>
    <phoneticPr fontId="1"/>
  </si>
  <si>
    <t>左は自動車専用道路のため注意</t>
    <rPh sb="0" eb="1">
      <t>ヒダリ</t>
    </rPh>
    <rPh sb="2" eb="9">
      <t>ジドウ</t>
    </rPh>
    <rPh sb="12" eb="14">
      <t>チュウ</t>
    </rPh>
    <phoneticPr fontId="1"/>
  </si>
  <si>
    <t>広角南</t>
    <rPh sb="0" eb="2">
      <t>ヒロツノ</t>
    </rPh>
    <rPh sb="2" eb="3">
      <t>ミナミ</t>
    </rPh>
    <phoneticPr fontId="1"/>
  </si>
  <si>
    <t>左折</t>
    <rPh sb="0" eb="1">
      <t>サセテゥ</t>
    </rPh>
    <phoneticPr fontId="1"/>
  </si>
  <si>
    <t>R311</t>
    <phoneticPr fontId="1"/>
  </si>
  <si>
    <t>PC3 ローソン田辺大塔店</t>
    <rPh sb="8" eb="12">
      <t>タナベオ</t>
    </rPh>
    <rPh sb="12" eb="13">
      <t>ミセ</t>
    </rPh>
    <phoneticPr fontId="1"/>
  </si>
  <si>
    <t>鮎川新橋北</t>
    <rPh sb="0" eb="2">
      <t>アユカワ</t>
    </rPh>
    <rPh sb="2" eb="4">
      <t>シンバセィ</t>
    </rPh>
    <rPh sb="4" eb="5">
      <t xml:space="preserve">キタ </t>
    </rPh>
    <phoneticPr fontId="1"/>
  </si>
  <si>
    <t>K219</t>
    <phoneticPr fontId="1"/>
  </si>
  <si>
    <t>K220</t>
    <phoneticPr fontId="1"/>
  </si>
  <si>
    <t>K36</t>
    <phoneticPr fontId="1"/>
  </si>
  <si>
    <t>日置大橋</t>
    <rPh sb="0" eb="2">
      <t>ヒキガワ</t>
    </rPh>
    <rPh sb="2" eb="4">
      <t>オオハセィ</t>
    </rPh>
    <phoneticPr fontId="1"/>
  </si>
  <si>
    <t>左折</t>
    <rPh sb="0" eb="2">
      <t xml:space="preserve">サセツ </t>
    </rPh>
    <phoneticPr fontId="1"/>
  </si>
  <si>
    <t>←合川　下川下</t>
    <rPh sb="1" eb="3">
      <t>ゴウ</t>
    </rPh>
    <rPh sb="4" eb="7">
      <t>シタカワ</t>
    </rPh>
    <phoneticPr fontId="1"/>
  </si>
  <si>
    <t>橋を渡らず左前方へ</t>
    <rPh sb="0" eb="1">
      <t>ハシヲ</t>
    </rPh>
    <rPh sb="5" eb="8">
      <t>ヒダリ</t>
    </rPh>
    <phoneticPr fontId="1"/>
  </si>
  <si>
    <t>右手の生馬橋を渡るとローソンあり</t>
    <rPh sb="0" eb="1">
      <t>ミギ</t>
    </rPh>
    <rPh sb="1" eb="2">
      <t xml:space="preserve">テノ </t>
    </rPh>
    <rPh sb="3" eb="5">
      <t>イクマ</t>
    </rPh>
    <rPh sb="5" eb="6">
      <t>ハシヲ</t>
    </rPh>
    <phoneticPr fontId="1"/>
  </si>
  <si>
    <t>見逃し注意</t>
    <rPh sb="0" eb="2">
      <t>ミノガセィ</t>
    </rPh>
    <rPh sb="3" eb="5">
      <t>チュウ</t>
    </rPh>
    <phoneticPr fontId="1"/>
  </si>
  <si>
    <t>←新宮　串本</t>
    <rPh sb="1" eb="3">
      <t>シングウ</t>
    </rPh>
    <rPh sb="4" eb="6">
      <t>クシモト</t>
    </rPh>
    <phoneticPr fontId="1"/>
  </si>
  <si>
    <t>鮎川新橋を渡って右折</t>
    <rPh sb="0" eb="4">
      <t>アユカワ</t>
    </rPh>
    <phoneticPr fontId="1"/>
  </si>
  <si>
    <t>K36→37</t>
    <phoneticPr fontId="1"/>
  </si>
  <si>
    <t>Depart すさみ海水浴場</t>
    <rPh sb="10" eb="14">
      <t>カイスイ</t>
    </rPh>
    <phoneticPr fontId="1"/>
  </si>
  <si>
    <t>王子ヶ浜</t>
    <rPh sb="0" eb="2">
      <t>オウジガヘ</t>
    </rPh>
    <phoneticPr fontId="1"/>
  </si>
  <si>
    <t>PC2ローソン新宮磐盾店</t>
    <rPh sb="7" eb="11">
      <t>シングウ</t>
    </rPh>
    <rPh sb="11" eb="12">
      <t xml:space="preserve">テン </t>
    </rPh>
    <phoneticPr fontId="1"/>
  </si>
  <si>
    <t>2023BRM1202近畿200kmすさみ　南紀一周</t>
    <rPh sb="11" eb="13">
      <t xml:space="preserve">キンキ </t>
    </rPh>
    <rPh sb="22" eb="24">
      <t>ナンキ</t>
    </rPh>
    <rPh sb="24" eb="26">
      <t>イッシュウ</t>
    </rPh>
    <phoneticPr fontId="1"/>
  </si>
  <si>
    <t>本宮</t>
    <rPh sb="0" eb="2">
      <t>ホングウ</t>
    </rPh>
    <phoneticPr fontId="1"/>
  </si>
  <si>
    <t>←白浜　田辺　中辺路</t>
    <rPh sb="1" eb="3">
      <t>シラハマ</t>
    </rPh>
    <rPh sb="4" eb="6">
      <t>タナベ</t>
    </rPh>
    <rPh sb="7" eb="10">
      <t>ナカ</t>
    </rPh>
    <phoneticPr fontId="1"/>
  </si>
  <si>
    <t>フォトチェック1　小広王子跡</t>
    <rPh sb="9" eb="10">
      <t>コビロ</t>
    </rPh>
    <rPh sb="10" eb="11">
      <t xml:space="preserve">ヒロ </t>
    </rPh>
    <rPh sb="11" eb="14">
      <t>オウジ</t>
    </rPh>
    <phoneticPr fontId="1"/>
  </si>
  <si>
    <t>フォトチェック2　野中の清水</t>
    <rPh sb="9" eb="11">
      <t>ノナカ</t>
    </rPh>
    <rPh sb="12" eb="14">
      <t>シミズ</t>
    </rPh>
    <phoneticPr fontId="1"/>
  </si>
  <si>
    <t>熊野古道</t>
    <rPh sb="0" eb="4">
      <t>クマノ</t>
    </rPh>
    <phoneticPr fontId="1"/>
  </si>
  <si>
    <t>市道</t>
    <rPh sb="0" eb="1">
      <t>シドウ</t>
    </rPh>
    <phoneticPr fontId="1"/>
  </si>
  <si>
    <t>熊野古道</t>
    <rPh sb="0" eb="1">
      <t>クマノ</t>
    </rPh>
    <phoneticPr fontId="1"/>
  </si>
  <si>
    <t>曲がってすぐに急な下り。国道に飛び出さないように速度注意。</t>
    <rPh sb="0" eb="1">
      <t>マガッテ</t>
    </rPh>
    <rPh sb="7" eb="8">
      <t>キュウ</t>
    </rPh>
    <rPh sb="12" eb="14">
      <t>コクドウ</t>
    </rPh>
    <rPh sb="24" eb="28">
      <t>ソクド</t>
    </rPh>
    <phoneticPr fontId="1"/>
  </si>
  <si>
    <r>
      <t>正面</t>
    </r>
    <r>
      <rPr>
        <sz val="10"/>
        <color rgb="FFFF0000"/>
        <rFont val="ＭＳ Ｐゴシック"/>
        <family val="2"/>
        <charset val="128"/>
      </rPr>
      <t>田長トンネル自転車通行不可</t>
    </r>
    <r>
      <rPr>
        <sz val="10"/>
        <rFont val="ＭＳ Ｐゴシック"/>
        <family val="3"/>
        <charset val="128"/>
      </rPr>
      <t>、旧道へ</t>
    </r>
    <rPh sb="0" eb="2">
      <t>ショウメn</t>
    </rPh>
    <rPh sb="2" eb="4">
      <t xml:space="preserve">タナガトンネル </t>
    </rPh>
    <rPh sb="8" eb="15">
      <t>ジテn</t>
    </rPh>
    <rPh sb="16" eb="18">
      <t>キュウデ</t>
    </rPh>
    <phoneticPr fontId="1"/>
  </si>
  <si>
    <r>
      <rPr>
        <sz val="10"/>
        <color rgb="FFFF0000"/>
        <rFont val="ＭＳ Ｐゴシック"/>
        <family val="2"/>
        <charset val="128"/>
      </rPr>
      <t>新越路トンネル自転車通行不可</t>
    </r>
    <r>
      <rPr>
        <sz val="10"/>
        <rFont val="ＭＳ Ｐゴシック"/>
        <family val="3"/>
        <charset val="128"/>
      </rPr>
      <t>、PC2から横断歩道を渡って旧トンネルへ</t>
    </r>
    <rPh sb="0" eb="3">
      <t>シンコシジトンネ</t>
    </rPh>
    <rPh sb="7" eb="14">
      <t>ジテンシャ</t>
    </rPh>
    <rPh sb="20" eb="24">
      <t>オウダn</t>
    </rPh>
    <rPh sb="28" eb="29">
      <t>キュウトn</t>
    </rPh>
    <phoneticPr fontId="1"/>
  </si>
  <si>
    <r>
      <t>左側道を登る。この先、路面悪いところあり</t>
    </r>
    <r>
      <rPr>
        <sz val="10"/>
        <color rgb="FF0070C0"/>
        <rFont val="ＭＳ Ｐゴシック"/>
        <family val="2"/>
        <charset val="128"/>
      </rPr>
      <t>←熊野古道</t>
    </r>
    <rPh sb="11" eb="14">
      <t>ロメn</t>
    </rPh>
    <rPh sb="21" eb="25">
      <t>クマノ</t>
    </rPh>
    <phoneticPr fontId="1"/>
  </si>
  <si>
    <t>Start 7:00 すさみ海水浴場駐車場付近にて受付</t>
    <rPh sb="18" eb="23">
      <t>チュウ</t>
    </rPh>
    <rPh sb="25" eb="27">
      <t>ウケツケ</t>
    </rPh>
    <phoneticPr fontId="1"/>
  </si>
  <si>
    <t>Arivee
すさみ海水浴場駐車場</t>
    <rPh sb="10" eb="14">
      <t>カイスイ</t>
    </rPh>
    <rPh sb="14" eb="17">
      <t>チュウ</t>
    </rPh>
    <phoneticPr fontId="1"/>
  </si>
  <si>
    <t>Open 12:53〜Close 20:30
朝受付を行なった付近にてゴール受付</t>
    <rPh sb="23" eb="26">
      <t>アサ</t>
    </rPh>
    <phoneticPr fontId="1"/>
  </si>
  <si>
    <t>えびね温泉看板とバイクを撮影
撮影後直進。（参考時間19:12）</t>
    <rPh sb="5" eb="7">
      <t>カンバn</t>
    </rPh>
    <rPh sb="15" eb="18">
      <t>サツエイ</t>
    </rPh>
    <rPh sb="18" eb="20">
      <t>チョク</t>
    </rPh>
    <rPh sb="22" eb="26">
      <t>サンコ</t>
    </rPh>
    <phoneticPr fontId="1"/>
  </si>
  <si>
    <t>レシート取得後直進。Open 11:34 〜 Close 17:20</t>
    <rPh sb="7" eb="9">
      <t>チョク</t>
    </rPh>
    <phoneticPr fontId="1"/>
  </si>
  <si>
    <t>野中の清水とバイクを撮影
撮影後直進（道なり）。（参考時間15:48）</t>
    <rPh sb="0" eb="2">
      <t>ノナカノ</t>
    </rPh>
    <rPh sb="19" eb="20">
      <t>ミチナリ</t>
    </rPh>
    <phoneticPr fontId="1"/>
  </si>
  <si>
    <t>小広王子跡の看板とバイクを撮影
撮影後直進。（参考時間15:36）</t>
    <rPh sb="0" eb="1">
      <t>コビロ</t>
    </rPh>
    <rPh sb="1" eb="2">
      <t xml:space="preserve">ヒロ </t>
    </rPh>
    <rPh sb="2" eb="4">
      <t xml:space="preserve">ヒロ </t>
    </rPh>
    <rPh sb="4" eb="5">
      <t>アト</t>
    </rPh>
    <phoneticPr fontId="1"/>
  </si>
  <si>
    <t>レシート取得後直進。Open 8:04 〜 Close 9:48</t>
    <rPh sb="7" eb="9">
      <t>チョク</t>
    </rPh>
    <phoneticPr fontId="1"/>
  </si>
  <si>
    <t>レシート取得後旧越路トンネル方面へ。Open9:25 〜 Close 12:28</t>
    <phoneticPr fontId="1"/>
  </si>
  <si>
    <t>フォトチェック3　えびね温泉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</si>
</sst>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.00000_);[Red]\(0.00000\)"/>
    <numFmt numFmtId="179" formatCode="0.00_ "/>
  </numFmts>
  <fonts count="10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 wrapText="1"/>
    </xf>
    <xf numFmtId="20" fontId="3" fillId="0" borderId="0" xfId="0" applyNumberFormat="1" applyFont="1">
      <alignment vertical="center"/>
    </xf>
    <xf numFmtId="178" fontId="0" fillId="0" borderId="0" xfId="0" applyNumberFormat="1">
      <alignment vertical="center"/>
    </xf>
    <xf numFmtId="177" fontId="2" fillId="3" borderId="1" xfId="0" applyNumberFormat="1" applyFont="1" applyFill="1" applyBorder="1" applyAlignment="1">
      <alignment vertical="center" wrapText="1"/>
    </xf>
    <xf numFmtId="177" fontId="2" fillId="2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/>
    </xf>
    <xf numFmtId="177" fontId="2" fillId="3" borderId="1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4" xfId="0" applyFont="1" applyFill="1" applyBorder="1">
      <alignment vertical="center"/>
    </xf>
    <xf numFmtId="177" fontId="2" fillId="2" borderId="17" xfId="0" applyNumberFormat="1" applyFont="1" applyFill="1" applyBorder="1">
      <alignment vertical="center"/>
    </xf>
    <xf numFmtId="0" fontId="3" fillId="3" borderId="14" xfId="0" applyFont="1" applyFill="1" applyBorder="1" applyAlignment="1">
      <alignment vertical="center" wrapText="1"/>
    </xf>
    <xf numFmtId="0" fontId="2" fillId="2" borderId="14" xfId="0" applyFont="1" applyFill="1" applyBorder="1">
      <alignment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177" fontId="2" fillId="3" borderId="5" xfId="0" applyNumberFormat="1" applyFont="1" applyFill="1" applyBorder="1" applyAlignment="1">
      <alignment vertical="center" wrapText="1"/>
    </xf>
    <xf numFmtId="0" fontId="2" fillId="3" borderId="5" xfId="0" applyFont="1" applyFill="1" applyBorder="1">
      <alignment vertical="center"/>
    </xf>
    <xf numFmtId="177" fontId="2" fillId="3" borderId="5" xfId="0" applyNumberFormat="1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14" xfId="0" applyFont="1" applyFill="1" applyBorder="1">
      <alignment vertical="center"/>
    </xf>
    <xf numFmtId="0" fontId="5" fillId="0" borderId="15" xfId="0" applyFont="1" applyFill="1" applyBorder="1" applyAlignment="1">
      <alignment vertical="center" wrapText="1"/>
    </xf>
    <xf numFmtId="177" fontId="2" fillId="0" borderId="17" xfId="0" applyNumberFormat="1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1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2" fillId="0" borderId="16" xfId="0" applyFont="1" applyFill="1" applyBorder="1">
      <alignment vertical="center"/>
    </xf>
    <xf numFmtId="177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6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179" fontId="2" fillId="0" borderId="0" xfId="0" applyNumberFormat="1" applyFont="1" applyBorder="1" applyAlignment="1">
      <alignment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177" fontId="2" fillId="2" borderId="19" xfId="0" applyNumberFormat="1" applyFont="1" applyFill="1" applyBorder="1" applyAlignment="1">
      <alignment vertical="center" wrapText="1"/>
    </xf>
    <xf numFmtId="177" fontId="2" fillId="2" borderId="19" xfId="0" applyNumberFormat="1" applyFont="1" applyFill="1" applyBorder="1">
      <alignment vertical="center"/>
    </xf>
    <xf numFmtId="0" fontId="2" fillId="2" borderId="2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view="pageLayout" zoomScale="182" zoomScaleNormal="180" zoomScalePageLayoutView="182" workbookViewId="0">
      <selection activeCell="C39" sqref="C39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67</v>
      </c>
      <c r="J1" s="4" t="s">
        <v>45</v>
      </c>
    </row>
    <row r="2" spans="1:12">
      <c r="A2" s="42" t="s">
        <v>2</v>
      </c>
      <c r="B2" s="41" t="s">
        <v>3</v>
      </c>
      <c r="C2" s="41" t="s">
        <v>4</v>
      </c>
      <c r="D2" s="41" t="s">
        <v>5</v>
      </c>
      <c r="E2" s="41" t="s">
        <v>0</v>
      </c>
      <c r="F2" s="41"/>
      <c r="G2" s="41" t="s">
        <v>1</v>
      </c>
      <c r="H2" s="41"/>
      <c r="I2" s="41"/>
      <c r="J2" s="39" t="s">
        <v>8</v>
      </c>
    </row>
    <row r="3" spans="1:12" ht="16" thickBot="1">
      <c r="A3" s="43"/>
      <c r="B3" s="44"/>
      <c r="C3" s="44"/>
      <c r="D3" s="44"/>
      <c r="E3" s="13" t="s">
        <v>6</v>
      </c>
      <c r="F3" s="13" t="s">
        <v>7</v>
      </c>
      <c r="G3" s="13" t="s">
        <v>16</v>
      </c>
      <c r="H3" s="13" t="s">
        <v>17</v>
      </c>
      <c r="I3" s="13" t="s">
        <v>19</v>
      </c>
      <c r="J3" s="40"/>
    </row>
    <row r="4" spans="1:12" ht="30">
      <c r="A4" s="25">
        <v>1</v>
      </c>
      <c r="B4" s="26" t="s">
        <v>64</v>
      </c>
      <c r="C4" s="27"/>
      <c r="D4" s="28"/>
      <c r="E4" s="28"/>
      <c r="F4" s="28"/>
      <c r="G4" s="29">
        <v>0</v>
      </c>
      <c r="H4" s="29">
        <v>0</v>
      </c>
      <c r="I4" s="30"/>
      <c r="J4" s="31" t="s">
        <v>79</v>
      </c>
      <c r="L4" s="9"/>
    </row>
    <row r="5" spans="1:12" ht="15">
      <c r="A5" s="46">
        <v>2</v>
      </c>
      <c r="B5" s="47" t="s">
        <v>42</v>
      </c>
      <c r="C5" s="48" t="s">
        <v>9</v>
      </c>
      <c r="D5" s="49" t="s">
        <v>10</v>
      </c>
      <c r="E5" s="49" t="s">
        <v>20</v>
      </c>
      <c r="F5" s="49" t="s">
        <v>11</v>
      </c>
      <c r="G5" s="50">
        <f>H5-H4</f>
        <v>0.1</v>
      </c>
      <c r="H5" s="50">
        <v>0.1</v>
      </c>
      <c r="I5" s="51"/>
      <c r="J5" s="52" t="s">
        <v>43</v>
      </c>
      <c r="L5" s="8"/>
    </row>
    <row r="6" spans="1:12" ht="15">
      <c r="A6" s="15">
        <v>3</v>
      </c>
      <c r="B6" s="18" t="s">
        <v>44</v>
      </c>
      <c r="C6" s="19"/>
      <c r="D6" s="20"/>
      <c r="E6" s="6" t="s">
        <v>22</v>
      </c>
      <c r="F6" s="6"/>
      <c r="G6" s="7">
        <f t="shared" ref="G6:G28" si="0">H6-H5</f>
        <v>36.299999999999997</v>
      </c>
      <c r="H6" s="7">
        <v>36.4</v>
      </c>
      <c r="I6" s="11">
        <f>H6-H4</f>
        <v>36.4</v>
      </c>
      <c r="J6" s="21" t="s">
        <v>86</v>
      </c>
      <c r="L6" s="8"/>
    </row>
    <row r="7" spans="1:12" ht="15">
      <c r="A7" s="46">
        <v>4</v>
      </c>
      <c r="B7" s="47" t="s">
        <v>41</v>
      </c>
      <c r="C7" s="53" t="s">
        <v>24</v>
      </c>
      <c r="D7" s="49" t="s">
        <v>10</v>
      </c>
      <c r="E7" s="53" t="s">
        <v>25</v>
      </c>
      <c r="F7" s="53" t="s">
        <v>14</v>
      </c>
      <c r="G7" s="50">
        <f t="shared" si="0"/>
        <v>40.9</v>
      </c>
      <c r="H7" s="50">
        <v>77.3</v>
      </c>
      <c r="I7" s="56"/>
      <c r="J7" s="57" t="s">
        <v>46</v>
      </c>
      <c r="L7" s="8"/>
    </row>
    <row r="8" spans="1:12" ht="15">
      <c r="A8" s="46">
        <v>5</v>
      </c>
      <c r="B8" s="58" t="s">
        <v>47</v>
      </c>
      <c r="C8" s="48" t="s">
        <v>9</v>
      </c>
      <c r="D8" s="49" t="s">
        <v>10</v>
      </c>
      <c r="E8" s="53" t="s">
        <v>28</v>
      </c>
      <c r="F8" s="53" t="s">
        <v>29</v>
      </c>
      <c r="G8" s="50">
        <f t="shared" si="0"/>
        <v>1.1000000000000085</v>
      </c>
      <c r="H8" s="50">
        <v>78.400000000000006</v>
      </c>
      <c r="I8" s="56"/>
      <c r="J8" s="59"/>
      <c r="L8" s="8"/>
    </row>
    <row r="9" spans="1:12" ht="15">
      <c r="A9" s="46">
        <v>6</v>
      </c>
      <c r="B9" s="58" t="s">
        <v>65</v>
      </c>
      <c r="C9" s="48" t="s">
        <v>9</v>
      </c>
      <c r="D9" s="49" t="s">
        <v>10</v>
      </c>
      <c r="E9" s="53" t="s">
        <v>48</v>
      </c>
      <c r="F9" s="53" t="s">
        <v>29</v>
      </c>
      <c r="G9" s="50">
        <f t="shared" si="0"/>
        <v>1.6999999999999886</v>
      </c>
      <c r="H9" s="50">
        <v>80.099999999999994</v>
      </c>
      <c r="I9" s="56"/>
      <c r="J9" s="60"/>
      <c r="L9" s="8"/>
    </row>
    <row r="10" spans="1:12" ht="15">
      <c r="A10" s="46">
        <v>7</v>
      </c>
      <c r="B10" s="58" t="s">
        <v>30</v>
      </c>
      <c r="C10" s="53" t="s">
        <v>24</v>
      </c>
      <c r="D10" s="49" t="s">
        <v>10</v>
      </c>
      <c r="E10" s="53" t="s">
        <v>28</v>
      </c>
      <c r="F10" s="53" t="s">
        <v>31</v>
      </c>
      <c r="G10" s="50">
        <f t="shared" si="0"/>
        <v>1.4000000000000057</v>
      </c>
      <c r="H10" s="50">
        <v>81.5</v>
      </c>
      <c r="I10" s="61"/>
      <c r="J10" s="55"/>
      <c r="L10" s="8"/>
    </row>
    <row r="11" spans="1:12" ht="30">
      <c r="A11" s="15">
        <v>8</v>
      </c>
      <c r="B11" s="5" t="s">
        <v>66</v>
      </c>
      <c r="C11" s="6"/>
      <c r="D11" s="20"/>
      <c r="E11" s="6" t="s">
        <v>12</v>
      </c>
      <c r="F11" s="6"/>
      <c r="G11" s="7">
        <f t="shared" si="0"/>
        <v>0.59999999999999432</v>
      </c>
      <c r="H11" s="7">
        <v>82.1</v>
      </c>
      <c r="I11" s="22">
        <f>H11-H6</f>
        <v>45.699999999999996</v>
      </c>
      <c r="J11" s="45" t="s">
        <v>87</v>
      </c>
      <c r="L11" s="8"/>
    </row>
    <row r="12" spans="1:12" ht="30">
      <c r="A12" s="46">
        <v>9</v>
      </c>
      <c r="B12" s="58" t="s">
        <v>32</v>
      </c>
      <c r="C12" s="53" t="s">
        <v>24</v>
      </c>
      <c r="D12" s="53" t="s">
        <v>33</v>
      </c>
      <c r="E12" s="53" t="s">
        <v>26</v>
      </c>
      <c r="F12" s="53" t="s">
        <v>14</v>
      </c>
      <c r="G12" s="50">
        <f t="shared" si="0"/>
        <v>0.10000000000000853</v>
      </c>
      <c r="H12" s="50">
        <v>82.2</v>
      </c>
      <c r="I12" s="56"/>
      <c r="J12" s="77" t="s">
        <v>77</v>
      </c>
      <c r="L12" s="8"/>
    </row>
    <row r="13" spans="1:12">
      <c r="A13" s="46">
        <v>10</v>
      </c>
      <c r="B13" s="58"/>
      <c r="C13" s="53"/>
      <c r="D13" s="53" t="s">
        <v>27</v>
      </c>
      <c r="E13" s="53" t="s">
        <v>35</v>
      </c>
      <c r="F13" s="53" t="s">
        <v>31</v>
      </c>
      <c r="G13" s="50">
        <f t="shared" si="0"/>
        <v>0.89999999999999147</v>
      </c>
      <c r="H13" s="50">
        <v>83.1</v>
      </c>
      <c r="I13" s="54"/>
      <c r="J13" s="62"/>
      <c r="L13" s="8"/>
    </row>
    <row r="14" spans="1:12" ht="15">
      <c r="A14" s="46">
        <v>11</v>
      </c>
      <c r="B14" s="58"/>
      <c r="C14" s="53"/>
      <c r="D14" s="53" t="s">
        <v>23</v>
      </c>
      <c r="E14" s="53" t="s">
        <v>26</v>
      </c>
      <c r="F14" s="53" t="s">
        <v>36</v>
      </c>
      <c r="G14" s="50">
        <f t="shared" si="0"/>
        <v>13.900000000000006</v>
      </c>
      <c r="H14" s="50">
        <v>97</v>
      </c>
      <c r="I14" s="56"/>
      <c r="J14" s="63" t="s">
        <v>76</v>
      </c>
      <c r="L14" s="8"/>
    </row>
    <row r="15" spans="1:12">
      <c r="A15" s="46">
        <v>12</v>
      </c>
      <c r="B15" s="58"/>
      <c r="C15" s="53"/>
      <c r="D15" s="53" t="s">
        <v>27</v>
      </c>
      <c r="E15" s="53" t="s">
        <v>34</v>
      </c>
      <c r="F15" s="53" t="s">
        <v>36</v>
      </c>
      <c r="G15" s="50">
        <f t="shared" si="0"/>
        <v>0.79999999999999716</v>
      </c>
      <c r="H15" s="50">
        <v>97.8</v>
      </c>
      <c r="I15" s="56"/>
      <c r="J15" s="57"/>
      <c r="L15" s="8"/>
    </row>
    <row r="16" spans="1:12">
      <c r="A16" s="46">
        <v>13</v>
      </c>
      <c r="B16" s="58" t="s">
        <v>37</v>
      </c>
      <c r="C16" s="53"/>
      <c r="D16" s="53" t="s">
        <v>13</v>
      </c>
      <c r="E16" s="53" t="s">
        <v>38</v>
      </c>
      <c r="F16" s="53" t="s">
        <v>36</v>
      </c>
      <c r="G16" s="50">
        <f t="shared" si="0"/>
        <v>0.70000000000000284</v>
      </c>
      <c r="H16" s="50">
        <v>98.5</v>
      </c>
      <c r="I16" s="56"/>
      <c r="J16" s="64"/>
      <c r="L16" s="8"/>
    </row>
    <row r="17" spans="1:12">
      <c r="A17" s="46">
        <v>14</v>
      </c>
      <c r="B17" s="58"/>
      <c r="C17" s="53"/>
      <c r="D17" s="53" t="s">
        <v>39</v>
      </c>
      <c r="E17" s="53" t="s">
        <v>40</v>
      </c>
      <c r="F17" s="53" t="s">
        <v>31</v>
      </c>
      <c r="G17" s="50">
        <f t="shared" si="0"/>
        <v>1</v>
      </c>
      <c r="H17" s="50">
        <v>99.5</v>
      </c>
      <c r="I17" s="54"/>
      <c r="J17" s="57"/>
      <c r="L17" s="8"/>
    </row>
    <row r="18" spans="1:12" ht="15">
      <c r="A18" s="46">
        <v>15</v>
      </c>
      <c r="B18" s="58" t="s">
        <v>68</v>
      </c>
      <c r="C18" s="53" t="s">
        <v>24</v>
      </c>
      <c r="D18" s="53" t="s">
        <v>18</v>
      </c>
      <c r="E18" s="53" t="s">
        <v>21</v>
      </c>
      <c r="F18" s="53" t="s">
        <v>49</v>
      </c>
      <c r="G18" s="50">
        <f t="shared" si="0"/>
        <v>13.900000000000006</v>
      </c>
      <c r="H18" s="50">
        <v>113.4</v>
      </c>
      <c r="I18" s="56"/>
      <c r="J18" s="64" t="s">
        <v>69</v>
      </c>
      <c r="L18" s="8"/>
    </row>
    <row r="19" spans="1:12" ht="30">
      <c r="A19" s="46">
        <v>16</v>
      </c>
      <c r="B19" s="58"/>
      <c r="C19" s="53"/>
      <c r="D19" s="53" t="s">
        <v>23</v>
      </c>
      <c r="E19" s="53" t="s">
        <v>21</v>
      </c>
      <c r="F19" s="53" t="s">
        <v>73</v>
      </c>
      <c r="G19" s="50">
        <f t="shared" si="0"/>
        <v>13.899999999999991</v>
      </c>
      <c r="H19" s="50">
        <v>127.3</v>
      </c>
      <c r="I19" s="54"/>
      <c r="J19" s="63" t="s">
        <v>78</v>
      </c>
      <c r="L19" s="8"/>
    </row>
    <row r="20" spans="1:12" ht="30">
      <c r="A20" s="14">
        <v>17</v>
      </c>
      <c r="B20" s="16" t="s">
        <v>70</v>
      </c>
      <c r="C20" s="12"/>
      <c r="D20" s="12"/>
      <c r="E20" s="12" t="s">
        <v>12</v>
      </c>
      <c r="F20" s="12" t="s">
        <v>72</v>
      </c>
      <c r="G20" s="10">
        <f t="shared" si="0"/>
        <v>1.2000000000000028</v>
      </c>
      <c r="H20" s="10">
        <v>128.5</v>
      </c>
      <c r="I20" s="17">
        <f>H20-H11</f>
        <v>46.400000000000006</v>
      </c>
      <c r="J20" s="23" t="s">
        <v>85</v>
      </c>
      <c r="L20" s="8"/>
    </row>
    <row r="21" spans="1:12" ht="30">
      <c r="A21" s="14">
        <v>18</v>
      </c>
      <c r="B21" s="16" t="s">
        <v>71</v>
      </c>
      <c r="C21" s="12"/>
      <c r="D21" s="12"/>
      <c r="E21" s="12" t="s">
        <v>12</v>
      </c>
      <c r="F21" s="12" t="s">
        <v>74</v>
      </c>
      <c r="G21" s="10">
        <f t="shared" si="0"/>
        <v>3.1999999999999886</v>
      </c>
      <c r="H21" s="10">
        <v>131.69999999999999</v>
      </c>
      <c r="I21" s="17">
        <f>H21-H20</f>
        <v>3.1999999999999886</v>
      </c>
      <c r="J21" s="23" t="s">
        <v>84</v>
      </c>
      <c r="L21" s="8"/>
    </row>
    <row r="22" spans="1:12" ht="30">
      <c r="A22" s="46">
        <v>19</v>
      </c>
      <c r="B22" s="58"/>
      <c r="C22" s="53"/>
      <c r="D22" s="53" t="s">
        <v>23</v>
      </c>
      <c r="E22" s="53" t="s">
        <v>21</v>
      </c>
      <c r="F22" s="53" t="s">
        <v>14</v>
      </c>
      <c r="G22" s="50">
        <f>H22-H19</f>
        <v>7.7999999999999972</v>
      </c>
      <c r="H22" s="50">
        <v>135.1</v>
      </c>
      <c r="I22" s="56"/>
      <c r="J22" s="65" t="s">
        <v>75</v>
      </c>
      <c r="L22" s="8"/>
    </row>
    <row r="23" spans="1:12">
      <c r="A23" s="46">
        <v>20</v>
      </c>
      <c r="B23" s="58"/>
      <c r="C23" s="53"/>
      <c r="D23" s="53" t="s">
        <v>15</v>
      </c>
      <c r="E23" s="53" t="s">
        <v>20</v>
      </c>
      <c r="F23" s="53" t="s">
        <v>49</v>
      </c>
      <c r="G23" s="50">
        <f>H23-H20</f>
        <v>6.9000000000000057</v>
      </c>
      <c r="H23" s="50">
        <v>135.4</v>
      </c>
      <c r="I23" s="56"/>
      <c r="J23" s="65"/>
      <c r="L23" s="8"/>
    </row>
    <row r="24" spans="1:12" ht="14" customHeight="1">
      <c r="A24" s="15">
        <v>21</v>
      </c>
      <c r="B24" s="5" t="s">
        <v>50</v>
      </c>
      <c r="C24" s="6"/>
      <c r="D24" s="6"/>
      <c r="E24" s="6" t="s">
        <v>22</v>
      </c>
      <c r="F24" s="6"/>
      <c r="G24" s="7">
        <f>H24-H22</f>
        <v>19.599999999999994</v>
      </c>
      <c r="H24" s="7">
        <v>154.69999999999999</v>
      </c>
      <c r="I24" s="11">
        <f>H24-H21</f>
        <v>23</v>
      </c>
      <c r="J24" s="24" t="s">
        <v>83</v>
      </c>
      <c r="L24" s="8"/>
    </row>
    <row r="25" spans="1:12">
      <c r="A25" s="46">
        <v>22</v>
      </c>
      <c r="B25" s="58" t="s">
        <v>51</v>
      </c>
      <c r="C25" s="53" t="s">
        <v>24</v>
      </c>
      <c r="D25" s="53" t="s">
        <v>18</v>
      </c>
      <c r="E25" s="53" t="s">
        <v>21</v>
      </c>
      <c r="F25" s="53" t="s">
        <v>52</v>
      </c>
      <c r="G25" s="50">
        <f t="shared" si="0"/>
        <v>1.2000000000000171</v>
      </c>
      <c r="H25" s="50">
        <v>155.9</v>
      </c>
      <c r="I25" s="54"/>
      <c r="J25" s="59" t="s">
        <v>57</v>
      </c>
      <c r="L25" s="8"/>
    </row>
    <row r="26" spans="1:12">
      <c r="A26" s="46">
        <v>23</v>
      </c>
      <c r="B26" s="58"/>
      <c r="C26" s="53"/>
      <c r="D26" s="53" t="s">
        <v>15</v>
      </c>
      <c r="E26" s="53" t="s">
        <v>20</v>
      </c>
      <c r="F26" s="53" t="s">
        <v>52</v>
      </c>
      <c r="G26" s="50">
        <f t="shared" si="0"/>
        <v>0.19999999999998863</v>
      </c>
      <c r="H26" s="50">
        <v>156.1</v>
      </c>
      <c r="I26" s="56"/>
      <c r="J26" s="66" t="s">
        <v>62</v>
      </c>
      <c r="L26" s="8"/>
    </row>
    <row r="27" spans="1:12" ht="15">
      <c r="A27" s="46">
        <v>24</v>
      </c>
      <c r="B27" s="58"/>
      <c r="C27" s="53"/>
      <c r="D27" s="53" t="s">
        <v>10</v>
      </c>
      <c r="E27" s="53" t="s">
        <v>21</v>
      </c>
      <c r="F27" s="53" t="s">
        <v>53</v>
      </c>
      <c r="G27" s="50">
        <f t="shared" si="0"/>
        <v>5.9000000000000057</v>
      </c>
      <c r="H27" s="50">
        <v>162</v>
      </c>
      <c r="I27" s="56"/>
      <c r="J27" s="57" t="s">
        <v>58</v>
      </c>
      <c r="L27" s="8"/>
    </row>
    <row r="28" spans="1:12">
      <c r="A28" s="46">
        <v>25</v>
      </c>
      <c r="B28" s="67"/>
      <c r="C28" s="68" t="s">
        <v>24</v>
      </c>
      <c r="D28" s="68" t="s">
        <v>10</v>
      </c>
      <c r="E28" s="68" t="s">
        <v>21</v>
      </c>
      <c r="F28" s="68" t="s">
        <v>54</v>
      </c>
      <c r="G28" s="50">
        <f t="shared" si="0"/>
        <v>1.5999999999999943</v>
      </c>
      <c r="H28" s="50">
        <v>163.6</v>
      </c>
      <c r="I28" s="56"/>
      <c r="J28" s="69" t="s">
        <v>59</v>
      </c>
      <c r="L28" s="8"/>
    </row>
    <row r="29" spans="1:12">
      <c r="A29" s="46">
        <v>26</v>
      </c>
      <c r="B29" s="70"/>
      <c r="C29" s="71"/>
      <c r="D29" s="53" t="s">
        <v>23</v>
      </c>
      <c r="E29" s="71" t="s">
        <v>26</v>
      </c>
      <c r="F29" s="71" t="s">
        <v>63</v>
      </c>
      <c r="G29" s="72">
        <f t="shared" ref="G29:G30" si="1">H29-H28</f>
        <v>10.800000000000011</v>
      </c>
      <c r="H29" s="72">
        <v>174.4</v>
      </c>
      <c r="I29" s="73"/>
      <c r="J29" s="74" t="s">
        <v>60</v>
      </c>
      <c r="L29" s="8"/>
    </row>
    <row r="30" spans="1:12" ht="30">
      <c r="A30" s="14">
        <v>27</v>
      </c>
      <c r="B30" s="32" t="s">
        <v>88</v>
      </c>
      <c r="C30" s="33"/>
      <c r="D30" s="33"/>
      <c r="E30" s="33" t="s">
        <v>22</v>
      </c>
      <c r="F30" s="33"/>
      <c r="G30" s="35">
        <f t="shared" si="1"/>
        <v>9</v>
      </c>
      <c r="H30" s="36">
        <v>183.4</v>
      </c>
      <c r="I30" s="37">
        <f>H30-H24</f>
        <v>28.700000000000017</v>
      </c>
      <c r="J30" s="34" t="s">
        <v>82</v>
      </c>
      <c r="L30" s="8"/>
    </row>
    <row r="31" spans="1:12">
      <c r="A31" s="46">
        <v>28</v>
      </c>
      <c r="B31" s="58" t="s">
        <v>55</v>
      </c>
      <c r="C31" s="53" t="s">
        <v>24</v>
      </c>
      <c r="D31" s="53" t="s">
        <v>10</v>
      </c>
      <c r="E31" s="53" t="s">
        <v>56</v>
      </c>
      <c r="F31" s="53" t="s">
        <v>11</v>
      </c>
      <c r="G31" s="75">
        <f>H31-H30</f>
        <v>11.900000000000006</v>
      </c>
      <c r="H31" s="75">
        <v>195.3</v>
      </c>
      <c r="I31" s="76"/>
      <c r="J31" s="59" t="s">
        <v>61</v>
      </c>
      <c r="L31" s="8"/>
    </row>
    <row r="32" spans="1:12">
      <c r="A32" s="46">
        <v>29</v>
      </c>
      <c r="B32" s="58"/>
      <c r="C32" s="53" t="s">
        <v>24</v>
      </c>
      <c r="D32" s="53" t="s">
        <v>10</v>
      </c>
      <c r="E32" s="53" t="s">
        <v>20</v>
      </c>
      <c r="F32" s="53"/>
      <c r="G32" s="75">
        <f>H32-H31</f>
        <v>5.8999999999999773</v>
      </c>
      <c r="H32" s="75">
        <v>201.2</v>
      </c>
      <c r="I32" s="76"/>
      <c r="J32" s="59"/>
      <c r="L32" s="8"/>
    </row>
    <row r="33" spans="1:12" ht="31" thickBot="1">
      <c r="A33" s="88">
        <v>30</v>
      </c>
      <c r="B33" s="89" t="s">
        <v>80</v>
      </c>
      <c r="C33" s="90"/>
      <c r="D33" s="90"/>
      <c r="E33" s="90" t="s">
        <v>12</v>
      </c>
      <c r="F33" s="90"/>
      <c r="G33" s="91">
        <f>H33-H31</f>
        <v>6</v>
      </c>
      <c r="H33" s="91">
        <v>201.3</v>
      </c>
      <c r="I33" s="92">
        <f>H33-H30</f>
        <v>17.900000000000006</v>
      </c>
      <c r="J33" s="93" t="s">
        <v>81</v>
      </c>
      <c r="L33" s="8"/>
    </row>
    <row r="34" spans="1:12">
      <c r="A34" s="78"/>
      <c r="B34" s="79"/>
      <c r="C34" s="80"/>
      <c r="D34" s="80"/>
      <c r="E34" s="80"/>
      <c r="F34" s="80"/>
      <c r="G34" s="81"/>
      <c r="H34" s="81"/>
      <c r="I34" s="82"/>
      <c r="J34" s="83"/>
      <c r="L34" s="8"/>
    </row>
    <row r="35" spans="1:12">
      <c r="A35" s="78"/>
      <c r="B35" s="79"/>
      <c r="C35" s="80"/>
      <c r="D35" s="80"/>
      <c r="E35" s="80"/>
      <c r="F35" s="80"/>
      <c r="G35" s="81"/>
      <c r="H35" s="81"/>
      <c r="I35" s="84"/>
      <c r="J35" s="85"/>
      <c r="L35" s="8"/>
    </row>
    <row r="36" spans="1:12">
      <c r="A36" s="78"/>
      <c r="B36" s="79"/>
      <c r="C36" s="80"/>
      <c r="D36" s="80"/>
      <c r="E36" s="80"/>
      <c r="F36" s="80"/>
      <c r="G36" s="81"/>
      <c r="H36" s="81"/>
      <c r="I36" s="82"/>
      <c r="J36" s="85"/>
      <c r="L36" s="8"/>
    </row>
    <row r="37" spans="1:12">
      <c r="A37" s="78"/>
      <c r="B37" s="79"/>
      <c r="C37" s="80"/>
      <c r="D37" s="80"/>
      <c r="E37" s="80"/>
      <c r="F37" s="80"/>
      <c r="G37" s="81"/>
      <c r="H37" s="81"/>
      <c r="I37" s="82"/>
      <c r="J37" s="82"/>
      <c r="L37" s="8"/>
    </row>
    <row r="38" spans="1:12">
      <c r="A38" s="78"/>
      <c r="B38" s="79"/>
      <c r="C38" s="80"/>
      <c r="D38" s="80"/>
      <c r="E38" s="80"/>
      <c r="F38" s="80"/>
      <c r="G38" s="81"/>
      <c r="H38" s="81"/>
      <c r="I38" s="82"/>
      <c r="J38" s="85"/>
      <c r="L38" s="8"/>
    </row>
    <row r="39" spans="1:12">
      <c r="A39" s="78"/>
      <c r="B39" s="79"/>
      <c r="C39" s="80"/>
      <c r="D39" s="80"/>
      <c r="E39" s="80"/>
      <c r="F39" s="80"/>
      <c r="G39" s="81"/>
      <c r="H39" s="81"/>
      <c r="I39" s="82"/>
      <c r="J39" s="85"/>
      <c r="L39" s="8"/>
    </row>
    <row r="40" spans="1:12">
      <c r="A40" s="78"/>
      <c r="B40" s="79"/>
      <c r="C40" s="80"/>
      <c r="D40" s="80"/>
      <c r="E40" s="80"/>
      <c r="F40" s="80"/>
      <c r="G40" s="81"/>
      <c r="H40" s="81"/>
      <c r="I40" s="82"/>
      <c r="J40" s="82"/>
      <c r="L40" s="8"/>
    </row>
    <row r="41" spans="1:12">
      <c r="A41" s="78"/>
      <c r="B41" s="79"/>
      <c r="C41" s="80"/>
      <c r="D41" s="86"/>
      <c r="E41" s="80"/>
      <c r="F41" s="80"/>
      <c r="G41" s="81"/>
      <c r="H41" s="81"/>
      <c r="I41" s="82"/>
      <c r="J41" s="82"/>
      <c r="L41" s="8"/>
    </row>
    <row r="42" spans="1:12">
      <c r="A42" s="78"/>
      <c r="B42" s="79"/>
      <c r="C42" s="80"/>
      <c r="D42" s="80"/>
      <c r="E42" s="80"/>
      <c r="F42" s="80"/>
      <c r="G42" s="81"/>
      <c r="H42" s="81"/>
      <c r="I42" s="82"/>
      <c r="J42" s="82"/>
      <c r="L42" s="8"/>
    </row>
    <row r="43" spans="1:12">
      <c r="A43" s="78"/>
      <c r="B43" s="79"/>
      <c r="C43" s="80"/>
      <c r="D43" s="86"/>
      <c r="E43" s="80"/>
      <c r="F43" s="80"/>
      <c r="G43" s="81"/>
      <c r="H43" s="81"/>
      <c r="I43" s="82"/>
      <c r="J43" s="82"/>
      <c r="L43" s="8"/>
    </row>
    <row r="44" spans="1:12">
      <c r="A44" s="78"/>
      <c r="B44" s="79"/>
      <c r="C44" s="80"/>
      <c r="D44" s="86"/>
      <c r="E44" s="80"/>
      <c r="F44" s="80"/>
      <c r="G44" s="81"/>
      <c r="H44" s="81"/>
      <c r="I44" s="82"/>
      <c r="J44" s="82"/>
      <c r="L44" s="8"/>
    </row>
    <row r="45" spans="1:12">
      <c r="A45" s="78"/>
      <c r="B45" s="79"/>
      <c r="C45" s="80"/>
      <c r="D45" s="80"/>
      <c r="E45" s="80"/>
      <c r="F45" s="80"/>
      <c r="G45" s="81"/>
      <c r="H45" s="81"/>
      <c r="I45" s="82"/>
      <c r="J45" s="82"/>
      <c r="L45" s="8"/>
    </row>
    <row r="46" spans="1:12">
      <c r="A46" s="78"/>
      <c r="B46" s="79"/>
      <c r="C46" s="80"/>
      <c r="D46" s="80"/>
      <c r="E46" s="80"/>
      <c r="F46" s="80"/>
      <c r="G46" s="81"/>
      <c r="H46" s="81"/>
      <c r="I46" s="82"/>
      <c r="J46" s="82"/>
      <c r="L46" s="8"/>
    </row>
    <row r="47" spans="1:12">
      <c r="A47" s="78"/>
      <c r="B47" s="79"/>
      <c r="C47" s="80"/>
      <c r="D47" s="80"/>
      <c r="E47" s="80"/>
      <c r="F47" s="80"/>
      <c r="G47" s="81"/>
      <c r="H47" s="81"/>
      <c r="I47" s="82"/>
      <c r="J47" s="85"/>
      <c r="L47" s="8"/>
    </row>
    <row r="48" spans="1:12">
      <c r="A48" s="78"/>
      <c r="B48" s="79"/>
      <c r="C48" s="80"/>
      <c r="D48" s="80"/>
      <c r="E48" s="80"/>
      <c r="F48" s="80"/>
      <c r="G48" s="81"/>
      <c r="H48" s="81"/>
      <c r="I48" s="82"/>
      <c r="J48" s="82"/>
      <c r="L48" s="8"/>
    </row>
    <row r="49" spans="1:12">
      <c r="A49" s="78"/>
      <c r="B49" s="79"/>
      <c r="C49" s="80"/>
      <c r="D49" s="80"/>
      <c r="E49" s="80"/>
      <c r="F49" s="80"/>
      <c r="G49" s="81"/>
      <c r="H49" s="81"/>
      <c r="I49" s="82"/>
      <c r="J49" s="82"/>
      <c r="L49" s="8"/>
    </row>
    <row r="50" spans="1:12">
      <c r="A50" s="78"/>
      <c r="B50" s="79"/>
      <c r="C50" s="80"/>
      <c r="D50" s="80"/>
      <c r="E50" s="80"/>
      <c r="F50" s="80"/>
      <c r="G50" s="81"/>
      <c r="H50" s="81"/>
      <c r="I50" s="82"/>
      <c r="J50" s="82"/>
      <c r="L50" s="8"/>
    </row>
    <row r="51" spans="1:12">
      <c r="A51" s="78"/>
      <c r="B51" s="79"/>
      <c r="C51" s="80"/>
      <c r="D51" s="80"/>
      <c r="E51" s="80"/>
      <c r="F51" s="80"/>
      <c r="G51" s="81"/>
      <c r="H51" s="81"/>
      <c r="I51" s="82"/>
      <c r="J51" s="82"/>
      <c r="L51" s="8"/>
    </row>
    <row r="52" spans="1:12">
      <c r="A52" s="78"/>
      <c r="B52" s="79"/>
      <c r="C52" s="80"/>
      <c r="D52" s="80"/>
      <c r="E52" s="80"/>
      <c r="F52" s="80"/>
      <c r="G52" s="81"/>
      <c r="H52" s="81"/>
      <c r="I52" s="82"/>
      <c r="J52" s="85"/>
      <c r="L52" s="8"/>
    </row>
    <row r="53" spans="1:12">
      <c r="A53" s="78"/>
      <c r="B53" s="79"/>
      <c r="C53" s="80"/>
      <c r="D53" s="86"/>
      <c r="E53" s="80"/>
      <c r="F53" s="80"/>
      <c r="G53" s="81"/>
      <c r="H53" s="81"/>
      <c r="I53" s="82"/>
      <c r="J53" s="85"/>
      <c r="L53" s="8"/>
    </row>
    <row r="54" spans="1:12">
      <c r="A54" s="78"/>
      <c r="B54" s="79"/>
      <c r="C54" s="80"/>
      <c r="D54" s="86"/>
      <c r="E54" s="80"/>
      <c r="F54" s="80"/>
      <c r="G54" s="87"/>
      <c r="H54" s="87"/>
      <c r="I54" s="82"/>
      <c r="J54" s="85"/>
      <c r="L54" s="8"/>
    </row>
    <row r="55" spans="1:12">
      <c r="A55" s="78"/>
      <c r="B55" s="79"/>
      <c r="C55" s="80"/>
      <c r="D55" s="80"/>
      <c r="E55" s="80"/>
      <c r="F55" s="80"/>
      <c r="G55" s="84"/>
      <c r="H55" s="82"/>
      <c r="I55" s="82"/>
      <c r="J55" s="85"/>
    </row>
    <row r="57" spans="1:12" ht="42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</row>
  </sheetData>
  <mergeCells count="8">
    <mergeCell ref="A57:J57"/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光晴 池田</cp:lastModifiedBy>
  <cp:lastPrinted>2023-11-02T11:12:22Z</cp:lastPrinted>
  <dcterms:created xsi:type="dcterms:W3CDTF">2019-06-24T03:05:46Z</dcterms:created>
  <dcterms:modified xsi:type="dcterms:W3CDTF">2023-11-02T11:15:02Z</dcterms:modified>
</cp:coreProperties>
</file>