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c087f2ab8f5507/ドキュメント/2024/BRM/BRM315Osaka300km/"/>
    </mc:Choice>
  </mc:AlternateContent>
  <xr:revisionPtr revIDLastSave="0" documentId="8_{2998C505-674D-49AF-805A-836DE09BB5A3}" xr6:coauthVersionLast="47" xr6:coauthVersionMax="47" xr10:uidLastSave="{00000000-0000-0000-0000-000000000000}"/>
  <bookViews>
    <workbookView xWindow="-108" yWindow="-108" windowWidth="23256" windowHeight="12456" xr2:uid="{3901B3A8-5E20-4BDB-B927-35F69DF4C3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82" i="1"/>
  <c r="C83" i="1"/>
  <c r="C84" i="1"/>
  <c r="C85" i="1"/>
  <c r="C86" i="1"/>
  <c r="C87" i="1"/>
  <c r="C88" i="1"/>
  <c r="C89" i="1"/>
  <c r="C64" i="1"/>
  <c r="C65" i="1"/>
  <c r="C52" i="1"/>
  <c r="C53" i="1"/>
  <c r="C49" i="1"/>
  <c r="C50" i="1"/>
  <c r="C51" i="1"/>
  <c r="C60" i="1"/>
  <c r="C61" i="1"/>
  <c r="C63" i="1"/>
  <c r="C46" i="1"/>
  <c r="C47" i="1"/>
  <c r="C48" i="1"/>
  <c r="C39" i="1"/>
  <c r="C41" i="1"/>
  <c r="C42" i="1"/>
  <c r="C22" i="1"/>
  <c r="C23" i="1"/>
  <c r="C24" i="1"/>
  <c r="C25" i="1"/>
  <c r="C33" i="1"/>
  <c r="C34" i="1"/>
  <c r="C35" i="1"/>
  <c r="C37" i="1"/>
  <c r="C32" i="1"/>
  <c r="C74" i="1"/>
  <c r="C75" i="1"/>
  <c r="C76" i="1"/>
  <c r="C77" i="1"/>
  <c r="C78" i="1"/>
  <c r="C79" i="1"/>
  <c r="C80" i="1"/>
  <c r="C90" i="1"/>
  <c r="C91" i="1"/>
  <c r="C92" i="1"/>
  <c r="C93" i="1"/>
  <c r="C43" i="1"/>
  <c r="C44" i="1"/>
  <c r="C45" i="1"/>
  <c r="C69" i="1"/>
  <c r="C70" i="1"/>
  <c r="C71" i="1"/>
  <c r="C56" i="1"/>
  <c r="C57" i="1"/>
  <c r="C58" i="1"/>
  <c r="C54" i="1"/>
  <c r="C55" i="1"/>
  <c r="C29" i="1"/>
  <c r="C30" i="1"/>
  <c r="C31" i="1"/>
  <c r="C21" i="1"/>
  <c r="C26" i="1"/>
  <c r="C8" i="1"/>
  <c r="C9" i="1"/>
  <c r="C5" i="1"/>
  <c r="C6" i="1"/>
  <c r="C7" i="1"/>
  <c r="C94" i="1"/>
  <c r="C73" i="1"/>
  <c r="C72" i="1"/>
  <c r="C68" i="1"/>
  <c r="C67" i="1"/>
  <c r="C66" i="1"/>
  <c r="C59" i="1"/>
  <c r="C38" i="1"/>
  <c r="C28" i="1"/>
  <c r="C27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<sst xmlns="http://schemas.openxmlformats.org/spreadsheetml/2006/main" count="248" uniqueCount="111">
  <si>
    <t>方向</t>
    <rPh sb="0" eb="2">
      <t>ホウコウ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</si>
  <si>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</si>
  <si>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</si>
  <si>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信号</t>
    <rPh sb="0" eb="2">
      <t>シンゴウ</t>
    </rPh>
    <phoneticPr fontId="1"/>
  </si>
  <si>
    <t>ポイント</t>
    <phoneticPr fontId="1"/>
  </si>
  <si>
    <t>道路</t>
    <rPh sb="0" eb="2">
      <t>ドウロ</t>
    </rPh>
    <phoneticPr fontId="1"/>
  </si>
  <si>
    <t>スタート：grupetto</t>
    <phoneticPr fontId="1"/>
  </si>
  <si>
    <t>市道</t>
    <rPh sb="0" eb="2">
      <t>シドウ</t>
    </rPh>
    <phoneticPr fontId="1"/>
  </si>
  <si>
    <t>右</t>
    <rPh sb="0" eb="1">
      <t>ミギ</t>
    </rPh>
    <phoneticPr fontId="1"/>
  </si>
  <si>
    <t>S</t>
    <phoneticPr fontId="1"/>
  </si>
  <si>
    <t>都島橋東詰</t>
    <phoneticPr fontId="1"/>
  </si>
  <si>
    <t>都島通</t>
    <rPh sb="0" eb="3">
      <t>ミヤコジマドオリ</t>
    </rPh>
    <phoneticPr fontId="1"/>
  </si>
  <si>
    <t>左</t>
    <rPh sb="0" eb="1">
      <t>ヒダリ</t>
    </rPh>
    <phoneticPr fontId="1"/>
  </si>
  <si>
    <t>関目5</t>
    <rPh sb="0" eb="2">
      <t>セキメ</t>
    </rPh>
    <phoneticPr fontId="1"/>
  </si>
  <si>
    <t>R1</t>
    <phoneticPr fontId="1"/>
  </si>
  <si>
    <t>直進</t>
    <rPh sb="0" eb="2">
      <t>チョクシン</t>
    </rPh>
    <phoneticPr fontId="1"/>
  </si>
  <si>
    <t>大日</t>
    <rPh sb="0" eb="2">
      <t>ダイニチ</t>
    </rPh>
    <phoneticPr fontId="1"/>
  </si>
  <si>
    <t>石津元町</t>
    <phoneticPr fontId="1"/>
  </si>
  <si>
    <t>R170</t>
    <phoneticPr fontId="1"/>
  </si>
  <si>
    <t>F81</t>
    <phoneticPr fontId="1"/>
  </si>
  <si>
    <t>F15</t>
    <phoneticPr fontId="1"/>
  </si>
  <si>
    <t>北川顔</t>
    <phoneticPr fontId="1"/>
  </si>
  <si>
    <t>R478</t>
    <phoneticPr fontId="1"/>
  </si>
  <si>
    <t>中島口</t>
    <phoneticPr fontId="1"/>
  </si>
  <si>
    <t>R24</t>
    <phoneticPr fontId="1"/>
  </si>
  <si>
    <t>F36</t>
    <phoneticPr fontId="1"/>
  </si>
  <si>
    <t>F35</t>
    <phoneticPr fontId="1"/>
  </si>
  <si>
    <t>斜め左</t>
    <rPh sb="0" eb="1">
      <t>ナナ</t>
    </rPh>
    <rPh sb="2" eb="3">
      <t>ヒダリ</t>
    </rPh>
    <phoneticPr fontId="1"/>
  </si>
  <si>
    <t>K102</t>
    <phoneticPr fontId="1"/>
  </si>
  <si>
    <t>R161</t>
    <phoneticPr fontId="1"/>
  </si>
  <si>
    <t>K558</t>
    <phoneticPr fontId="1"/>
  </si>
  <si>
    <t>琵琶湖大橋</t>
    <phoneticPr fontId="1"/>
  </si>
  <si>
    <t>K559</t>
    <phoneticPr fontId="1"/>
  </si>
  <si>
    <t>R422</t>
    <phoneticPr fontId="1"/>
  </si>
  <si>
    <t>斜め右</t>
    <rPh sb="0" eb="1">
      <t>ナナ</t>
    </rPh>
    <rPh sb="2" eb="3">
      <t>ミギ</t>
    </rPh>
    <phoneticPr fontId="1"/>
  </si>
  <si>
    <t>関目５</t>
    <phoneticPr fontId="1"/>
  </si>
  <si>
    <t>都島通</t>
    <rPh sb="0" eb="3">
      <t>ミヤコジマトオ</t>
    </rPh>
    <phoneticPr fontId="1"/>
  </si>
  <si>
    <t>フィニッシュ：grupetto</t>
    <phoneticPr fontId="1"/>
  </si>
  <si>
    <t>野江4</t>
    <rPh sb="0" eb="2">
      <t>ノエ</t>
    </rPh>
    <phoneticPr fontId="1"/>
  </si>
  <si>
    <t>左折車注意</t>
    <rPh sb="0" eb="3">
      <t>サセツシャ</t>
    </rPh>
    <rPh sb="3" eb="5">
      <t>チュウイ</t>
    </rPh>
    <phoneticPr fontId="1"/>
  </si>
  <si>
    <t>F13</t>
    <phoneticPr fontId="1"/>
  </si>
  <si>
    <t>左車線へ</t>
    <rPh sb="0" eb="3">
      <t>ヒダリシャセン</t>
    </rPh>
    <phoneticPr fontId="1"/>
  </si>
  <si>
    <t>複合交差点注意</t>
    <rPh sb="0" eb="5">
      <t>フクゴウコウサテン</t>
    </rPh>
    <rPh sb="5" eb="7">
      <t>チュウイ</t>
    </rPh>
    <phoneticPr fontId="1"/>
  </si>
  <si>
    <t>枚方大橋南詰</t>
    <rPh sb="0" eb="6">
      <t>ヒラカタオオハシミナミヅメ</t>
    </rPh>
    <phoneticPr fontId="1"/>
  </si>
  <si>
    <t>御幸橋へ</t>
    <rPh sb="0" eb="3">
      <t>ゴコウバシ</t>
    </rPh>
    <phoneticPr fontId="1"/>
  </si>
  <si>
    <t>さくらであい館を右へ</t>
    <rPh sb="6" eb="7">
      <t>カン</t>
    </rPh>
    <rPh sb="8" eb="9">
      <t>ミギ</t>
    </rPh>
    <phoneticPr fontId="1"/>
  </si>
  <si>
    <t>側道の方へ</t>
    <rPh sb="0" eb="2">
      <t>ソクドウ</t>
    </rPh>
    <rPh sb="3" eb="4">
      <t>ホウ</t>
    </rPh>
    <phoneticPr fontId="1"/>
  </si>
  <si>
    <t>観月橋へ</t>
    <phoneticPr fontId="1"/>
  </si>
  <si>
    <t>左斜め京都・八幡方面へ</t>
    <rPh sb="0" eb="2">
      <t>ヒダリナナ</t>
    </rPh>
    <rPh sb="3" eb="5">
      <t>キョウト</t>
    </rPh>
    <rPh sb="6" eb="8">
      <t>ヤハタ</t>
    </rPh>
    <rPh sb="8" eb="10">
      <t>ホウメン</t>
    </rPh>
    <phoneticPr fontId="1"/>
  </si>
  <si>
    <t>左車線を進むみR1の下を通る</t>
    <rPh sb="10" eb="11">
      <t>シタ</t>
    </rPh>
    <rPh sb="12" eb="13">
      <t>トオ</t>
    </rPh>
    <phoneticPr fontId="1"/>
  </si>
  <si>
    <t>観月橋南詰</t>
    <rPh sb="0" eb="2">
      <t>カンゲツ</t>
    </rPh>
    <rPh sb="2" eb="3">
      <t>バシ</t>
    </rPh>
    <rPh sb="3" eb="5">
      <t>ミナミヅメ</t>
    </rPh>
    <phoneticPr fontId="1"/>
  </si>
  <si>
    <t>1.00</t>
    <phoneticPr fontId="1"/>
  </si>
  <si>
    <t>交通量が多い場合左手に陸橋あり</t>
    <rPh sb="0" eb="3">
      <t>コウツウリョウ</t>
    </rPh>
    <phoneticPr fontId="1"/>
  </si>
  <si>
    <t>琵琶湖大橋では歩道を通行ください</t>
    <rPh sb="0" eb="5">
      <t>ビワコオオハシ</t>
    </rPh>
    <rPh sb="7" eb="9">
      <t>ホドウ</t>
    </rPh>
    <rPh sb="10" eb="12">
      <t>ツウコウ</t>
    </rPh>
    <phoneticPr fontId="1"/>
  </si>
  <si>
    <t>観月橋北詰</t>
    <rPh sb="0" eb="2">
      <t>カンゲツ</t>
    </rPh>
    <rPh sb="2" eb="3">
      <t>バシ</t>
    </rPh>
    <rPh sb="3" eb="5">
      <t>キタヅメ</t>
    </rPh>
    <phoneticPr fontId="1"/>
  </si>
  <si>
    <t>新小栗栖街道</t>
    <phoneticPr fontId="1"/>
  </si>
  <si>
    <t>小栗栖牛ヶ淵</t>
    <rPh sb="3" eb="4">
      <t>ウシ</t>
    </rPh>
    <rPh sb="5" eb="6">
      <t>フチ</t>
    </rPh>
    <phoneticPr fontId="1"/>
  </si>
  <si>
    <t>醍醐和泉</t>
    <phoneticPr fontId="1"/>
  </si>
  <si>
    <t>F7</t>
    <phoneticPr fontId="1"/>
  </si>
  <si>
    <t>大宅甲ノ辻町</t>
    <phoneticPr fontId="1"/>
  </si>
  <si>
    <t>小山大宅線</t>
    <phoneticPr fontId="1"/>
  </si>
  <si>
    <t>K35</t>
    <phoneticPr fontId="1"/>
  </si>
  <si>
    <t>東海道</t>
    <rPh sb="0" eb="3">
      <t>トウカイドウ</t>
    </rPh>
    <phoneticPr fontId="1"/>
  </si>
  <si>
    <t>右角セブンイレブン</t>
    <rPh sb="0" eb="2">
      <t>ミギカド</t>
    </rPh>
    <phoneticPr fontId="1"/>
  </si>
  <si>
    <t>踏切を斜めに渡る。線路注意！！</t>
    <rPh sb="0" eb="2">
      <t>フミキリ</t>
    </rPh>
    <rPh sb="3" eb="4">
      <t>ナナ</t>
    </rPh>
    <rPh sb="6" eb="7">
      <t>ワタ</t>
    </rPh>
    <rPh sb="9" eb="11">
      <t>センロ</t>
    </rPh>
    <rPh sb="11" eb="13">
      <t>チュウイ</t>
    </rPh>
    <phoneticPr fontId="1"/>
  </si>
  <si>
    <t>大津港口</t>
    <phoneticPr fontId="1"/>
  </si>
  <si>
    <t>左手</t>
    <rPh sb="0" eb="2">
      <t>ヒダリテ</t>
    </rPh>
    <phoneticPr fontId="1"/>
  </si>
  <si>
    <t>通過チェック：セブン-イレブン 桃山町因幡店</t>
    <rPh sb="0" eb="2">
      <t>ツウカ</t>
    </rPh>
    <phoneticPr fontId="1"/>
  </si>
  <si>
    <t>右手</t>
    <rPh sb="0" eb="2">
      <t>ミギテ</t>
    </rPh>
    <phoneticPr fontId="1"/>
  </si>
  <si>
    <t>PC1：セブン-イレブン 大津本堅田５丁目店</t>
    <phoneticPr fontId="1"/>
  </si>
  <si>
    <t>大音</t>
    <phoneticPr fontId="1"/>
  </si>
  <si>
    <t>塩津</t>
    <phoneticPr fontId="1"/>
  </si>
  <si>
    <t>野口</t>
    <phoneticPr fontId="1"/>
  </si>
  <si>
    <t>小荒路</t>
    <phoneticPr fontId="1"/>
  </si>
  <si>
    <t>K54</t>
    <phoneticPr fontId="1"/>
  </si>
  <si>
    <t>R8</t>
    <phoneticPr fontId="1"/>
  </si>
  <si>
    <t>R303</t>
    <phoneticPr fontId="1"/>
  </si>
  <si>
    <t>K336</t>
    <phoneticPr fontId="1"/>
  </si>
  <si>
    <t>K287</t>
    <phoneticPr fontId="1"/>
  </si>
  <si>
    <t>におの浜二丁目</t>
    <phoneticPr fontId="1"/>
  </si>
  <si>
    <t>本丸町</t>
    <phoneticPr fontId="1"/>
  </si>
  <si>
    <t>K3</t>
    <phoneticPr fontId="1"/>
  </si>
  <si>
    <t>第一志津川橋 との交差点</t>
    <phoneticPr fontId="1"/>
  </si>
  <si>
    <t>F247</t>
    <phoneticPr fontId="1"/>
  </si>
  <si>
    <t>宇治橋東詰</t>
    <phoneticPr fontId="1"/>
  </si>
  <si>
    <t>F241</t>
    <phoneticPr fontId="1"/>
  </si>
  <si>
    <t>PC2:ファミリーマート 彦根ミシガン通り店</t>
    <phoneticPr fontId="1"/>
  </si>
  <si>
    <t>フォトチェック：白虹橋からの景色</t>
    <rPh sb="14" eb="16">
      <t>ケシキ</t>
    </rPh>
    <phoneticPr fontId="1"/>
  </si>
  <si>
    <t>フォトチェック：メタセコイヤ並木道の景色</t>
    <rPh sb="14" eb="17">
      <t>ナミキミチ</t>
    </rPh>
    <rPh sb="18" eb="20">
      <t>ケシキ</t>
    </rPh>
    <phoneticPr fontId="1"/>
  </si>
  <si>
    <t>フォトチェック：舟木大橋からの景色</t>
    <rPh sb="8" eb="12">
      <t>フナキオオハシ</t>
    </rPh>
    <rPh sb="15" eb="17">
      <t>ケシキ</t>
    </rPh>
    <phoneticPr fontId="1"/>
  </si>
  <si>
    <t>右手</t>
    <rPh sb="0" eb="1">
      <t>ミギ</t>
    </rPh>
    <rPh sb="1" eb="2">
      <t>テ</t>
    </rPh>
    <phoneticPr fontId="1"/>
  </si>
  <si>
    <t>Start　21:00,22:00,23:00</t>
    <phoneticPr fontId="1"/>
  </si>
  <si>
    <t xml:space="preserve">21時スタート Open 22:55 / Close 01:20 、22時スタート Open 23:55 / Close 02:20 、23時スタート Open 00:55 / Close 03:20 </t>
    <phoneticPr fontId="1"/>
  </si>
  <si>
    <t xml:space="preserve">21時スタート Open 00:14 / Close 04:20 、22時スタート Open 01:14 / Close 05:20 、23時スタート Open 02:14 / Close 06:20 </t>
    <phoneticPr fontId="1"/>
  </si>
  <si>
    <t xml:space="preserve">21時スタート Open 03:57 / Close 12:36 、22時スタート Open 04:57 / Close 13:36 、23時スタート Open 05:57 / Close 14:36 </t>
    <phoneticPr fontId="1"/>
  </si>
  <si>
    <t xml:space="preserve">21時スタート Open 06:57 / Close 17:00 、22時スタート Open 07:57 / Close 18:00 、23時スタート Open 08:57 / Close 19:00 </t>
    <phoneticPr fontId="1"/>
  </si>
  <si>
    <t>ゴール受付開設時間　12:00～20:00</t>
    <rPh sb="3" eb="5">
      <t>ウケツケ</t>
    </rPh>
    <rPh sb="5" eb="7">
      <t>カイセツ</t>
    </rPh>
    <rPh sb="7" eb="9">
      <t>ジカン</t>
    </rPh>
    <phoneticPr fontId="1"/>
  </si>
  <si>
    <t>PC3：UNBOUND　（有人チェック）　</t>
    <phoneticPr fontId="1"/>
  </si>
  <si>
    <t>開設時間　9:00～15:30</t>
    <rPh sb="0" eb="4">
      <t>カイセツジカン</t>
    </rPh>
    <phoneticPr fontId="1"/>
  </si>
  <si>
    <t>ここから半時計回りで琵琶湖周回</t>
    <rPh sb="4" eb="5">
      <t>ハン</t>
    </rPh>
    <rPh sb="5" eb="7">
      <t>トケイ</t>
    </rPh>
    <rPh sb="7" eb="8">
      <t>マワ</t>
    </rPh>
    <rPh sb="10" eb="13">
      <t>ビワコ</t>
    </rPh>
    <rPh sb="13" eb="15">
      <t>シュウカイ</t>
    </rPh>
    <phoneticPr fontId="1"/>
  </si>
  <si>
    <t>膳所駅方向へ　ここから裏道へ</t>
    <rPh sb="0" eb="3">
      <t>ゼゼエキ</t>
    </rPh>
    <rPh sb="3" eb="5">
      <t>ホウコウ</t>
    </rPh>
    <rPh sb="11" eb="13">
      <t>ウラミチ</t>
    </rPh>
    <phoneticPr fontId="1"/>
  </si>
  <si>
    <t>下り途中で右折行き過ぎ注意</t>
    <rPh sb="0" eb="1">
      <t>クダ</t>
    </rPh>
    <rPh sb="2" eb="4">
      <t>トチュウ</t>
    </rPh>
    <rPh sb="5" eb="7">
      <t>ウセツ</t>
    </rPh>
    <rPh sb="7" eb="8">
      <t>イ</t>
    </rPh>
    <rPh sb="9" eb="10">
      <t>ス</t>
    </rPh>
    <rPh sb="11" eb="13">
      <t>チュウイ</t>
    </rPh>
    <phoneticPr fontId="1"/>
  </si>
  <si>
    <t>さくらであい館を左へ</t>
    <rPh sb="6" eb="7">
      <t>カン</t>
    </rPh>
    <rPh sb="8" eb="9">
      <t>ヒダリ</t>
    </rPh>
    <phoneticPr fontId="1"/>
  </si>
  <si>
    <t>左</t>
    <phoneticPr fontId="1"/>
  </si>
  <si>
    <t>三矢</t>
    <rPh sb="0" eb="2">
      <t>ミツヤ</t>
    </rPh>
    <phoneticPr fontId="1"/>
  </si>
  <si>
    <t>木屋</t>
    <rPh sb="0" eb="2">
      <t>キヤ</t>
    </rPh>
    <phoneticPr fontId="1"/>
  </si>
  <si>
    <t>F148</t>
    <phoneticPr fontId="1"/>
  </si>
  <si>
    <t>F21</t>
    <phoneticPr fontId="1"/>
  </si>
  <si>
    <t>ここから細い道へ</t>
    <rPh sb="4" eb="5">
      <t>ホソ</t>
    </rPh>
    <rPh sb="6" eb="7">
      <t>ミチ</t>
    </rPh>
    <phoneticPr fontId="1"/>
  </si>
  <si>
    <t>右折すぐに踏切</t>
    <rPh sb="0" eb="2">
      <t>ウセツ</t>
    </rPh>
    <rPh sb="5" eb="7">
      <t>フミキリ</t>
    </rPh>
    <phoneticPr fontId="1"/>
  </si>
  <si>
    <t>BRM315近畿300km大阪 大阪から琵琶一300㎞　2024　キューシート</t>
    <rPh sb="6" eb="8">
      <t>キンキ</t>
    </rPh>
    <rPh sb="13" eb="15">
      <t>オオサカ</t>
    </rPh>
    <rPh sb="16" eb="18">
      <t>オオサカ</t>
    </rPh>
    <rPh sb="20" eb="22">
      <t>ビワ</t>
    </rPh>
    <rPh sb="22" eb="23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</si>
</sst>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E13D-A7E8-4073-A966-ECCBD7335EF7}">
  <dimension ref="A1:H95"/>
  <sheetViews>
    <sheetView tabSelected="1" workbookViewId="0">
      <selection activeCell="A2" sqref="A2"/>
    </sheetView>
  </sheetViews>
  <sheetFormatPr defaultRowHeight="18" x14ac:dyDescent="0.45"/>
  <cols>
    <col min="1" max="1" width="7.09765625" customWidth="1"/>
    <col min="2" max="2" width="8.59765625" style="1" bestFit="1" customWidth="1"/>
    <col min="3" max="4" width="6.3984375" style="2" customWidth="1"/>
    <col min="5" max="5" width="5.59765625" style="3" customWidth="1"/>
    <col min="6" max="6" width="30.69921875" customWidth="1"/>
    <col min="7" max="7" width="8.69921875" style="1" customWidth="1"/>
    <col min="8" max="8" width="37.69921875" bestFit="1" customWidth="1"/>
  </cols>
  <sheetData>
    <row r="1" spans="1:8" x14ac:dyDescent="0.45">
      <c r="A1" s="5" t="s">
        <v>110</v>
      </c>
      <c r="H1" s="22" t="s">
        <v>51</v>
      </c>
    </row>
    <row r="2" spans="1:8" ht="3.6" customHeight="1" x14ac:dyDescent="0.45"/>
    <row r="3" spans="1:8" s="1" customFormat="1" ht="18.600000000000001" thickBot="1" x14ac:dyDescent="0.5">
      <c r="A3" s="20"/>
      <c r="B3" s="20" t="s">
        <v>0</v>
      </c>
      <c r="C3" s="21" t="s">
        <v>1</v>
      </c>
      <c r="D3" s="21" t="s">
        <v>2</v>
      </c>
      <c r="E3" s="21" t="s">
        <v>3</v>
      </c>
      <c r="F3" s="20" t="s">
        <v>4</v>
      </c>
      <c r="G3" s="21" t="s">
        <v>5</v>
      </c>
      <c r="H3" s="21"/>
    </row>
    <row r="4" spans="1:8" s="4" customFormat="1" ht="18.600000000000001" thickTop="1" x14ac:dyDescent="0.45">
      <c r="A4" s="15">
        <v>1</v>
      </c>
      <c r="B4" s="16"/>
      <c r="C4" s="17">
        <v>0</v>
      </c>
      <c r="D4" s="17">
        <v>0</v>
      </c>
      <c r="E4" s="18"/>
      <c r="F4" s="19" t="s">
        <v>6</v>
      </c>
      <c r="G4" s="16" t="s">
        <v>7</v>
      </c>
      <c r="H4" s="23" t="s">
        <v>91</v>
      </c>
    </row>
    <row r="5" spans="1:8" x14ac:dyDescent="0.45">
      <c r="A5" s="8">
        <v>2</v>
      </c>
      <c r="B5" s="6" t="s">
        <v>34</v>
      </c>
      <c r="C5" s="14">
        <f>D5-D4</f>
        <v>0.1</v>
      </c>
      <c r="D5" s="14">
        <v>0.1</v>
      </c>
      <c r="E5" s="7"/>
      <c r="F5" s="8"/>
      <c r="G5" s="6" t="s">
        <v>7</v>
      </c>
      <c r="H5" s="8"/>
    </row>
    <row r="6" spans="1:8" x14ac:dyDescent="0.45">
      <c r="A6" s="8">
        <v>3</v>
      </c>
      <c r="B6" s="6" t="s">
        <v>8</v>
      </c>
      <c r="C6" s="14">
        <f t="shared" ref="C6:C7" si="0">D6-D5</f>
        <v>0.30000000000000004</v>
      </c>
      <c r="D6" s="14">
        <v>0.4</v>
      </c>
      <c r="E6" s="7" t="s">
        <v>9</v>
      </c>
      <c r="F6" s="8" t="s">
        <v>10</v>
      </c>
      <c r="G6" s="6" t="s">
        <v>11</v>
      </c>
      <c r="H6" s="8"/>
    </row>
    <row r="7" spans="1:8" x14ac:dyDescent="0.45">
      <c r="A7" s="8">
        <v>4</v>
      </c>
      <c r="B7" s="6" t="s">
        <v>27</v>
      </c>
      <c r="C7" s="14">
        <f t="shared" si="0"/>
        <v>1.7000000000000002</v>
      </c>
      <c r="D7" s="14">
        <v>2.1</v>
      </c>
      <c r="E7" s="7" t="s">
        <v>9</v>
      </c>
      <c r="F7" s="8" t="s">
        <v>38</v>
      </c>
      <c r="G7" s="6"/>
      <c r="H7" s="8" t="s">
        <v>39</v>
      </c>
    </row>
    <row r="8" spans="1:8" x14ac:dyDescent="0.45">
      <c r="A8" s="8">
        <v>5</v>
      </c>
      <c r="B8" s="6" t="s">
        <v>12</v>
      </c>
      <c r="C8" s="14">
        <f t="shared" ref="C8:C72" si="1">D8-D7</f>
        <v>1.1000000000000001</v>
      </c>
      <c r="D8" s="14">
        <v>3.2</v>
      </c>
      <c r="E8" s="7" t="s">
        <v>9</v>
      </c>
      <c r="F8" s="8" t="s">
        <v>13</v>
      </c>
      <c r="G8" s="6" t="s">
        <v>14</v>
      </c>
      <c r="H8" s="8"/>
    </row>
    <row r="9" spans="1:8" x14ac:dyDescent="0.45">
      <c r="A9" s="8">
        <v>6</v>
      </c>
      <c r="B9" s="6" t="s">
        <v>15</v>
      </c>
      <c r="C9" s="14">
        <f t="shared" si="1"/>
        <v>4.9999999999999991</v>
      </c>
      <c r="D9" s="14">
        <v>8.1999999999999993</v>
      </c>
      <c r="E9" s="7" t="s">
        <v>9</v>
      </c>
      <c r="F9" s="8" t="s">
        <v>16</v>
      </c>
      <c r="G9" s="6" t="s">
        <v>40</v>
      </c>
      <c r="H9" s="8"/>
    </row>
    <row r="10" spans="1:8" x14ac:dyDescent="0.45">
      <c r="A10" s="8">
        <v>7</v>
      </c>
      <c r="B10" s="6" t="s">
        <v>15</v>
      </c>
      <c r="C10" s="14">
        <f t="shared" si="1"/>
        <v>4.7000000000000011</v>
      </c>
      <c r="D10" s="14">
        <v>12.9</v>
      </c>
      <c r="E10" s="7" t="s">
        <v>9</v>
      </c>
      <c r="F10" s="8" t="s">
        <v>17</v>
      </c>
      <c r="G10" s="6" t="s">
        <v>18</v>
      </c>
      <c r="H10" s="8"/>
    </row>
    <row r="11" spans="1:8" x14ac:dyDescent="0.45">
      <c r="A11" s="8">
        <v>8</v>
      </c>
      <c r="B11" s="6" t="s">
        <v>41</v>
      </c>
      <c r="C11" s="14">
        <f t="shared" si="1"/>
        <v>2.7999999999999989</v>
      </c>
      <c r="D11" s="14">
        <v>15.7</v>
      </c>
      <c r="E11" s="7" t="s">
        <v>9</v>
      </c>
      <c r="F11" s="8"/>
      <c r="G11" s="6" t="s">
        <v>18</v>
      </c>
      <c r="H11" s="8" t="s">
        <v>42</v>
      </c>
    </row>
    <row r="12" spans="1:8" x14ac:dyDescent="0.45">
      <c r="A12" s="8">
        <v>9</v>
      </c>
      <c r="B12" s="6" t="s">
        <v>27</v>
      </c>
      <c r="C12" s="14">
        <f t="shared" si="1"/>
        <v>1</v>
      </c>
      <c r="D12" s="14">
        <v>16.7</v>
      </c>
      <c r="E12" s="7" t="s">
        <v>9</v>
      </c>
      <c r="F12" s="8" t="s">
        <v>43</v>
      </c>
      <c r="G12" s="6" t="s">
        <v>40</v>
      </c>
      <c r="H12" s="8" t="s">
        <v>48</v>
      </c>
    </row>
    <row r="13" spans="1:8" x14ac:dyDescent="0.45">
      <c r="A13" s="8">
        <v>10</v>
      </c>
      <c r="B13" s="6" t="s">
        <v>12</v>
      </c>
      <c r="C13" s="14">
        <f t="shared" si="1"/>
        <v>11.8</v>
      </c>
      <c r="D13" s="14">
        <v>28.5</v>
      </c>
      <c r="E13" s="7" t="s">
        <v>9</v>
      </c>
      <c r="F13" s="8"/>
      <c r="G13" s="6" t="s">
        <v>40</v>
      </c>
      <c r="H13" s="8" t="s">
        <v>44</v>
      </c>
    </row>
    <row r="14" spans="1:8" x14ac:dyDescent="0.45">
      <c r="A14" s="8">
        <v>11</v>
      </c>
      <c r="B14" s="6" t="s">
        <v>8</v>
      </c>
      <c r="C14" s="14">
        <f t="shared" si="1"/>
        <v>0.39999999999999858</v>
      </c>
      <c r="D14" s="14">
        <v>28.9</v>
      </c>
      <c r="E14" s="7" t="s">
        <v>9</v>
      </c>
      <c r="F14" s="8"/>
      <c r="G14" s="6" t="s">
        <v>19</v>
      </c>
      <c r="H14" s="8" t="s">
        <v>45</v>
      </c>
    </row>
    <row r="15" spans="1:8" x14ac:dyDescent="0.45">
      <c r="A15" s="8">
        <v>12</v>
      </c>
      <c r="B15" s="6" t="s">
        <v>8</v>
      </c>
      <c r="C15" s="14">
        <f t="shared" si="1"/>
        <v>1.7000000000000028</v>
      </c>
      <c r="D15" s="14">
        <v>30.6</v>
      </c>
      <c r="E15" s="7" t="s">
        <v>9</v>
      </c>
      <c r="F15" s="8"/>
      <c r="G15" s="6" t="s">
        <v>20</v>
      </c>
      <c r="H15" s="8"/>
    </row>
    <row r="16" spans="1:8" x14ac:dyDescent="0.45">
      <c r="A16" s="8">
        <v>13</v>
      </c>
      <c r="B16" s="6" t="s">
        <v>12</v>
      </c>
      <c r="C16" s="14">
        <f t="shared" si="1"/>
        <v>9.9999999999997868E-2</v>
      </c>
      <c r="D16" s="14">
        <v>30.7</v>
      </c>
      <c r="E16" s="7" t="s">
        <v>9</v>
      </c>
      <c r="F16" s="8" t="s">
        <v>21</v>
      </c>
      <c r="G16" s="6" t="s">
        <v>22</v>
      </c>
      <c r="H16" s="8"/>
    </row>
    <row r="17" spans="1:8" x14ac:dyDescent="0.45">
      <c r="A17" s="8">
        <v>14</v>
      </c>
      <c r="B17" s="6" t="s">
        <v>12</v>
      </c>
      <c r="C17" s="14">
        <f t="shared" si="1"/>
        <v>0.5</v>
      </c>
      <c r="D17" s="14">
        <v>31.2</v>
      </c>
      <c r="E17" s="7" t="s">
        <v>9</v>
      </c>
      <c r="F17" s="8" t="s">
        <v>23</v>
      </c>
      <c r="G17" s="6" t="s">
        <v>7</v>
      </c>
      <c r="H17" s="8" t="s">
        <v>46</v>
      </c>
    </row>
    <row r="18" spans="1:8" x14ac:dyDescent="0.45">
      <c r="A18" s="8">
        <v>15</v>
      </c>
      <c r="B18" s="6" t="s">
        <v>12</v>
      </c>
      <c r="C18" s="14">
        <f t="shared" si="1"/>
        <v>1.1999999999999993</v>
      </c>
      <c r="D18" s="14">
        <v>32.4</v>
      </c>
      <c r="E18" s="7"/>
      <c r="F18" s="8"/>
      <c r="G18" s="6" t="s">
        <v>7</v>
      </c>
      <c r="H18" s="8"/>
    </row>
    <row r="19" spans="1:8" x14ac:dyDescent="0.45">
      <c r="A19" s="8">
        <v>16</v>
      </c>
      <c r="B19" s="6" t="s">
        <v>12</v>
      </c>
      <c r="C19" s="14">
        <f t="shared" si="1"/>
        <v>1.3999999999999986</v>
      </c>
      <c r="D19" s="14">
        <v>33.799999999999997</v>
      </c>
      <c r="E19" s="7"/>
      <c r="F19" s="8"/>
      <c r="G19" s="6" t="s">
        <v>7</v>
      </c>
      <c r="H19" s="8" t="s">
        <v>49</v>
      </c>
    </row>
    <row r="20" spans="1:8" x14ac:dyDescent="0.45">
      <c r="A20" s="8">
        <v>17</v>
      </c>
      <c r="B20" s="6" t="s">
        <v>12</v>
      </c>
      <c r="C20" s="14">
        <f t="shared" si="1"/>
        <v>2.5</v>
      </c>
      <c r="D20" s="14">
        <v>36.299999999999997</v>
      </c>
      <c r="E20" s="7"/>
      <c r="F20" s="8"/>
      <c r="G20" s="6" t="s">
        <v>7</v>
      </c>
      <c r="H20" s="8"/>
    </row>
    <row r="21" spans="1:8" x14ac:dyDescent="0.45">
      <c r="A21" s="8">
        <v>18</v>
      </c>
      <c r="B21" s="6" t="s">
        <v>12</v>
      </c>
      <c r="C21" s="14">
        <f t="shared" si="1"/>
        <v>0.60000000000000142</v>
      </c>
      <c r="D21" s="14">
        <v>36.9</v>
      </c>
      <c r="E21" s="7" t="s">
        <v>9</v>
      </c>
      <c r="F21" s="8" t="s">
        <v>50</v>
      </c>
      <c r="G21" s="6" t="s">
        <v>24</v>
      </c>
      <c r="H21" s="8" t="s">
        <v>47</v>
      </c>
    </row>
    <row r="22" spans="1:8" x14ac:dyDescent="0.45">
      <c r="A22" s="8">
        <v>19</v>
      </c>
      <c r="B22" s="6" t="s">
        <v>8</v>
      </c>
      <c r="C22" s="14">
        <f t="shared" si="1"/>
        <v>0.30000000000000426</v>
      </c>
      <c r="D22" s="14">
        <v>37.200000000000003</v>
      </c>
      <c r="E22" s="7" t="s">
        <v>9</v>
      </c>
      <c r="F22" s="8" t="s">
        <v>54</v>
      </c>
      <c r="G22" s="6" t="s">
        <v>58</v>
      </c>
      <c r="H22" s="8"/>
    </row>
    <row r="23" spans="1:8" x14ac:dyDescent="0.45">
      <c r="A23" s="13">
        <v>20</v>
      </c>
      <c r="B23" s="9" t="s">
        <v>68</v>
      </c>
      <c r="C23" s="10">
        <f t="shared" si="1"/>
        <v>2.1999999999999957</v>
      </c>
      <c r="D23" s="10">
        <v>39.4</v>
      </c>
      <c r="E23" s="11"/>
      <c r="F23" s="36" t="s">
        <v>67</v>
      </c>
      <c r="G23" s="37"/>
      <c r="H23" s="38"/>
    </row>
    <row r="24" spans="1:8" x14ac:dyDescent="0.45">
      <c r="A24" s="8">
        <v>21</v>
      </c>
      <c r="B24" s="6" t="s">
        <v>12</v>
      </c>
      <c r="C24" s="14">
        <f>D24-D23</f>
        <v>0.39999999999999858</v>
      </c>
      <c r="D24" s="14">
        <v>39.799999999999997</v>
      </c>
      <c r="E24" s="7" t="s">
        <v>9</v>
      </c>
      <c r="F24" s="8"/>
      <c r="G24" s="6"/>
      <c r="H24" s="8" t="s">
        <v>55</v>
      </c>
    </row>
    <row r="25" spans="1:8" x14ac:dyDescent="0.45">
      <c r="A25" s="8">
        <v>22</v>
      </c>
      <c r="B25" s="6" t="s">
        <v>8</v>
      </c>
      <c r="C25" s="14">
        <f t="shared" si="1"/>
        <v>1.9000000000000057</v>
      </c>
      <c r="D25" s="14">
        <v>41.7</v>
      </c>
      <c r="E25" s="7" t="s">
        <v>9</v>
      </c>
      <c r="F25" s="8" t="s">
        <v>56</v>
      </c>
      <c r="G25" s="6"/>
      <c r="H25" s="8"/>
    </row>
    <row r="26" spans="1:8" x14ac:dyDescent="0.45">
      <c r="A26" s="8">
        <v>23</v>
      </c>
      <c r="B26" s="6" t="s">
        <v>12</v>
      </c>
      <c r="C26" s="14">
        <f t="shared" si="1"/>
        <v>0.89999999999999858</v>
      </c>
      <c r="D26" s="14">
        <v>42.6</v>
      </c>
      <c r="E26" s="7" t="s">
        <v>9</v>
      </c>
      <c r="F26" s="8" t="s">
        <v>57</v>
      </c>
      <c r="G26" s="6" t="s">
        <v>25</v>
      </c>
      <c r="H26" s="8"/>
    </row>
    <row r="27" spans="1:8" x14ac:dyDescent="0.45">
      <c r="A27" s="8">
        <v>24</v>
      </c>
      <c r="B27" s="6" t="s">
        <v>8</v>
      </c>
      <c r="C27" s="14">
        <f t="shared" si="1"/>
        <v>2.1999999999999957</v>
      </c>
      <c r="D27" s="14">
        <v>44.8</v>
      </c>
      <c r="E27" s="7" t="s">
        <v>9</v>
      </c>
      <c r="F27" s="8" t="s">
        <v>59</v>
      </c>
      <c r="G27" s="6"/>
      <c r="H27" s="8" t="s">
        <v>60</v>
      </c>
    </row>
    <row r="28" spans="1:8" x14ac:dyDescent="0.45">
      <c r="A28" s="8">
        <v>25</v>
      </c>
      <c r="B28" s="6" t="s">
        <v>8</v>
      </c>
      <c r="C28" s="14">
        <f t="shared" si="1"/>
        <v>2.6000000000000014</v>
      </c>
      <c r="D28" s="14">
        <v>47.4</v>
      </c>
      <c r="E28" s="7" t="s">
        <v>9</v>
      </c>
      <c r="F28" s="8"/>
      <c r="G28" s="6" t="s">
        <v>26</v>
      </c>
      <c r="H28" s="8" t="s">
        <v>63</v>
      </c>
    </row>
    <row r="29" spans="1:8" x14ac:dyDescent="0.45">
      <c r="A29" s="8">
        <v>26</v>
      </c>
      <c r="B29" s="6" t="s">
        <v>8</v>
      </c>
      <c r="C29" s="14">
        <f t="shared" si="1"/>
        <v>0.5</v>
      </c>
      <c r="D29" s="14">
        <v>47.9</v>
      </c>
      <c r="E29" s="7"/>
      <c r="F29" s="8"/>
      <c r="G29" s="6" t="s">
        <v>61</v>
      </c>
      <c r="H29" s="8" t="s">
        <v>62</v>
      </c>
    </row>
    <row r="30" spans="1:8" x14ac:dyDescent="0.45">
      <c r="A30" s="8">
        <v>27</v>
      </c>
      <c r="B30" s="6" t="s">
        <v>8</v>
      </c>
      <c r="C30" s="14">
        <f t="shared" si="1"/>
        <v>0.39999999999999858</v>
      </c>
      <c r="D30" s="14">
        <v>48.3</v>
      </c>
      <c r="E30" s="7"/>
      <c r="F30" s="8"/>
      <c r="G30" s="6" t="s">
        <v>14</v>
      </c>
      <c r="H30" s="8" t="s">
        <v>52</v>
      </c>
    </row>
    <row r="31" spans="1:8" x14ac:dyDescent="0.45">
      <c r="A31" s="8">
        <v>28</v>
      </c>
      <c r="B31" s="6" t="s">
        <v>12</v>
      </c>
      <c r="C31" s="14">
        <f t="shared" si="1"/>
        <v>2.2000000000000028</v>
      </c>
      <c r="D31" s="14">
        <v>50.5</v>
      </c>
      <c r="E31" s="7"/>
      <c r="F31" s="8"/>
      <c r="G31" s="6"/>
      <c r="H31" s="8"/>
    </row>
    <row r="32" spans="1:8" x14ac:dyDescent="0.45">
      <c r="A32" s="8">
        <v>29</v>
      </c>
      <c r="B32" s="6" t="s">
        <v>15</v>
      </c>
      <c r="C32" s="14">
        <f t="shared" si="1"/>
        <v>0.10000000000000142</v>
      </c>
      <c r="D32" s="14">
        <v>50.6</v>
      </c>
      <c r="E32" s="7"/>
      <c r="F32" s="8"/>
      <c r="G32" s="6" t="s">
        <v>30</v>
      </c>
      <c r="H32" s="8"/>
    </row>
    <row r="33" spans="1:8" x14ac:dyDescent="0.45">
      <c r="A33" s="8">
        <v>30</v>
      </c>
      <c r="B33" s="6" t="s">
        <v>15</v>
      </c>
      <c r="C33" s="14">
        <f t="shared" si="1"/>
        <v>0.19999999999999574</v>
      </c>
      <c r="D33" s="14">
        <v>50.8</v>
      </c>
      <c r="E33" s="7"/>
      <c r="F33" s="8"/>
      <c r="G33" s="6" t="s">
        <v>30</v>
      </c>
      <c r="H33" s="8" t="s">
        <v>64</v>
      </c>
    </row>
    <row r="34" spans="1:8" x14ac:dyDescent="0.45">
      <c r="A34" s="8">
        <v>31</v>
      </c>
      <c r="B34" s="6" t="s">
        <v>12</v>
      </c>
      <c r="C34" s="14">
        <f t="shared" si="1"/>
        <v>1.3000000000000043</v>
      </c>
      <c r="D34" s="14">
        <v>52.1</v>
      </c>
      <c r="E34" s="7" t="s">
        <v>9</v>
      </c>
      <c r="F34" s="8" t="s">
        <v>65</v>
      </c>
      <c r="G34" s="6" t="s">
        <v>30</v>
      </c>
      <c r="H34" s="8"/>
    </row>
    <row r="35" spans="1:8" x14ac:dyDescent="0.45">
      <c r="A35" s="13">
        <v>32</v>
      </c>
      <c r="B35" s="9" t="s">
        <v>66</v>
      </c>
      <c r="C35" s="10">
        <f t="shared" si="1"/>
        <v>13.199999999999996</v>
      </c>
      <c r="D35" s="10">
        <v>65.3</v>
      </c>
      <c r="E35" s="11"/>
      <c r="F35" s="33" t="s">
        <v>69</v>
      </c>
      <c r="G35" s="34"/>
      <c r="H35" s="35"/>
    </row>
    <row r="36" spans="1:8" x14ac:dyDescent="0.45">
      <c r="A36" s="30" t="s">
        <v>92</v>
      </c>
      <c r="B36" s="31"/>
      <c r="C36" s="31"/>
      <c r="D36" s="31"/>
      <c r="E36" s="31"/>
      <c r="F36" s="31"/>
      <c r="G36" s="31"/>
      <c r="H36" s="32"/>
    </row>
    <row r="37" spans="1:8" x14ac:dyDescent="0.45">
      <c r="A37" s="8">
        <v>33</v>
      </c>
      <c r="B37" s="6" t="s">
        <v>8</v>
      </c>
      <c r="C37" s="14">
        <f>D37-D35</f>
        <v>1.2999999999999972</v>
      </c>
      <c r="D37" s="14">
        <v>66.599999999999994</v>
      </c>
      <c r="E37" s="7" t="s">
        <v>9</v>
      </c>
      <c r="F37" s="8" t="s">
        <v>31</v>
      </c>
      <c r="G37" s="6"/>
      <c r="H37" s="8" t="s">
        <v>53</v>
      </c>
    </row>
    <row r="38" spans="1:8" x14ac:dyDescent="0.45">
      <c r="A38" s="8">
        <v>34</v>
      </c>
      <c r="B38" s="6" t="s">
        <v>12</v>
      </c>
      <c r="C38" s="14">
        <f t="shared" si="1"/>
        <v>2.6000000000000085</v>
      </c>
      <c r="D38" s="14">
        <v>69.2</v>
      </c>
      <c r="E38" s="7" t="s">
        <v>9</v>
      </c>
      <c r="F38" s="8"/>
      <c r="G38" s="6" t="s">
        <v>32</v>
      </c>
      <c r="H38" s="8" t="s">
        <v>99</v>
      </c>
    </row>
    <row r="39" spans="1:8" x14ac:dyDescent="0.45">
      <c r="A39" s="13">
        <v>35</v>
      </c>
      <c r="B39" s="9" t="s">
        <v>66</v>
      </c>
      <c r="C39" s="10">
        <f t="shared" si="1"/>
        <v>40.899999999999991</v>
      </c>
      <c r="D39" s="10">
        <v>110.1</v>
      </c>
      <c r="E39" s="11"/>
      <c r="F39" s="33" t="s">
        <v>86</v>
      </c>
      <c r="G39" s="34"/>
      <c r="H39" s="35"/>
    </row>
    <row r="40" spans="1:8" x14ac:dyDescent="0.45">
      <c r="A40" s="30" t="s">
        <v>93</v>
      </c>
      <c r="B40" s="31"/>
      <c r="C40" s="31"/>
      <c r="D40" s="31"/>
      <c r="E40" s="31"/>
      <c r="F40" s="31"/>
      <c r="G40" s="31"/>
      <c r="H40" s="32"/>
    </row>
    <row r="41" spans="1:8" x14ac:dyDescent="0.45">
      <c r="A41" s="8">
        <v>36</v>
      </c>
      <c r="B41" s="6" t="s">
        <v>12</v>
      </c>
      <c r="C41" s="14">
        <f>D41-D39</f>
        <v>30.700000000000017</v>
      </c>
      <c r="D41" s="14">
        <v>140.80000000000001</v>
      </c>
      <c r="E41" s="7" t="s">
        <v>9</v>
      </c>
      <c r="F41" s="8" t="s">
        <v>70</v>
      </c>
      <c r="G41" s="6" t="s">
        <v>75</v>
      </c>
      <c r="H41" s="8"/>
    </row>
    <row r="42" spans="1:8" x14ac:dyDescent="0.45">
      <c r="A42" s="8">
        <v>37</v>
      </c>
      <c r="B42" s="6" t="s">
        <v>12</v>
      </c>
      <c r="C42" s="14">
        <f t="shared" si="1"/>
        <v>2.5</v>
      </c>
      <c r="D42" s="14">
        <v>143.30000000000001</v>
      </c>
      <c r="E42" s="7"/>
      <c r="F42" s="25"/>
      <c r="G42" s="6" t="s">
        <v>77</v>
      </c>
      <c r="H42" s="26"/>
    </row>
    <row r="43" spans="1:8" x14ac:dyDescent="0.45">
      <c r="A43" s="8">
        <v>38</v>
      </c>
      <c r="B43" s="6" t="s">
        <v>12</v>
      </c>
      <c r="C43" s="14">
        <f t="shared" si="1"/>
        <v>3</v>
      </c>
      <c r="D43" s="14">
        <v>146.30000000000001</v>
      </c>
      <c r="E43" s="7"/>
      <c r="F43" s="8"/>
      <c r="G43" s="6" t="s">
        <v>76</v>
      </c>
      <c r="H43" s="8"/>
    </row>
    <row r="44" spans="1:8" x14ac:dyDescent="0.45">
      <c r="A44" s="8">
        <v>39</v>
      </c>
      <c r="B44" s="6" t="s">
        <v>12</v>
      </c>
      <c r="C44" s="14">
        <f t="shared" si="1"/>
        <v>1.7999999999999829</v>
      </c>
      <c r="D44" s="14">
        <v>148.1</v>
      </c>
      <c r="E44" s="7" t="s">
        <v>9</v>
      </c>
      <c r="F44" s="8" t="s">
        <v>71</v>
      </c>
      <c r="G44" s="6" t="s">
        <v>76</v>
      </c>
      <c r="H44" s="8"/>
    </row>
    <row r="45" spans="1:8" x14ac:dyDescent="0.45">
      <c r="A45" s="8">
        <v>40</v>
      </c>
      <c r="B45" s="6" t="s">
        <v>12</v>
      </c>
      <c r="C45" s="14">
        <f t="shared" si="1"/>
        <v>8.0999999999999943</v>
      </c>
      <c r="D45" s="14">
        <v>156.19999999999999</v>
      </c>
      <c r="E45" s="7" t="s">
        <v>9</v>
      </c>
      <c r="F45" s="8" t="s">
        <v>72</v>
      </c>
      <c r="G45" s="6" t="s">
        <v>76</v>
      </c>
      <c r="H45" s="8"/>
    </row>
    <row r="46" spans="1:8" x14ac:dyDescent="0.45">
      <c r="A46" s="8">
        <v>41</v>
      </c>
      <c r="B46" s="6" t="s">
        <v>8</v>
      </c>
      <c r="C46" s="14">
        <f t="shared" si="1"/>
        <v>1.4000000000000057</v>
      </c>
      <c r="D46" s="14">
        <v>157.6</v>
      </c>
      <c r="E46" s="7" t="s">
        <v>9</v>
      </c>
      <c r="F46" s="8" t="s">
        <v>73</v>
      </c>
      <c r="G46" s="6" t="s">
        <v>78</v>
      </c>
      <c r="H46" s="8"/>
    </row>
    <row r="47" spans="1:8" x14ac:dyDescent="0.45">
      <c r="A47" s="13">
        <v>42</v>
      </c>
      <c r="B47" s="9"/>
      <c r="C47" s="10">
        <f t="shared" si="1"/>
        <v>7</v>
      </c>
      <c r="D47" s="10">
        <v>164.6</v>
      </c>
      <c r="E47" s="11"/>
      <c r="F47" s="12" t="s">
        <v>88</v>
      </c>
      <c r="G47" s="9"/>
      <c r="H47" s="13"/>
    </row>
    <row r="48" spans="1:8" x14ac:dyDescent="0.45">
      <c r="A48" s="8">
        <v>43</v>
      </c>
      <c r="B48" s="6" t="s">
        <v>8</v>
      </c>
      <c r="C48" s="14">
        <f t="shared" si="1"/>
        <v>4</v>
      </c>
      <c r="D48" s="14">
        <v>168.6</v>
      </c>
      <c r="E48" s="7"/>
      <c r="F48" s="8"/>
      <c r="G48" s="6" t="s">
        <v>74</v>
      </c>
      <c r="H48" s="8"/>
    </row>
    <row r="49" spans="1:8" x14ac:dyDescent="0.45">
      <c r="A49" s="13">
        <v>44</v>
      </c>
      <c r="B49" s="9"/>
      <c r="C49" s="10">
        <f t="shared" si="1"/>
        <v>17</v>
      </c>
      <c r="D49" s="10">
        <v>185.6</v>
      </c>
      <c r="E49" s="11"/>
      <c r="F49" s="12" t="s">
        <v>89</v>
      </c>
      <c r="G49" s="9"/>
      <c r="H49" s="13"/>
    </row>
    <row r="50" spans="1:8" x14ac:dyDescent="0.45">
      <c r="A50" s="8">
        <v>45</v>
      </c>
      <c r="B50" s="6" t="s">
        <v>12</v>
      </c>
      <c r="C50" s="14">
        <f t="shared" si="1"/>
        <v>6</v>
      </c>
      <c r="D50" s="14">
        <v>191.6</v>
      </c>
      <c r="E50" s="7"/>
      <c r="F50" s="8"/>
      <c r="G50" s="6" t="s">
        <v>30</v>
      </c>
      <c r="H50" s="8"/>
    </row>
    <row r="51" spans="1:8" x14ac:dyDescent="0.45">
      <c r="A51" s="8">
        <v>46</v>
      </c>
      <c r="B51" s="6" t="s">
        <v>8</v>
      </c>
      <c r="C51" s="14">
        <f t="shared" si="1"/>
        <v>0.20000000000001705</v>
      </c>
      <c r="D51" s="14">
        <v>191.8</v>
      </c>
      <c r="E51" s="7"/>
      <c r="F51" s="8"/>
      <c r="G51" s="6" t="s">
        <v>29</v>
      </c>
      <c r="H51" s="8"/>
    </row>
    <row r="52" spans="1:8" x14ac:dyDescent="0.45">
      <c r="A52" s="8">
        <v>47</v>
      </c>
      <c r="B52" s="6" t="s">
        <v>12</v>
      </c>
      <c r="C52" s="14">
        <f t="shared" si="1"/>
        <v>8.0999999999999943</v>
      </c>
      <c r="D52" s="14">
        <v>199.9</v>
      </c>
      <c r="E52" s="7"/>
      <c r="F52" s="25"/>
      <c r="G52" s="6"/>
      <c r="H52" s="26"/>
    </row>
    <row r="53" spans="1:8" x14ac:dyDescent="0.45">
      <c r="A53" s="8">
        <v>48</v>
      </c>
      <c r="B53" s="6" t="s">
        <v>8</v>
      </c>
      <c r="C53" s="14">
        <f t="shared" si="1"/>
        <v>32.099999999999994</v>
      </c>
      <c r="D53" s="14">
        <v>232</v>
      </c>
      <c r="E53" s="7" t="s">
        <v>9</v>
      </c>
      <c r="F53" s="8" t="s">
        <v>79</v>
      </c>
      <c r="G53" s="6"/>
      <c r="H53" s="8" t="s">
        <v>100</v>
      </c>
    </row>
    <row r="54" spans="1:8" x14ac:dyDescent="0.45">
      <c r="A54" s="8">
        <v>49</v>
      </c>
      <c r="B54" s="6" t="s">
        <v>12</v>
      </c>
      <c r="C54" s="14">
        <f t="shared" si="1"/>
        <v>9.9999999999994316E-2</v>
      </c>
      <c r="D54" s="14">
        <v>232.1</v>
      </c>
      <c r="E54" s="7"/>
      <c r="F54" s="8"/>
      <c r="G54" s="6"/>
      <c r="H54" s="8"/>
    </row>
    <row r="55" spans="1:8" x14ac:dyDescent="0.45">
      <c r="A55" s="8">
        <v>50</v>
      </c>
      <c r="B55" s="6" t="s">
        <v>8</v>
      </c>
      <c r="C55" s="14">
        <f t="shared" si="1"/>
        <v>0.70000000000001705</v>
      </c>
      <c r="D55" s="14">
        <v>232.8</v>
      </c>
      <c r="E55" s="7"/>
      <c r="F55" s="8"/>
      <c r="G55" s="6"/>
      <c r="H55" s="8"/>
    </row>
    <row r="56" spans="1:8" x14ac:dyDescent="0.45">
      <c r="A56" s="8">
        <v>51</v>
      </c>
      <c r="B56" s="6" t="s">
        <v>12</v>
      </c>
      <c r="C56" s="14">
        <f t="shared" si="1"/>
        <v>9.9999999999994316E-2</v>
      </c>
      <c r="D56" s="14">
        <v>232.9</v>
      </c>
      <c r="E56" s="7"/>
      <c r="F56" s="8"/>
      <c r="G56" s="6"/>
      <c r="H56" s="8"/>
    </row>
    <row r="57" spans="1:8" x14ac:dyDescent="0.45">
      <c r="A57" s="8">
        <v>52</v>
      </c>
      <c r="B57" s="6" t="s">
        <v>8</v>
      </c>
      <c r="C57" s="14">
        <f t="shared" si="1"/>
        <v>9.9999999999994316E-2</v>
      </c>
      <c r="D57" s="14">
        <v>233</v>
      </c>
      <c r="E57" s="7"/>
      <c r="F57" s="8"/>
      <c r="G57" s="6"/>
      <c r="H57" s="8"/>
    </row>
    <row r="58" spans="1:8" x14ac:dyDescent="0.45">
      <c r="A58" s="8">
        <v>53</v>
      </c>
      <c r="B58" s="6" t="s">
        <v>12</v>
      </c>
      <c r="C58" s="14">
        <f t="shared" si="1"/>
        <v>0.30000000000001137</v>
      </c>
      <c r="D58" s="14">
        <v>233.3</v>
      </c>
      <c r="E58" s="7"/>
      <c r="F58" s="8"/>
      <c r="G58" s="6"/>
      <c r="H58" s="8"/>
    </row>
    <row r="59" spans="1:8" x14ac:dyDescent="0.45">
      <c r="A59" s="8">
        <v>54</v>
      </c>
      <c r="B59" s="6" t="s">
        <v>8</v>
      </c>
      <c r="C59" s="14">
        <f t="shared" si="1"/>
        <v>0.29999999999998295</v>
      </c>
      <c r="D59" s="14">
        <v>233.6</v>
      </c>
      <c r="E59" s="7"/>
      <c r="F59" s="8"/>
      <c r="G59" s="6"/>
      <c r="H59" s="8"/>
    </row>
    <row r="60" spans="1:8" x14ac:dyDescent="0.45">
      <c r="A60" s="8">
        <v>55</v>
      </c>
      <c r="B60" s="6" t="s">
        <v>8</v>
      </c>
      <c r="C60" s="14">
        <f t="shared" si="1"/>
        <v>0.30000000000001137</v>
      </c>
      <c r="D60" s="14">
        <v>233.9</v>
      </c>
      <c r="E60" s="7"/>
      <c r="F60" s="8"/>
      <c r="G60" s="6"/>
      <c r="H60" s="8"/>
    </row>
    <row r="61" spans="1:8" x14ac:dyDescent="0.45">
      <c r="A61" s="13">
        <v>56</v>
      </c>
      <c r="B61" s="9" t="s">
        <v>90</v>
      </c>
      <c r="C61" s="10">
        <f t="shared" si="1"/>
        <v>0</v>
      </c>
      <c r="D61" s="10">
        <v>233.9</v>
      </c>
      <c r="E61" s="11"/>
      <c r="F61" s="27" t="s">
        <v>97</v>
      </c>
      <c r="G61" s="28"/>
      <c r="H61" s="29" t="s">
        <v>98</v>
      </c>
    </row>
    <row r="62" spans="1:8" x14ac:dyDescent="0.45">
      <c r="A62" s="30" t="s">
        <v>94</v>
      </c>
      <c r="B62" s="31"/>
      <c r="C62" s="31"/>
      <c r="D62" s="31"/>
      <c r="E62" s="31"/>
      <c r="F62" s="31"/>
      <c r="G62" s="31"/>
      <c r="H62" s="32"/>
    </row>
    <row r="63" spans="1:8" x14ac:dyDescent="0.45">
      <c r="A63" s="8">
        <v>57</v>
      </c>
      <c r="B63" s="6" t="s">
        <v>8</v>
      </c>
      <c r="C63" s="14">
        <f>D63-D61</f>
        <v>0.29999999999998295</v>
      </c>
      <c r="D63" s="14">
        <v>234.2</v>
      </c>
      <c r="E63" s="7" t="s">
        <v>9</v>
      </c>
      <c r="F63" s="8" t="s">
        <v>80</v>
      </c>
      <c r="G63" s="6" t="s">
        <v>28</v>
      </c>
      <c r="H63" s="8"/>
    </row>
    <row r="64" spans="1:8" x14ac:dyDescent="0.45">
      <c r="A64" s="8">
        <v>58</v>
      </c>
      <c r="B64" s="6" t="s">
        <v>8</v>
      </c>
      <c r="C64" s="14">
        <f t="shared" si="1"/>
        <v>7.9000000000000057</v>
      </c>
      <c r="D64" s="14">
        <v>242.1</v>
      </c>
      <c r="E64" s="7"/>
      <c r="F64" s="8"/>
      <c r="G64" s="6" t="s">
        <v>33</v>
      </c>
      <c r="H64" s="8"/>
    </row>
    <row r="65" spans="1:8" x14ac:dyDescent="0.45">
      <c r="A65" s="8">
        <v>59</v>
      </c>
      <c r="B65" s="6" t="s">
        <v>15</v>
      </c>
      <c r="C65" s="14">
        <f t="shared" si="1"/>
        <v>2.2000000000000171</v>
      </c>
      <c r="D65" s="14">
        <v>244.3</v>
      </c>
      <c r="E65" s="7"/>
      <c r="F65" s="8"/>
      <c r="G65" s="6" t="s">
        <v>81</v>
      </c>
      <c r="H65" s="8"/>
    </row>
    <row r="66" spans="1:8" x14ac:dyDescent="0.45">
      <c r="A66" s="8">
        <v>60</v>
      </c>
      <c r="B66" s="6" t="s">
        <v>8</v>
      </c>
      <c r="C66" s="14">
        <f t="shared" si="1"/>
        <v>12.099999999999966</v>
      </c>
      <c r="D66" s="14">
        <v>256.39999999999998</v>
      </c>
      <c r="E66" s="7"/>
      <c r="F66" s="8"/>
      <c r="G66" s="6"/>
      <c r="H66" s="8"/>
    </row>
    <row r="67" spans="1:8" x14ac:dyDescent="0.45">
      <c r="A67" s="8">
        <v>61</v>
      </c>
      <c r="B67" s="6" t="s">
        <v>8</v>
      </c>
      <c r="C67" s="14">
        <f t="shared" si="1"/>
        <v>2.2000000000000455</v>
      </c>
      <c r="D67" s="14">
        <v>258.60000000000002</v>
      </c>
      <c r="E67" s="7"/>
      <c r="F67" s="8"/>
      <c r="G67" s="6"/>
      <c r="H67" s="26" t="s">
        <v>101</v>
      </c>
    </row>
    <row r="68" spans="1:8" x14ac:dyDescent="0.45">
      <c r="A68" s="8">
        <v>62</v>
      </c>
      <c r="B68" s="6" t="s">
        <v>8</v>
      </c>
      <c r="C68" s="14">
        <f t="shared" si="1"/>
        <v>0.5</v>
      </c>
      <c r="D68" s="14">
        <v>259.10000000000002</v>
      </c>
      <c r="E68" s="7"/>
      <c r="F68" s="8"/>
      <c r="G68" s="6"/>
      <c r="H68" s="8"/>
    </row>
    <row r="69" spans="1:8" x14ac:dyDescent="0.45">
      <c r="A69" s="13">
        <v>63</v>
      </c>
      <c r="B69" s="9"/>
      <c r="C69" s="10">
        <f t="shared" si="1"/>
        <v>0</v>
      </c>
      <c r="D69" s="10">
        <v>259.10000000000002</v>
      </c>
      <c r="E69" s="11"/>
      <c r="F69" s="33" t="s">
        <v>87</v>
      </c>
      <c r="G69" s="34"/>
      <c r="H69" s="35"/>
    </row>
    <row r="70" spans="1:8" x14ac:dyDescent="0.45">
      <c r="A70" s="8">
        <v>64</v>
      </c>
      <c r="B70" s="6" t="s">
        <v>12</v>
      </c>
      <c r="C70" s="14">
        <f t="shared" si="1"/>
        <v>9.9999999999965894E-2</v>
      </c>
      <c r="D70" s="14">
        <v>259.2</v>
      </c>
      <c r="E70" s="7"/>
      <c r="F70" s="8"/>
      <c r="G70" s="6"/>
      <c r="H70" s="8" t="s">
        <v>82</v>
      </c>
    </row>
    <row r="71" spans="1:8" x14ac:dyDescent="0.45">
      <c r="A71" s="8">
        <v>65</v>
      </c>
      <c r="B71" s="6" t="s">
        <v>15</v>
      </c>
      <c r="C71" s="14">
        <f t="shared" si="1"/>
        <v>1.6000000000000227</v>
      </c>
      <c r="D71" s="14">
        <v>260.8</v>
      </c>
      <c r="E71" s="7"/>
      <c r="F71" s="8"/>
      <c r="G71" s="6" t="s">
        <v>83</v>
      </c>
      <c r="H71" s="8"/>
    </row>
    <row r="72" spans="1:8" x14ac:dyDescent="0.45">
      <c r="A72" s="8">
        <v>66</v>
      </c>
      <c r="B72" s="6" t="s">
        <v>12</v>
      </c>
      <c r="C72" s="14">
        <f t="shared" si="1"/>
        <v>0.59999999999996589</v>
      </c>
      <c r="D72" s="14">
        <v>261.39999999999998</v>
      </c>
      <c r="E72" s="7" t="s">
        <v>9</v>
      </c>
      <c r="F72" s="8" t="s">
        <v>84</v>
      </c>
      <c r="G72" s="6" t="s">
        <v>58</v>
      </c>
      <c r="H72" s="8"/>
    </row>
    <row r="73" spans="1:8" x14ac:dyDescent="0.45">
      <c r="A73" s="8">
        <v>67</v>
      </c>
      <c r="B73" s="6" t="s">
        <v>8</v>
      </c>
      <c r="C73" s="14">
        <f t="shared" ref="C73:C93" si="2">D73-D72</f>
        <v>0.30000000000001137</v>
      </c>
      <c r="D73" s="14">
        <v>261.7</v>
      </c>
      <c r="E73" s="7"/>
      <c r="F73" s="8"/>
      <c r="G73" s="6" t="s">
        <v>85</v>
      </c>
      <c r="H73" s="8"/>
    </row>
    <row r="74" spans="1:8" x14ac:dyDescent="0.45">
      <c r="A74" s="8">
        <v>68</v>
      </c>
      <c r="B74" s="6" t="s">
        <v>15</v>
      </c>
      <c r="C74" s="14">
        <f t="shared" si="2"/>
        <v>5.9000000000000341</v>
      </c>
      <c r="D74" s="14">
        <v>267.60000000000002</v>
      </c>
      <c r="E74" s="7"/>
      <c r="F74" s="8"/>
      <c r="G74" s="6"/>
      <c r="H74" s="8"/>
    </row>
    <row r="75" spans="1:8" x14ac:dyDescent="0.45">
      <c r="A75" s="8">
        <v>69</v>
      </c>
      <c r="B75" s="6" t="s">
        <v>8</v>
      </c>
      <c r="C75" s="14">
        <f t="shared" si="2"/>
        <v>0.5</v>
      </c>
      <c r="D75" s="14">
        <v>268.10000000000002</v>
      </c>
      <c r="E75" s="7"/>
      <c r="F75" s="8"/>
      <c r="G75" s="6"/>
      <c r="H75" s="8"/>
    </row>
    <row r="76" spans="1:8" x14ac:dyDescent="0.45">
      <c r="A76" s="8">
        <v>70</v>
      </c>
      <c r="B76" s="6" t="s">
        <v>15</v>
      </c>
      <c r="C76" s="14">
        <f t="shared" si="2"/>
        <v>2.2999999999999545</v>
      </c>
      <c r="D76" s="14">
        <v>270.39999999999998</v>
      </c>
      <c r="E76" s="7"/>
      <c r="F76" s="8"/>
      <c r="G76" s="6"/>
      <c r="H76" s="8"/>
    </row>
    <row r="77" spans="1:8" x14ac:dyDescent="0.45">
      <c r="A77" s="8">
        <v>71</v>
      </c>
      <c r="B77" s="6" t="s">
        <v>8</v>
      </c>
      <c r="C77" s="14">
        <f t="shared" si="2"/>
        <v>2.9000000000000341</v>
      </c>
      <c r="D77" s="14">
        <v>273.3</v>
      </c>
      <c r="E77" s="7" t="s">
        <v>9</v>
      </c>
      <c r="F77" s="8" t="s">
        <v>23</v>
      </c>
      <c r="G77" s="6" t="s">
        <v>22</v>
      </c>
      <c r="H77" s="8"/>
    </row>
    <row r="78" spans="1:8" x14ac:dyDescent="0.45">
      <c r="A78" s="8">
        <v>72</v>
      </c>
      <c r="B78" s="6" t="s">
        <v>8</v>
      </c>
      <c r="C78" s="14">
        <f t="shared" si="2"/>
        <v>0.5</v>
      </c>
      <c r="D78" s="14">
        <v>273.8</v>
      </c>
      <c r="E78" s="7" t="s">
        <v>9</v>
      </c>
      <c r="F78" s="8" t="s">
        <v>21</v>
      </c>
      <c r="G78" s="6"/>
      <c r="H78" s="8"/>
    </row>
    <row r="79" spans="1:8" x14ac:dyDescent="0.45">
      <c r="A79" s="8">
        <v>73</v>
      </c>
      <c r="B79" s="6" t="s">
        <v>12</v>
      </c>
      <c r="C79" s="14">
        <f t="shared" si="2"/>
        <v>9.9999999999965894E-2</v>
      </c>
      <c r="D79" s="14">
        <v>273.89999999999998</v>
      </c>
      <c r="E79" s="7" t="s">
        <v>9</v>
      </c>
      <c r="F79" s="8"/>
      <c r="G79" s="6" t="s">
        <v>19</v>
      </c>
      <c r="H79" s="8"/>
    </row>
    <row r="80" spans="1:8" x14ac:dyDescent="0.45">
      <c r="A80" s="8">
        <v>74</v>
      </c>
      <c r="B80" s="6" t="s">
        <v>12</v>
      </c>
      <c r="C80" s="14">
        <f t="shared" si="2"/>
        <v>1.7000000000000455</v>
      </c>
      <c r="D80" s="14">
        <v>275.60000000000002</v>
      </c>
      <c r="E80" s="7" t="s">
        <v>9</v>
      </c>
      <c r="F80" s="8"/>
      <c r="G80" s="6" t="s">
        <v>40</v>
      </c>
      <c r="H80" s="8" t="s">
        <v>102</v>
      </c>
    </row>
    <row r="81" spans="1:8" x14ac:dyDescent="0.45">
      <c r="A81" s="8">
        <v>75</v>
      </c>
      <c r="B81" s="6" t="s">
        <v>8</v>
      </c>
      <c r="C81" s="14">
        <f t="shared" si="2"/>
        <v>0.39999999999997726</v>
      </c>
      <c r="D81" s="14">
        <v>276</v>
      </c>
      <c r="E81" s="7" t="s">
        <v>9</v>
      </c>
      <c r="F81" s="8"/>
      <c r="G81" s="6" t="s">
        <v>40</v>
      </c>
      <c r="H81" s="8"/>
    </row>
    <row r="82" spans="1:8" x14ac:dyDescent="0.45">
      <c r="A82" s="8">
        <v>76</v>
      </c>
      <c r="B82" s="6" t="s">
        <v>103</v>
      </c>
      <c r="C82" s="14">
        <f t="shared" si="2"/>
        <v>10.5</v>
      </c>
      <c r="D82" s="14">
        <v>286.5</v>
      </c>
      <c r="E82" s="7" t="s">
        <v>9</v>
      </c>
      <c r="F82" s="8" t="s">
        <v>104</v>
      </c>
      <c r="G82" s="6"/>
      <c r="H82" s="8" t="s">
        <v>108</v>
      </c>
    </row>
    <row r="83" spans="1:8" x14ac:dyDescent="0.45">
      <c r="A83" s="8">
        <v>77</v>
      </c>
      <c r="B83" s="6" t="s">
        <v>8</v>
      </c>
      <c r="C83" s="14">
        <f t="shared" si="2"/>
        <v>0.10000000000002274</v>
      </c>
      <c r="D83" s="14">
        <v>286.60000000000002</v>
      </c>
      <c r="E83" s="7"/>
      <c r="F83" s="8"/>
      <c r="G83" s="6"/>
      <c r="H83" s="8"/>
    </row>
    <row r="84" spans="1:8" x14ac:dyDescent="0.45">
      <c r="A84" s="8">
        <v>78</v>
      </c>
      <c r="B84" s="6" t="s">
        <v>8</v>
      </c>
      <c r="C84" s="14">
        <f t="shared" si="2"/>
        <v>0.29999999999995453</v>
      </c>
      <c r="D84" s="14">
        <v>286.89999999999998</v>
      </c>
      <c r="E84" s="7"/>
      <c r="F84" s="8"/>
      <c r="G84" s="6"/>
      <c r="H84" s="8"/>
    </row>
    <row r="85" spans="1:8" x14ac:dyDescent="0.45">
      <c r="A85" s="8">
        <v>79</v>
      </c>
      <c r="B85" s="6" t="s">
        <v>12</v>
      </c>
      <c r="C85" s="14">
        <f t="shared" si="2"/>
        <v>0.10000000000002274</v>
      </c>
      <c r="D85" s="14">
        <v>287</v>
      </c>
      <c r="E85" s="7"/>
      <c r="F85" s="8"/>
      <c r="G85" s="6"/>
      <c r="H85" s="8"/>
    </row>
    <row r="86" spans="1:8" x14ac:dyDescent="0.45">
      <c r="A86" s="8">
        <v>80</v>
      </c>
      <c r="B86" s="6" t="s">
        <v>12</v>
      </c>
      <c r="C86" s="14">
        <f t="shared" si="2"/>
        <v>0.39999999999997726</v>
      </c>
      <c r="D86" s="14">
        <v>287.39999999999998</v>
      </c>
      <c r="E86" s="7"/>
      <c r="F86" s="8"/>
      <c r="G86" s="6" t="s">
        <v>107</v>
      </c>
      <c r="H86" s="8"/>
    </row>
    <row r="87" spans="1:8" x14ac:dyDescent="0.45">
      <c r="A87" s="8">
        <v>81</v>
      </c>
      <c r="B87" s="6" t="s">
        <v>8</v>
      </c>
      <c r="C87" s="14">
        <f t="shared" si="2"/>
        <v>2.7000000000000455</v>
      </c>
      <c r="D87" s="14">
        <v>290.10000000000002</v>
      </c>
      <c r="E87" s="7"/>
      <c r="F87" s="8"/>
      <c r="G87" s="6" t="s">
        <v>106</v>
      </c>
      <c r="H87" s="8" t="s">
        <v>109</v>
      </c>
    </row>
    <row r="88" spans="1:8" x14ac:dyDescent="0.45">
      <c r="A88" s="8">
        <v>82</v>
      </c>
      <c r="B88" s="6" t="s">
        <v>103</v>
      </c>
      <c r="C88" s="14">
        <f t="shared" si="2"/>
        <v>0.69999999999998863</v>
      </c>
      <c r="D88" s="14">
        <v>290.8</v>
      </c>
      <c r="E88" s="7" t="s">
        <v>9</v>
      </c>
      <c r="F88" s="8" t="s">
        <v>105</v>
      </c>
      <c r="G88" s="6" t="s">
        <v>18</v>
      </c>
      <c r="H88" s="8"/>
    </row>
    <row r="89" spans="1:8" x14ac:dyDescent="0.45">
      <c r="A89" s="8">
        <v>83</v>
      </c>
      <c r="B89" s="6" t="s">
        <v>12</v>
      </c>
      <c r="C89" s="14">
        <f t="shared" si="2"/>
        <v>1.1999999999999886</v>
      </c>
      <c r="D89" s="14">
        <v>292</v>
      </c>
      <c r="E89" s="7" t="s">
        <v>9</v>
      </c>
      <c r="F89" s="8" t="s">
        <v>17</v>
      </c>
      <c r="G89" s="6" t="s">
        <v>40</v>
      </c>
      <c r="H89" s="8"/>
    </row>
    <row r="90" spans="1:8" x14ac:dyDescent="0.45">
      <c r="A90" s="8">
        <v>84</v>
      </c>
      <c r="B90" s="6" t="s">
        <v>15</v>
      </c>
      <c r="C90" s="14">
        <f t="shared" si="2"/>
        <v>4.8000000000000114</v>
      </c>
      <c r="D90" s="14">
        <v>296.8</v>
      </c>
      <c r="E90" s="7"/>
      <c r="F90" s="8"/>
      <c r="G90" s="6"/>
      <c r="H90" s="8"/>
    </row>
    <row r="91" spans="1:8" x14ac:dyDescent="0.45">
      <c r="A91" s="8">
        <v>85</v>
      </c>
      <c r="B91" s="6" t="s">
        <v>15</v>
      </c>
      <c r="C91" s="14">
        <f t="shared" si="2"/>
        <v>4.8999999999999773</v>
      </c>
      <c r="D91" s="14">
        <v>301.7</v>
      </c>
      <c r="E91" s="7" t="s">
        <v>9</v>
      </c>
      <c r="F91" s="8" t="s">
        <v>35</v>
      </c>
      <c r="G91" s="6" t="s">
        <v>36</v>
      </c>
      <c r="H91" s="8"/>
    </row>
    <row r="92" spans="1:8" x14ac:dyDescent="0.45">
      <c r="A92" s="8">
        <v>86</v>
      </c>
      <c r="B92" s="6" t="s">
        <v>12</v>
      </c>
      <c r="C92" s="14">
        <f t="shared" si="2"/>
        <v>2.9000000000000341</v>
      </c>
      <c r="D92" s="14">
        <v>304.60000000000002</v>
      </c>
      <c r="E92" s="7" t="s">
        <v>9</v>
      </c>
      <c r="F92" s="8" t="s">
        <v>10</v>
      </c>
      <c r="G92" s="6" t="s">
        <v>7</v>
      </c>
      <c r="H92" s="8"/>
    </row>
    <row r="93" spans="1:8" x14ac:dyDescent="0.45">
      <c r="A93" s="8">
        <v>87</v>
      </c>
      <c r="B93" s="6" t="s">
        <v>27</v>
      </c>
      <c r="C93" s="14">
        <f t="shared" si="2"/>
        <v>0.29999999999995453</v>
      </c>
      <c r="D93" s="14">
        <v>304.89999999999998</v>
      </c>
      <c r="E93" s="7"/>
      <c r="F93" s="8"/>
      <c r="G93" s="6"/>
      <c r="H93" s="8"/>
    </row>
    <row r="94" spans="1:8" x14ac:dyDescent="0.45">
      <c r="A94" s="13">
        <v>88</v>
      </c>
      <c r="B94" s="9"/>
      <c r="C94" s="10">
        <f>D94-D93</f>
        <v>0.10000000000002274</v>
      </c>
      <c r="D94" s="10">
        <v>305</v>
      </c>
      <c r="E94" s="11"/>
      <c r="F94" s="12" t="s">
        <v>37</v>
      </c>
      <c r="G94" s="9"/>
      <c r="H94" s="24" t="s">
        <v>96</v>
      </c>
    </row>
    <row r="95" spans="1:8" ht="19.5" customHeight="1" x14ac:dyDescent="0.45">
      <c r="A95" s="30" t="s">
        <v>95</v>
      </c>
      <c r="B95" s="31"/>
      <c r="C95" s="31"/>
      <c r="D95" s="31"/>
      <c r="E95" s="31"/>
      <c r="F95" s="31"/>
      <c r="G95" s="31"/>
      <c r="H95" s="32"/>
    </row>
  </sheetData>
  <mergeCells count="8">
    <mergeCell ref="A95:H95"/>
    <mergeCell ref="F69:H69"/>
    <mergeCell ref="F23:H23"/>
    <mergeCell ref="F35:H35"/>
    <mergeCell ref="F39:H39"/>
    <mergeCell ref="A36:H36"/>
    <mergeCell ref="A40:H40"/>
    <mergeCell ref="A62:H62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Yoshinobu KAWASAKI</dc:creator>
  <cp:lastModifiedBy>Yoshinobu KAWASAKI</cp:lastModifiedBy>
  <cp:lastPrinted>2024-03-10T20:27:17Z</cp:lastPrinted>
  <dcterms:created xsi:type="dcterms:W3CDTF">2021-12-26T19:30:45Z</dcterms:created>
  <dcterms:modified xsi:type="dcterms:W3CDTF">2024-03-10T20:37:59Z</dcterms:modified>
</cp:coreProperties>
</file>