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tou\Documents\雑\2024担当BRM\104\"/>
    </mc:Choice>
  </mc:AlternateContent>
  <xr:revisionPtr revIDLastSave="0" documentId="8_{700C5F3B-B9CC-484F-9D16-B8C6761ECB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7" i="1" l="1"/>
  <c r="G267" i="1" s="1"/>
  <c r="N276" i="1"/>
  <c r="I250" i="1" s="1"/>
  <c r="N275" i="1"/>
  <c r="A201" i="1" s="1"/>
  <c r="N274" i="1"/>
  <c r="C192" i="1" s="1"/>
  <c r="N273" i="1"/>
  <c r="A192" i="1" s="1"/>
  <c r="N272" i="1"/>
  <c r="E143" i="1" s="1"/>
  <c r="N271" i="1"/>
  <c r="A143" i="1" s="1"/>
  <c r="N270" i="1"/>
  <c r="C77" i="1" s="1"/>
  <c r="N269" i="1"/>
  <c r="E36" i="1" s="1"/>
  <c r="N268" i="1"/>
  <c r="C3" i="1" s="1"/>
  <c r="C11" i="1" l="1"/>
  <c r="E11" i="1" s="1"/>
  <c r="G11" i="1" s="1"/>
  <c r="C10" i="1"/>
  <c r="B18" i="1"/>
  <c r="A17" i="1" s="1"/>
  <c r="D18" i="1" l="1"/>
  <c r="C17" i="1" s="1"/>
  <c r="I11" i="1"/>
  <c r="A19" i="1" s="1"/>
  <c r="C19" i="1" l="1"/>
  <c r="E19" i="1" s="1"/>
  <c r="G19" i="1" l="1"/>
  <c r="I19" i="1" s="1"/>
  <c r="A27" i="1" s="1"/>
  <c r="C27" i="1" s="1"/>
  <c r="E27" i="1" s="1"/>
  <c r="G27" i="1" s="1"/>
  <c r="I27" i="1" s="1"/>
  <c r="A36" i="1" s="1"/>
  <c r="C36" i="1" s="1"/>
  <c r="I36" i="1" l="1"/>
  <c r="A44" i="1" s="1"/>
  <c r="C44" i="1" l="1"/>
  <c r="E44" i="1" s="1"/>
  <c r="G44" i="1" s="1"/>
  <c r="I44" i="1" s="1"/>
  <c r="C52" i="1" s="1"/>
  <c r="I52" i="1" s="1"/>
  <c r="A60" i="1" s="1"/>
  <c r="C60" i="1" s="1"/>
  <c r="E60" i="1" s="1"/>
  <c r="G60" i="1" l="1"/>
  <c r="I60" i="1" s="1"/>
  <c r="A69" i="1" s="1"/>
  <c r="C69" i="1" s="1"/>
  <c r="E69" i="1" s="1"/>
  <c r="G69" i="1" s="1"/>
  <c r="I69" i="1" s="1"/>
  <c r="A77" i="1" s="1"/>
  <c r="E77" i="1" s="1"/>
  <c r="G77" i="1" s="1"/>
  <c r="I77" i="1" s="1"/>
  <c r="A85" i="1" s="1"/>
  <c r="I85" i="1" s="1"/>
  <c r="A93" i="1" s="1"/>
  <c r="E93" i="1" s="1"/>
  <c r="G93" i="1" l="1"/>
  <c r="I93" i="1" s="1"/>
  <c r="A102" i="1" s="1"/>
  <c r="C102" i="1" s="1"/>
  <c r="E102" i="1" s="1"/>
  <c r="I102" i="1" s="1"/>
  <c r="A110" i="1" s="1"/>
  <c r="C110" i="1" s="1"/>
  <c r="E110" i="1" s="1"/>
  <c r="G110" i="1" s="1"/>
  <c r="I110" i="1" s="1"/>
  <c r="A118" i="1" s="1"/>
  <c r="I118" i="1" l="1"/>
  <c r="C126" i="1" s="1"/>
  <c r="E126" i="1" s="1"/>
  <c r="G126" i="1" s="1"/>
  <c r="A135" i="1" s="1"/>
  <c r="C135" i="1" s="1"/>
  <c r="E135" i="1" s="1"/>
  <c r="F18" i="1"/>
  <c r="E17" i="1" s="1"/>
  <c r="G135" i="1" l="1"/>
  <c r="I135" i="1" s="1"/>
  <c r="I143" i="1" s="1"/>
  <c r="A151" i="1" s="1"/>
  <c r="C151" i="1" s="1"/>
  <c r="E151" i="1" s="1"/>
  <c r="G151" i="1" s="1"/>
  <c r="I151" i="1" s="1"/>
  <c r="A159" i="1" s="1"/>
  <c r="C159" i="1" s="1"/>
  <c r="E159" i="1" s="1"/>
  <c r="G159" i="1" s="1"/>
  <c r="I159" i="1" s="1"/>
  <c r="A168" i="1" s="1"/>
  <c r="C168" i="1" s="1"/>
  <c r="E168" i="1" s="1"/>
  <c r="G168" i="1" s="1"/>
  <c r="I168" i="1" s="1"/>
  <c r="A176" i="1" s="1"/>
  <c r="C176" i="1" s="1"/>
  <c r="E176" i="1" s="1"/>
  <c r="I176" i="1" s="1"/>
  <c r="H18" i="1"/>
  <c r="G17" i="1" s="1"/>
  <c r="A184" i="1" l="1"/>
  <c r="C184" i="1" s="1"/>
  <c r="E184" i="1" s="1"/>
  <c r="G184" i="1" s="1"/>
  <c r="I184" i="1" s="1"/>
  <c r="I192" i="1" s="1"/>
  <c r="E201" i="1" s="1"/>
  <c r="G201" i="1" s="1"/>
  <c r="I201" i="1" s="1"/>
  <c r="A209" i="1" s="1"/>
  <c r="J18" i="1"/>
  <c r="I17" i="1" s="1"/>
  <c r="C209" i="1" l="1"/>
  <c r="E209" i="1" s="1"/>
  <c r="G209" i="1" s="1"/>
  <c r="I209" i="1" s="1"/>
  <c r="A217" i="1" s="1"/>
  <c r="C217" i="1" s="1"/>
  <c r="E217" i="1" s="1"/>
  <c r="I217" i="1" s="1"/>
  <c r="B26" i="1"/>
  <c r="A25" i="1" s="1"/>
  <c r="A225" i="1" l="1"/>
  <c r="C225" i="1" s="1"/>
  <c r="E225" i="1" s="1"/>
  <c r="G225" i="1" s="1"/>
  <c r="A234" i="1" s="1"/>
  <c r="D26" i="1"/>
  <c r="C25" i="1" s="1"/>
  <c r="C234" i="1" l="1"/>
  <c r="E234" i="1" s="1"/>
  <c r="F26" i="1"/>
  <c r="G234" i="1" l="1"/>
  <c r="I234" i="1" s="1"/>
  <c r="A242" i="1" s="1"/>
  <c r="C242" i="1" s="1"/>
  <c r="E242" i="1" s="1"/>
  <c r="G242" i="1" s="1"/>
  <c r="A250" i="1" s="1"/>
  <c r="C250" i="1" s="1"/>
  <c r="E250" i="1" s="1"/>
  <c r="G250" i="1" s="1"/>
  <c r="A258" i="1" s="1"/>
  <c r="C258" i="1" s="1"/>
  <c r="E258" i="1" s="1"/>
  <c r="G258" i="1" s="1"/>
  <c r="I258" i="1" s="1"/>
  <c r="A267" i="1" s="1"/>
  <c r="C267" i="1" s="1"/>
  <c r="E267" i="1" s="1"/>
  <c r="I267" i="1" s="1"/>
  <c r="H26" i="1"/>
  <c r="G25" i="1" s="1"/>
  <c r="E25" i="1"/>
  <c r="J26" i="1" l="1"/>
  <c r="B34" i="1" s="1"/>
  <c r="I25" i="1" l="1"/>
  <c r="D34" i="1"/>
  <c r="A33" i="1"/>
  <c r="C33" i="1" l="1"/>
  <c r="F34" i="1"/>
  <c r="E33" i="1" l="1"/>
  <c r="H34" i="1"/>
  <c r="G33" i="1" l="1"/>
  <c r="J34" i="1"/>
  <c r="I33" i="1" l="1"/>
  <c r="B43" i="1"/>
  <c r="A42" i="1" l="1"/>
  <c r="D43" i="1"/>
  <c r="F43" i="1" l="1"/>
  <c r="C42" i="1"/>
  <c r="E42" i="1" l="1"/>
  <c r="J43" i="1"/>
  <c r="B51" i="1" s="1"/>
  <c r="I42" i="1" l="1"/>
  <c r="A50" i="1"/>
  <c r="D51" i="1"/>
  <c r="C50" i="1" l="1"/>
  <c r="F51" i="1"/>
  <c r="E50" i="1" l="1"/>
  <c r="H51" i="1"/>
  <c r="G50" i="1" l="1"/>
  <c r="J51" i="1"/>
  <c r="I50" i="1" l="1"/>
  <c r="B59" i="1"/>
  <c r="A58" i="1" l="1"/>
  <c r="D59" i="1"/>
  <c r="C58" i="1" l="1"/>
  <c r="F59" i="1"/>
  <c r="E58" i="1" l="1"/>
  <c r="H59" i="1"/>
  <c r="G58" i="1" l="1"/>
  <c r="J59" i="1"/>
  <c r="I58" i="1" l="1"/>
  <c r="B67" i="1"/>
  <c r="A66" i="1" l="1"/>
  <c r="D67" i="1"/>
  <c r="C66" i="1" l="1"/>
  <c r="F67" i="1"/>
  <c r="E66" i="1" l="1"/>
  <c r="H67" i="1"/>
  <c r="G66" i="1" l="1"/>
  <c r="J67" i="1"/>
  <c r="B76" i="1" l="1"/>
  <c r="I66" i="1"/>
  <c r="A75" i="1" l="1"/>
  <c r="D76" i="1"/>
  <c r="C75" i="1" l="1"/>
  <c r="F76" i="1"/>
  <c r="E75" i="1" l="1"/>
  <c r="H76" i="1"/>
  <c r="G75" i="1" l="1"/>
  <c r="J76" i="1"/>
  <c r="I75" i="1" l="1"/>
  <c r="B84" i="1"/>
  <c r="A83" i="1" l="1"/>
  <c r="D84" i="1"/>
  <c r="D82" i="1" l="1"/>
  <c r="C82" i="1"/>
  <c r="F84" i="1"/>
  <c r="E83" i="1" l="1"/>
  <c r="H84" i="1"/>
  <c r="G83" i="1" l="1"/>
  <c r="J84" i="1"/>
  <c r="B92" i="1" l="1"/>
  <c r="I83" i="1"/>
  <c r="A91" i="1" l="1"/>
  <c r="D92" i="1"/>
  <c r="C91" i="1" l="1"/>
  <c r="F92" i="1"/>
  <c r="E91" i="1" l="1"/>
  <c r="H92" i="1"/>
  <c r="G91" i="1" l="1"/>
  <c r="J92" i="1"/>
  <c r="B100" i="1" l="1"/>
  <c r="I91" i="1"/>
  <c r="A99" i="1" l="1"/>
  <c r="D100" i="1"/>
  <c r="C99" i="1" l="1"/>
  <c r="F100" i="1"/>
  <c r="H100" i="1" s="1"/>
  <c r="G99" i="1" l="1"/>
  <c r="J100" i="1"/>
  <c r="E99" i="1"/>
  <c r="B109" i="1" l="1"/>
  <c r="I99" i="1"/>
  <c r="D109" i="1" l="1"/>
  <c r="A108" i="1"/>
  <c r="F109" i="1" l="1"/>
  <c r="C108" i="1"/>
  <c r="E108" i="1" l="1"/>
  <c r="H109" i="1"/>
  <c r="J109" i="1" l="1"/>
  <c r="I108" i="1" s="1"/>
  <c r="G108" i="1"/>
  <c r="B117" i="1" l="1"/>
  <c r="A116" i="1" s="1"/>
  <c r="D117" i="1" l="1"/>
  <c r="C116" i="1" s="1"/>
  <c r="F117" i="1" l="1"/>
  <c r="E116" i="1" s="1"/>
  <c r="H117" i="1" l="1"/>
  <c r="G116" i="1" s="1"/>
  <c r="J117" i="1" l="1"/>
  <c r="I116" i="1" s="1"/>
  <c r="B125" i="1" l="1"/>
  <c r="A124" i="1" s="1"/>
  <c r="D125" i="1" l="1"/>
  <c r="C124" i="1" s="1"/>
  <c r="F125" i="1" l="1"/>
  <c r="E124" i="1" s="1"/>
  <c r="H125" i="1" l="1"/>
  <c r="G124" i="1" s="1"/>
  <c r="J125" i="1" l="1"/>
  <c r="I124" i="1" s="1"/>
  <c r="B133" i="1" l="1"/>
  <c r="D133" i="1" l="1"/>
  <c r="A132" i="1"/>
  <c r="C132" i="1"/>
  <c r="F133" i="1"/>
  <c r="E132" i="1" l="1"/>
  <c r="H133" i="1"/>
  <c r="G132" i="1" s="1"/>
  <c r="J133" i="1" l="1"/>
  <c r="I132" i="1" s="1"/>
  <c r="B142" i="1" l="1"/>
  <c r="A141" i="1" s="1"/>
  <c r="D142" i="1" l="1"/>
  <c r="C141" i="1" s="1"/>
  <c r="F142" i="1" l="1"/>
  <c r="E141" i="1" s="1"/>
  <c r="H142" i="1"/>
  <c r="G141" i="1" l="1"/>
  <c r="J142" i="1"/>
  <c r="I141" i="1" l="1"/>
  <c r="B150" i="1"/>
  <c r="A149" i="1" l="1"/>
  <c r="J150" i="1"/>
  <c r="I149" i="1" l="1"/>
  <c r="B158" i="1"/>
  <c r="A157" i="1" l="1"/>
  <c r="D158" i="1"/>
  <c r="C157" i="1" s="1"/>
  <c r="F158" i="1" l="1"/>
  <c r="E157" i="1" l="1"/>
  <c r="H158" i="1"/>
  <c r="G157" i="1" l="1"/>
  <c r="J158" i="1"/>
  <c r="I157" i="1" l="1"/>
  <c r="B166" i="1"/>
  <c r="A165" i="1" l="1"/>
  <c r="D166" i="1"/>
  <c r="F166" i="1" l="1"/>
  <c r="C165" i="1"/>
  <c r="E165" i="1" l="1"/>
  <c r="H166" i="1"/>
  <c r="G165" i="1" l="1"/>
  <c r="J166" i="1"/>
  <c r="I165" i="1" l="1"/>
  <c r="B175" i="1"/>
  <c r="A174" i="1" l="1"/>
  <c r="D175" i="1"/>
  <c r="C174" i="1" l="1"/>
  <c r="F175" i="1"/>
  <c r="E174" i="1" l="1"/>
  <c r="H175" i="1"/>
  <c r="G174" i="1" l="1"/>
  <c r="J175" i="1"/>
  <c r="I174" i="1" l="1"/>
  <c r="B183" i="1"/>
  <c r="A182" i="1" l="1"/>
  <c r="D183" i="1"/>
  <c r="C182" i="1" l="1"/>
  <c r="F183" i="1"/>
  <c r="E182" i="1" l="1"/>
  <c r="H183" i="1"/>
  <c r="G182" i="1" l="1"/>
  <c r="J183" i="1"/>
  <c r="B191" i="1" l="1"/>
  <c r="I182" i="1"/>
  <c r="A190" i="1" l="1"/>
  <c r="D191" i="1"/>
  <c r="C190" i="1" l="1"/>
  <c r="F191" i="1"/>
  <c r="E190" i="1" l="1"/>
  <c r="H191" i="1"/>
  <c r="G190" i="1" l="1"/>
  <c r="J191" i="1"/>
  <c r="I190" i="1" l="1"/>
  <c r="B199" i="1"/>
  <c r="D199" i="1" l="1"/>
  <c r="A198" i="1"/>
  <c r="C198" i="1" l="1"/>
  <c r="J199" i="1"/>
  <c r="I198" i="1" l="1"/>
  <c r="B208" i="1"/>
  <c r="A207" i="1" l="1"/>
  <c r="F208" i="1"/>
  <c r="E207" i="1" l="1"/>
  <c r="H208" i="1"/>
  <c r="G207" i="1" l="1"/>
  <c r="J208" i="1"/>
  <c r="I207" i="1" l="1"/>
  <c r="B216" i="1"/>
  <c r="A215" i="1" l="1"/>
  <c r="D216" i="1"/>
  <c r="C215" i="1" l="1"/>
  <c r="F216" i="1"/>
  <c r="E215" i="1" l="1"/>
  <c r="H216" i="1"/>
  <c r="G215" i="1" l="1"/>
  <c r="J216" i="1"/>
  <c r="I215" i="1" l="1"/>
  <c r="B224" i="1"/>
  <c r="A223" i="1" l="1"/>
  <c r="D224" i="1"/>
  <c r="C223" i="1" l="1"/>
  <c r="F224" i="1"/>
  <c r="E223" i="1" l="1"/>
  <c r="H224" i="1"/>
  <c r="G223" i="1" l="1"/>
  <c r="J224" i="1"/>
  <c r="I223" i="1" s="1"/>
  <c r="B232" i="1" l="1"/>
  <c r="A231" i="1" l="1"/>
  <c r="D232" i="1"/>
  <c r="C231" i="1" l="1"/>
  <c r="F232" i="1"/>
  <c r="E231" i="1" l="1"/>
  <c r="H232" i="1"/>
  <c r="G231" i="1" l="1"/>
  <c r="J232" i="1"/>
  <c r="B241" i="1" l="1"/>
  <c r="I231" i="1"/>
  <c r="A240" i="1" l="1"/>
  <c r="D241" i="1"/>
  <c r="C240" i="1" l="1"/>
  <c r="F241" i="1"/>
  <c r="H241" i="1" s="1"/>
  <c r="J241" i="1" l="1"/>
  <c r="G240" i="1"/>
  <c r="E240" i="1"/>
  <c r="I240" i="1" l="1"/>
  <c r="B249" i="1"/>
  <c r="A248" i="1" l="1"/>
  <c r="D249" i="1"/>
  <c r="C248" i="1" l="1"/>
  <c r="F249" i="1"/>
  <c r="E248" i="1" l="1"/>
  <c r="H249" i="1"/>
  <c r="G248" i="1" l="1"/>
  <c r="J249" i="1"/>
  <c r="I248" i="1" l="1"/>
  <c r="B257" i="1"/>
  <c r="A256" i="1" l="1"/>
  <c r="D257" i="1"/>
  <c r="C256" i="1" l="1"/>
  <c r="F257" i="1"/>
  <c r="E256" i="1" l="1"/>
  <c r="H257" i="1"/>
  <c r="J257" i="1" s="1"/>
  <c r="J255" i="1" s="1"/>
  <c r="G256" i="1" l="1"/>
  <c r="B265" i="1" l="1"/>
  <c r="I255" i="1"/>
  <c r="A264" i="1" l="1"/>
  <c r="D265" i="1"/>
  <c r="C264" i="1" l="1"/>
  <c r="F265" i="1"/>
  <c r="E264" i="1" l="1"/>
  <c r="H265" i="1"/>
  <c r="G264" i="1" l="1"/>
  <c r="J265" i="1"/>
  <c r="I264" i="1" l="1"/>
  <c r="B274" i="1"/>
  <c r="A273" i="1" l="1"/>
  <c r="D274" i="1"/>
  <c r="C273" i="1" l="1"/>
  <c r="F274" i="1"/>
  <c r="H274" i="1" l="1"/>
  <c r="E273" i="1"/>
  <c r="J274" i="1" l="1"/>
  <c r="G272" i="1"/>
  <c r="H272" i="1"/>
</calcChain>
</file>

<file path=xl/sharedStrings.xml><?xml version="1.0" encoding="utf-8"?>
<sst xmlns="http://schemas.openxmlformats.org/spreadsheetml/2006/main" count="52" uniqueCount="51">
  <si>
    <t>櫛田</t>
    <rPh sb="0" eb="2">
      <t>クシダ</t>
    </rPh>
    <phoneticPr fontId="1"/>
  </si>
  <si>
    <t>納所</t>
    <rPh sb="0" eb="2">
      <t>ノウソ</t>
    </rPh>
    <phoneticPr fontId="1"/>
  </si>
  <si>
    <t>筋向橋</t>
    <rPh sb="0" eb="1">
      <t>スジ</t>
    </rPh>
    <rPh sb="1" eb="2">
      <t>ム</t>
    </rPh>
    <rPh sb="2" eb="3">
      <t>ハシ</t>
    </rPh>
    <phoneticPr fontId="1"/>
  </si>
  <si>
    <t>標高</t>
    <rPh sb="0" eb="2">
      <t>ヒョウコウ</t>
    </rPh>
    <phoneticPr fontId="1"/>
  </si>
  <si>
    <t>宇治浦田東</t>
    <phoneticPr fontId="1"/>
  </si>
  <si>
    <t>新町</t>
    <rPh sb="0" eb="2">
      <t>シンマチ</t>
    </rPh>
    <phoneticPr fontId="1"/>
  </si>
  <si>
    <t>二階下</t>
    <rPh sb="0" eb="2">
      <t>ニカイ</t>
    </rPh>
    <rPh sb="2" eb="3">
      <t>シタ</t>
    </rPh>
    <phoneticPr fontId="1"/>
  </si>
  <si>
    <t>瀬川５</t>
    <rPh sb="0" eb="2">
      <t>セガワ</t>
    </rPh>
    <phoneticPr fontId="1"/>
  </si>
  <si>
    <t>安西橋北詰</t>
    <rPh sb="0" eb="2">
      <t>ヤスニシ</t>
    </rPh>
    <rPh sb="2" eb="3">
      <t>ハシ</t>
    </rPh>
    <rPh sb="3" eb="4">
      <t>キタ</t>
    </rPh>
    <rPh sb="4" eb="5">
      <t>ツメ</t>
    </rPh>
    <phoneticPr fontId="1"/>
  </si>
  <si>
    <t>南土山</t>
    <rPh sb="0" eb="1">
      <t>ミナミ</t>
    </rPh>
    <rPh sb="1" eb="3">
      <t>ツチヤマ</t>
    </rPh>
    <phoneticPr fontId="1"/>
  </si>
  <si>
    <t>大野</t>
    <rPh sb="0" eb="2">
      <t>オオノ</t>
    </rPh>
    <phoneticPr fontId="1"/>
  </si>
  <si>
    <t>大野西</t>
    <rPh sb="0" eb="2">
      <t>オオノ</t>
    </rPh>
    <rPh sb="2" eb="3">
      <t>ニシ</t>
    </rPh>
    <phoneticPr fontId="1"/>
  </si>
  <si>
    <t>元町</t>
    <rPh sb="0" eb="2">
      <t>モトマチ</t>
    </rPh>
    <phoneticPr fontId="1"/>
  </si>
  <si>
    <t>泉西</t>
    <rPh sb="0" eb="1">
      <t>イズミ</t>
    </rPh>
    <rPh sb="1" eb="2">
      <t>ニシ</t>
    </rPh>
    <phoneticPr fontId="1"/>
  </si>
  <si>
    <t>標高</t>
  </si>
  <si>
    <t>朝国</t>
    <rPh sb="0" eb="1">
      <t>アサ</t>
    </rPh>
    <rPh sb="1" eb="2">
      <t>クニ</t>
    </rPh>
    <phoneticPr fontId="1"/>
  </si>
  <si>
    <t>ｷｭｰｼｰﾄ番号</t>
  </si>
  <si>
    <t>交差点名</t>
  </si>
  <si>
    <t xml:space="preserve"> </t>
  </si>
  <si>
    <t>信号有り</t>
  </si>
  <si>
    <t>信号無し</t>
  </si>
  <si>
    <t>V15時刻</t>
    <phoneticPr fontId="1"/>
  </si>
  <si>
    <t>区間距離</t>
    <rPh sb="0" eb="2">
      <t>クカン</t>
    </rPh>
    <phoneticPr fontId="1"/>
  </si>
  <si>
    <t>総距離</t>
    <rPh sb="0" eb="1">
      <t>ソウ</t>
    </rPh>
    <phoneticPr fontId="1"/>
  </si>
  <si>
    <t>明野</t>
    <rPh sb="0" eb="1">
      <t>メイ</t>
    </rPh>
    <rPh sb="1" eb="2">
      <t>ノ</t>
    </rPh>
    <phoneticPr fontId="1"/>
  </si>
  <si>
    <t>start時間をプルダウンして下さい。Av15km/hの時刻が表示されます。</t>
    <rPh sb="5" eb="7">
      <t>ジカン</t>
    </rPh>
    <rPh sb="15" eb="16">
      <t>クダ</t>
    </rPh>
    <rPh sb="28" eb="30">
      <t>ジコク</t>
    </rPh>
    <rPh sb="31" eb="33">
      <t>ヒョウジ</t>
    </rPh>
    <phoneticPr fontId="1"/>
  </si>
  <si>
    <t>2024 BRM104近畿200km伊勢　旧街道家路　</t>
    <phoneticPr fontId="1"/>
  </si>
  <si>
    <t>ver.12/18</t>
    <phoneticPr fontId="1"/>
  </si>
  <si>
    <t>本町</t>
    <rPh sb="0" eb="2">
      <t>ホンマチ</t>
    </rPh>
    <phoneticPr fontId="1"/>
  </si>
  <si>
    <t>大蔵南</t>
    <rPh sb="0" eb="2">
      <t>オオクラ</t>
    </rPh>
    <rPh sb="2" eb="3">
      <t>ミナミ</t>
    </rPh>
    <phoneticPr fontId="1"/>
  </si>
  <si>
    <t>沓掛</t>
    <rPh sb="0" eb="2">
      <t>クツカケ</t>
    </rPh>
    <phoneticPr fontId="1"/>
  </si>
  <si>
    <t>田川橋</t>
    <rPh sb="0" eb="2">
      <t>タガワ</t>
    </rPh>
    <rPh sb="2" eb="3">
      <t>ハシ</t>
    </rPh>
    <phoneticPr fontId="1"/>
  </si>
  <si>
    <t>矢橋中央</t>
    <rPh sb="0" eb="2">
      <t>ヤハシ</t>
    </rPh>
    <rPh sb="2" eb="4">
      <t>チュウオウ</t>
    </rPh>
    <phoneticPr fontId="1"/>
  </si>
  <si>
    <t>矢橋</t>
    <rPh sb="0" eb="2">
      <t>ヤハシ</t>
    </rPh>
    <phoneticPr fontId="1"/>
  </si>
  <si>
    <t>新浜町</t>
    <rPh sb="0" eb="1">
      <t>シン</t>
    </rPh>
    <rPh sb="1" eb="3">
      <t>ハマチョウ</t>
    </rPh>
    <phoneticPr fontId="1"/>
  </si>
  <si>
    <t>木下町北</t>
    <rPh sb="0" eb="2">
      <t>キノシタ</t>
    </rPh>
    <rPh sb="2" eb="3">
      <t>チョウ</t>
    </rPh>
    <rPh sb="3" eb="4">
      <t>キタ</t>
    </rPh>
    <phoneticPr fontId="1"/>
  </si>
  <si>
    <t>北枚方</t>
    <rPh sb="0" eb="1">
      <t>キタ</t>
    </rPh>
    <rPh sb="1" eb="3">
      <t>ヒラカタ</t>
    </rPh>
    <phoneticPr fontId="1"/>
  </si>
  <si>
    <t>高松町</t>
    <rPh sb="0" eb="3">
      <t>タカマツチョウ</t>
    </rPh>
    <phoneticPr fontId="1"/>
  </si>
  <si>
    <t>距離</t>
    <rPh sb="0" eb="2">
      <t>キョリ</t>
    </rPh>
    <phoneticPr fontId="1"/>
  </si>
  <si>
    <t>PC迄の距離</t>
    <rPh sb="2" eb="3">
      <t>マデ</t>
    </rPh>
    <rPh sb="4" eb="6">
      <t>キョリ</t>
    </rPh>
    <phoneticPr fontId="1"/>
  </si>
  <si>
    <t>start</t>
    <phoneticPr fontId="1"/>
  </si>
  <si>
    <t>PC1</t>
    <phoneticPr fontId="1"/>
  </si>
  <si>
    <t>CP1</t>
    <phoneticPr fontId="1"/>
  </si>
  <si>
    <t>PC2</t>
    <phoneticPr fontId="1"/>
  </si>
  <si>
    <t>CP2-1</t>
    <phoneticPr fontId="1"/>
  </si>
  <si>
    <t>CP2-2</t>
    <phoneticPr fontId="1"/>
  </si>
  <si>
    <t>CP3-1</t>
    <phoneticPr fontId="1"/>
  </si>
  <si>
    <t>CP3-2</t>
    <phoneticPr fontId="1"/>
  </si>
  <si>
    <t>CP3-3</t>
    <phoneticPr fontId="1"/>
  </si>
  <si>
    <t>Goal</t>
    <phoneticPr fontId="1"/>
  </si>
  <si>
    <t>受付</t>
    <rPh sb="0" eb="2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</si>
</sst>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&quot;㎞&quot;"/>
    <numFmt numFmtId="177" formatCode="0_);[Red]\(0\)"/>
    <numFmt numFmtId="178" formatCode="0.0%"/>
    <numFmt numFmtId="179" formatCode="0.0&quot;m&quot;"/>
    <numFmt numFmtId="180" formatCode="0&quot;m&quot;"/>
    <numFmt numFmtId="181" formatCode="h:mm;@"/>
    <numFmt numFmtId="182" formatCode="&quot;～&quot;h:mm"/>
    <numFmt numFmtId="183" formatCode="&quot;PC 1 迄 &quot;0.0&quot;km&quot;"/>
    <numFmt numFmtId="184" formatCode="&quot;PC 2 迄 &quot;0.0&quot;km&quot;"/>
    <numFmt numFmtId="185" formatCode="&quot;Goal 迄 &quot;0.0&quot;km&quot;"/>
    <numFmt numFmtId="186" formatCode="&quot;受付 迄 &quot;0.0&quot;km&quot;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0"/>
      <color theme="3"/>
      <name val="ＭＳ Ｐゴシック"/>
      <family val="3"/>
      <charset val="128"/>
      <scheme val="minor"/>
    </font>
    <font>
      <i/>
      <sz val="11"/>
      <color theme="3"/>
      <name val="HGP明朝E"/>
      <family val="1"/>
      <charset val="128"/>
    </font>
    <font>
      <b/>
      <sz val="11"/>
      <color rgb="FFFF0000"/>
      <name val="ＭＳ Ｐゴシック"/>
      <family val="3"/>
      <charset val="128"/>
    </font>
    <font>
      <b/>
      <i/>
      <sz val="11"/>
      <color theme="3"/>
      <name val="HGP明朝E"/>
      <family val="1"/>
      <charset val="128"/>
    </font>
    <font>
      <b/>
      <i/>
      <sz val="11"/>
      <color rgb="FFFF0000"/>
      <name val="HGS明朝E"/>
      <family val="1"/>
      <charset val="128"/>
    </font>
    <font>
      <i/>
      <sz val="11"/>
      <color rgb="FFFF0000"/>
      <name val="HGP明朝E"/>
      <family val="1"/>
      <charset val="128"/>
    </font>
    <font>
      <b/>
      <i/>
      <sz val="11"/>
      <color rgb="FFFF0000"/>
      <name val="HGP明朝E"/>
      <family val="1"/>
      <charset val="128"/>
    </font>
    <font>
      <i/>
      <sz val="10"/>
      <color rgb="FFFF0000"/>
      <name val="HGP明朝E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b/>
      <i/>
      <sz val="10"/>
      <color rgb="FFFF0000"/>
      <name val="HGS明朝E"/>
      <family val="1"/>
      <charset val="128"/>
    </font>
    <font>
      <b/>
      <i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i/>
      <sz val="10"/>
      <color theme="3" tint="-0.249977111117893"/>
      <name val="HGP明朝E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8" fontId="11" fillId="0" borderId="1" xfId="1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77" fontId="5" fillId="0" borderId="5" xfId="0" applyNumberFormat="1" applyFont="1" applyBorder="1" applyAlignment="1">
      <alignment horizontal="left" vertical="center"/>
    </xf>
    <xf numFmtId="177" fontId="0" fillId="0" borderId="5" xfId="0" applyNumberFormat="1" applyBorder="1" applyAlignment="1">
      <alignment horizontal="left" vertical="center"/>
    </xf>
    <xf numFmtId="179" fontId="14" fillId="0" borderId="3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177" fontId="0" fillId="0" borderId="3" xfId="0" applyNumberFormat="1" applyBorder="1" applyAlignment="1">
      <alignment horizontal="left" vertical="center"/>
    </xf>
    <xf numFmtId="180" fontId="1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5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left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80" fontId="14" fillId="2" borderId="1" xfId="0" applyNumberFormat="1" applyFont="1" applyFill="1" applyBorder="1" applyAlignment="1">
      <alignment horizontal="right" vertical="center"/>
    </xf>
    <xf numFmtId="176" fontId="9" fillId="2" borderId="7" xfId="0" applyNumberFormat="1" applyFont="1" applyFill="1" applyBorder="1" applyAlignment="1">
      <alignment horizontal="left" vertical="center"/>
    </xf>
    <xf numFmtId="176" fontId="9" fillId="2" borderId="4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80" fontId="14" fillId="3" borderId="1" xfId="0" applyNumberFormat="1" applyFont="1" applyFill="1" applyBorder="1" applyAlignment="1">
      <alignment horizontal="right" vertical="center"/>
    </xf>
    <xf numFmtId="176" fontId="9" fillId="0" borderId="7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9" fillId="3" borderId="7" xfId="0" applyNumberFormat="1" applyFont="1" applyFill="1" applyBorder="1" applyAlignment="1">
      <alignment horizontal="left" vertical="center"/>
    </xf>
    <xf numFmtId="176" fontId="9" fillId="3" borderId="4" xfId="0" applyNumberFormat="1" applyFont="1" applyFill="1" applyBorder="1" applyAlignment="1">
      <alignment horizontal="right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16" fillId="0" borderId="1" xfId="0" applyFont="1" applyBorder="1" applyAlignment="1">
      <alignment horizontal="right" vertical="center"/>
    </xf>
    <xf numFmtId="176" fontId="9" fillId="0" borderId="0" xfId="0" applyNumberFormat="1" applyFont="1" applyAlignment="1">
      <alignment horizontal="left" vertical="center"/>
    </xf>
    <xf numFmtId="181" fontId="18" fillId="0" borderId="3" xfId="0" applyNumberFormat="1" applyFont="1" applyBorder="1" applyAlignment="1">
      <alignment horizontal="left" vertical="center"/>
    </xf>
    <xf numFmtId="181" fontId="18" fillId="2" borderId="3" xfId="0" applyNumberFormat="1" applyFont="1" applyFill="1" applyBorder="1" applyAlignment="1">
      <alignment horizontal="left" vertical="center"/>
    </xf>
    <xf numFmtId="181" fontId="19" fillId="3" borderId="3" xfId="0" applyNumberFormat="1" applyFont="1" applyFill="1" applyBorder="1" applyAlignment="1">
      <alignment horizontal="right" vertical="center"/>
    </xf>
    <xf numFmtId="182" fontId="17" fillId="3" borderId="1" xfId="0" applyNumberFormat="1" applyFont="1" applyFill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9" fontId="14" fillId="0" borderId="0" xfId="0" applyNumberFormat="1" applyFont="1" applyAlignment="1">
      <alignment horizontal="right" vertical="center"/>
    </xf>
    <xf numFmtId="181" fontId="18" fillId="0" borderId="0" xfId="0" applyNumberFormat="1" applyFont="1" applyAlignment="1">
      <alignment horizontal="left" vertical="center"/>
    </xf>
    <xf numFmtId="0" fontId="0" fillId="3" borderId="0" xfId="0" applyFill="1">
      <alignment vertical="center"/>
    </xf>
    <xf numFmtId="179" fontId="14" fillId="3" borderId="3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 shrinkToFit="1"/>
    </xf>
    <xf numFmtId="176" fontId="10" fillId="0" borderId="2" xfId="0" applyNumberFormat="1" applyFont="1" applyBorder="1" applyAlignment="1">
      <alignment horizontal="right" vertical="center"/>
    </xf>
    <xf numFmtId="0" fontId="20" fillId="0" borderId="3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3" fillId="3" borderId="0" xfId="0" applyFont="1" applyFill="1">
      <alignment vertical="center"/>
    </xf>
    <xf numFmtId="0" fontId="11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81" fontId="17" fillId="3" borderId="0" xfId="0" applyNumberFormat="1" applyFont="1" applyFill="1" applyAlignment="1">
      <alignment horizontal="center" vertical="center"/>
    </xf>
    <xf numFmtId="182" fontId="22" fillId="3" borderId="0" xfId="0" applyNumberFormat="1" applyFont="1" applyFill="1" applyAlignment="1">
      <alignment horizontal="center" vertical="center"/>
    </xf>
    <xf numFmtId="176" fontId="0" fillId="3" borderId="8" xfId="0" applyNumberForma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left" vertical="center"/>
    </xf>
    <xf numFmtId="0" fontId="9" fillId="0" borderId="7" xfId="0" applyFont="1" applyBorder="1">
      <alignment vertical="center"/>
    </xf>
    <xf numFmtId="0" fontId="9" fillId="0" borderId="4" xfId="0" applyFont="1" applyBorder="1">
      <alignment vertical="center"/>
    </xf>
    <xf numFmtId="0" fontId="23" fillId="0" borderId="0" xfId="0" applyFont="1" applyAlignment="1">
      <alignment horizontal="right" vertical="center"/>
    </xf>
    <xf numFmtId="176" fontId="9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80" fontId="14" fillId="2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82" fontId="17" fillId="3" borderId="0" xfId="0" applyNumberFormat="1" applyFont="1" applyFill="1" applyAlignment="1">
      <alignment horizontal="left" vertical="center"/>
    </xf>
    <xf numFmtId="180" fontId="14" fillId="3" borderId="0" xfId="0" applyNumberFormat="1" applyFont="1" applyFill="1" applyAlignment="1">
      <alignment horizontal="right" vertical="center"/>
    </xf>
    <xf numFmtId="176" fontId="9" fillId="3" borderId="8" xfId="0" applyNumberFormat="1" applyFont="1" applyFill="1" applyBorder="1" applyAlignment="1">
      <alignment horizontal="right" vertical="center"/>
    </xf>
    <xf numFmtId="177" fontId="24" fillId="3" borderId="5" xfId="0" applyNumberFormat="1" applyFont="1" applyFill="1" applyBorder="1" applyAlignment="1">
      <alignment horizontal="left" vertical="center"/>
    </xf>
    <xf numFmtId="177" fontId="9" fillId="0" borderId="5" xfId="0" applyNumberFormat="1" applyFont="1" applyBorder="1" applyAlignment="1">
      <alignment horizontal="left" vertical="center"/>
    </xf>
    <xf numFmtId="176" fontId="25" fillId="0" borderId="2" xfId="0" applyNumberFormat="1" applyFont="1" applyBorder="1" applyAlignment="1">
      <alignment horizontal="right" vertical="center" shrinkToFit="1"/>
    </xf>
    <xf numFmtId="177" fontId="26" fillId="0" borderId="5" xfId="0" applyNumberFormat="1" applyFont="1" applyBorder="1" applyAlignment="1">
      <alignment horizontal="left" vertical="center"/>
    </xf>
    <xf numFmtId="0" fontId="26" fillId="0" borderId="2" xfId="0" applyFont="1" applyBorder="1" applyAlignment="1">
      <alignment horizontal="right" vertical="center"/>
    </xf>
    <xf numFmtId="176" fontId="26" fillId="0" borderId="2" xfId="0" applyNumberFormat="1" applyFont="1" applyBorder="1" applyAlignment="1">
      <alignment horizontal="right" vertical="center"/>
    </xf>
    <xf numFmtId="0" fontId="26" fillId="0" borderId="6" xfId="0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5" xfId="0" applyFont="1" applyBorder="1">
      <alignment vertical="center"/>
    </xf>
    <xf numFmtId="0" fontId="9" fillId="0" borderId="2" xfId="0" applyFont="1" applyBorder="1">
      <alignment vertical="center"/>
    </xf>
    <xf numFmtId="177" fontId="9" fillId="0" borderId="6" xfId="0" applyNumberFormat="1" applyFont="1" applyBorder="1" applyAlignment="1">
      <alignment horizontal="left" vertical="center"/>
    </xf>
    <xf numFmtId="177" fontId="9" fillId="0" borderId="3" xfId="0" applyNumberFormat="1" applyFont="1" applyBorder="1" applyAlignment="1">
      <alignment horizontal="left" vertical="center"/>
    </xf>
    <xf numFmtId="177" fontId="9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76" fontId="26" fillId="3" borderId="2" xfId="0" applyNumberFormat="1" applyFont="1" applyFill="1" applyBorder="1" applyAlignment="1">
      <alignment horizontal="right" vertical="center"/>
    </xf>
    <xf numFmtId="0" fontId="27" fillId="0" borderId="2" xfId="0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left" vertical="center" shrinkToFit="1"/>
    </xf>
    <xf numFmtId="177" fontId="9" fillId="0" borderId="2" xfId="0" applyNumberFormat="1" applyFont="1" applyBorder="1" applyAlignment="1">
      <alignment vertical="center" shrinkToFit="1"/>
    </xf>
    <xf numFmtId="0" fontId="9" fillId="0" borderId="6" xfId="0" applyFont="1" applyBorder="1">
      <alignment vertical="center"/>
    </xf>
    <xf numFmtId="176" fontId="0" fillId="0" borderId="5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176" fontId="28" fillId="0" borderId="2" xfId="0" applyNumberFormat="1" applyFont="1" applyBorder="1" applyAlignment="1">
      <alignment horizontal="right" vertical="center" shrinkToFit="1"/>
    </xf>
    <xf numFmtId="177" fontId="9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/>
    </xf>
    <xf numFmtId="0" fontId="29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183" fontId="21" fillId="3" borderId="11" xfId="0" applyNumberFormat="1" applyFont="1" applyFill="1" applyBorder="1" applyAlignment="1">
      <alignment horizontal="left" vertical="center"/>
    </xf>
    <xf numFmtId="183" fontId="21" fillId="3" borderId="12" xfId="0" applyNumberFormat="1" applyFont="1" applyFill="1" applyBorder="1" applyAlignment="1">
      <alignment horizontal="left" vertical="center"/>
    </xf>
    <xf numFmtId="183" fontId="15" fillId="2" borderId="5" xfId="0" applyNumberFormat="1" applyFont="1" applyFill="1" applyBorder="1" applyAlignment="1">
      <alignment horizontal="left" vertical="center"/>
    </xf>
    <xf numFmtId="183" fontId="15" fillId="2" borderId="2" xfId="0" applyNumberFormat="1" applyFont="1" applyFill="1" applyBorder="1" applyAlignment="1">
      <alignment horizontal="left" vertical="center"/>
    </xf>
    <xf numFmtId="184" fontId="15" fillId="3" borderId="5" xfId="0" applyNumberFormat="1" applyFont="1" applyFill="1" applyBorder="1" applyAlignment="1">
      <alignment horizontal="left" vertical="center"/>
    </xf>
    <xf numFmtId="184" fontId="15" fillId="3" borderId="2" xfId="0" applyNumberFormat="1" applyFont="1" applyFill="1" applyBorder="1" applyAlignment="1">
      <alignment horizontal="left" vertical="center"/>
    </xf>
    <xf numFmtId="184" fontId="15" fillId="2" borderId="5" xfId="0" applyNumberFormat="1" applyFont="1" applyFill="1" applyBorder="1" applyAlignment="1">
      <alignment horizontal="left" vertical="center"/>
    </xf>
    <xf numFmtId="184" fontId="15" fillId="2" borderId="2" xfId="0" applyNumberFormat="1" applyFont="1" applyFill="1" applyBorder="1" applyAlignment="1">
      <alignment horizontal="left" vertical="center"/>
    </xf>
    <xf numFmtId="185" fontId="15" fillId="3" borderId="5" xfId="0" applyNumberFormat="1" applyFont="1" applyFill="1" applyBorder="1" applyAlignment="1">
      <alignment horizontal="left" vertical="center"/>
    </xf>
    <xf numFmtId="185" fontId="15" fillId="3" borderId="2" xfId="0" applyNumberFormat="1" applyFont="1" applyFill="1" applyBorder="1" applyAlignment="1">
      <alignment horizontal="left" vertical="center"/>
    </xf>
    <xf numFmtId="186" fontId="15" fillId="3" borderId="5" xfId="0" applyNumberFormat="1" applyFont="1" applyFill="1" applyBorder="1" applyAlignment="1">
      <alignment horizontal="left" vertical="center"/>
    </xf>
    <xf numFmtId="186" fontId="15" fillId="3" borderId="2" xfId="0" applyNumberFormat="1" applyFont="1" applyFill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250</xdr:row>
      <xdr:rowOff>12700</xdr:rowOff>
    </xdr:from>
    <xdr:to>
      <xdr:col>7</xdr:col>
      <xdr:colOff>38176</xdr:colOff>
      <xdr:row>256</xdr:row>
      <xdr:rowOff>50800</xdr:rowOff>
    </xdr:to>
    <xdr:sp macro="" textlink="">
      <xdr:nvSpPr>
        <xdr:cNvPr id="528256" name="フリーフォーム: 図形 528255">
          <a:extLst>
            <a:ext uri="{FF2B5EF4-FFF2-40B4-BE49-F238E27FC236}">
              <a16:creationId xmlns:a16="http://schemas.microsoft.com/office/drawing/2014/main" id="{6565AEC7-784F-96F9-E8C0-55A8C363DB16}"/>
            </a:ext>
          </a:extLst>
        </xdr:cNvPr>
        <xdr:cNvSpPr/>
      </xdr:nvSpPr>
      <xdr:spPr>
        <a:xfrm>
          <a:off x="4857750" y="44754800"/>
          <a:ext cx="25476" cy="1028700"/>
        </a:xfrm>
        <a:custGeom>
          <a:avLst/>
          <a:gdLst>
            <a:gd name="connsiteX0" fmla="*/ 6350 w 25476"/>
            <a:gd name="connsiteY0" fmla="*/ 0 h 1028700"/>
            <a:gd name="connsiteX1" fmla="*/ 25400 w 25476"/>
            <a:gd name="connsiteY1" fmla="*/ 457200 h 1028700"/>
            <a:gd name="connsiteX2" fmla="*/ 0 w 25476"/>
            <a:gd name="connsiteY2" fmla="*/ 787400 h 1028700"/>
            <a:gd name="connsiteX3" fmla="*/ 25400 w 25476"/>
            <a:gd name="connsiteY3" fmla="*/ 1028700 h 1028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476" h="1028700">
              <a:moveTo>
                <a:pt x="6350" y="0"/>
              </a:moveTo>
              <a:cubicBezTo>
                <a:pt x="16404" y="162983"/>
                <a:pt x="26458" y="325967"/>
                <a:pt x="25400" y="457200"/>
              </a:cubicBezTo>
              <a:cubicBezTo>
                <a:pt x="24342" y="588433"/>
                <a:pt x="0" y="692150"/>
                <a:pt x="0" y="787400"/>
              </a:cubicBezTo>
              <a:cubicBezTo>
                <a:pt x="0" y="882650"/>
                <a:pt x="12700" y="955675"/>
                <a:pt x="25400" y="102870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267</xdr:row>
      <xdr:rowOff>76200</xdr:rowOff>
    </xdr:from>
    <xdr:to>
      <xdr:col>1</xdr:col>
      <xdr:colOff>280670</xdr:colOff>
      <xdr:row>267</xdr:row>
      <xdr:rowOff>121919</xdr:rowOff>
    </xdr:to>
    <xdr:grpSp>
      <xdr:nvGrpSpPr>
        <xdr:cNvPr id="528320" name="Group 1758">
          <a:extLst>
            <a:ext uri="{FF2B5EF4-FFF2-40B4-BE49-F238E27FC236}">
              <a16:creationId xmlns:a16="http://schemas.microsoft.com/office/drawing/2014/main" id="{E1ABFAF5-C3DA-46B5-8479-0297AA7161F1}"/>
            </a:ext>
          </a:extLst>
        </xdr:cNvPr>
        <xdr:cNvGrpSpPr>
          <a:grpSpLocks/>
        </xdr:cNvGrpSpPr>
      </xdr:nvGrpSpPr>
      <xdr:grpSpPr bwMode="auto">
        <a:xfrm>
          <a:off x="152400" y="45788263"/>
          <a:ext cx="898208" cy="45719"/>
          <a:chOff x="4430" y="594"/>
          <a:chExt cx="96" cy="5"/>
        </a:xfrm>
      </xdr:grpSpPr>
      <xdr:sp macro="" textlink="">
        <xdr:nvSpPr>
          <xdr:cNvPr id="528321" name="Line 1750">
            <a:extLst>
              <a:ext uri="{FF2B5EF4-FFF2-40B4-BE49-F238E27FC236}">
                <a16:creationId xmlns:a16="http://schemas.microsoft.com/office/drawing/2014/main" id="{26FE4670-418A-16C0-DBE7-0CBD7771C5B8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22" name="Line 1751">
            <a:extLst>
              <a:ext uri="{FF2B5EF4-FFF2-40B4-BE49-F238E27FC236}">
                <a16:creationId xmlns:a16="http://schemas.microsoft.com/office/drawing/2014/main" id="{C186CEA2-F4AF-4E8E-E44B-2B35B8CAE986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23" name="Line 1752">
            <a:extLst>
              <a:ext uri="{FF2B5EF4-FFF2-40B4-BE49-F238E27FC236}">
                <a16:creationId xmlns:a16="http://schemas.microsoft.com/office/drawing/2014/main" id="{8232137D-BA82-C281-E907-22DE4AEA61E2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24" name="Line 1753">
            <a:extLst>
              <a:ext uri="{FF2B5EF4-FFF2-40B4-BE49-F238E27FC236}">
                <a16:creationId xmlns:a16="http://schemas.microsoft.com/office/drawing/2014/main" id="{8EE76CDF-ED23-2B36-78AC-0E6CFFFFADB2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25" name="Line 1754">
            <a:extLst>
              <a:ext uri="{FF2B5EF4-FFF2-40B4-BE49-F238E27FC236}">
                <a16:creationId xmlns:a16="http://schemas.microsoft.com/office/drawing/2014/main" id="{6E46C2FC-6D31-0E29-98F8-936EB52284F4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26" name="Line 1755">
            <a:extLst>
              <a:ext uri="{FF2B5EF4-FFF2-40B4-BE49-F238E27FC236}">
                <a16:creationId xmlns:a16="http://schemas.microsoft.com/office/drawing/2014/main" id="{F19DD6AD-610C-A1FA-966A-704C61424609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27" name="Line 1756">
            <a:extLst>
              <a:ext uri="{FF2B5EF4-FFF2-40B4-BE49-F238E27FC236}">
                <a16:creationId xmlns:a16="http://schemas.microsoft.com/office/drawing/2014/main" id="{1116980A-C938-D486-2C5E-4F6AC80762DA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28" name="Line 1757">
            <a:extLst>
              <a:ext uri="{FF2B5EF4-FFF2-40B4-BE49-F238E27FC236}">
                <a16:creationId xmlns:a16="http://schemas.microsoft.com/office/drawing/2014/main" id="{28BA20A2-5B3B-BC71-E977-14A153F058AF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217</xdr:row>
      <xdr:rowOff>6350</xdr:rowOff>
    </xdr:from>
    <xdr:to>
      <xdr:col>9</xdr:col>
      <xdr:colOff>0</xdr:colOff>
      <xdr:row>223</xdr:row>
      <xdr:rowOff>6350</xdr:rowOff>
    </xdr:to>
    <xdr:sp macro="" textlink="">
      <xdr:nvSpPr>
        <xdr:cNvPr id="767" name="Line 12809">
          <a:extLst>
            <a:ext uri="{FF2B5EF4-FFF2-40B4-BE49-F238E27FC236}">
              <a16:creationId xmlns:a16="http://schemas.microsoft.com/office/drawing/2014/main" id="{F3F53FC7-7575-42B4-92C4-920C121D3461}"/>
            </a:ext>
          </a:extLst>
        </xdr:cNvPr>
        <xdr:cNvSpPr>
          <a:spLocks noChangeShapeType="1"/>
        </xdr:cNvSpPr>
      </xdr:nvSpPr>
      <xdr:spPr bwMode="auto">
        <a:xfrm flipH="1" flipV="1">
          <a:off x="6229350" y="39300150"/>
          <a:ext cx="0" cy="990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203892</xdr:colOff>
      <xdr:row>208</xdr:row>
      <xdr:rowOff>138372</xdr:rowOff>
    </xdr:from>
    <xdr:to>
      <xdr:col>1</xdr:col>
      <xdr:colOff>285133</xdr:colOff>
      <xdr:row>214</xdr:row>
      <xdr:rowOff>74990</xdr:rowOff>
    </xdr:to>
    <xdr:sp macro="" textlink="">
      <xdr:nvSpPr>
        <xdr:cNvPr id="137691" name="フリーフォーム 137690">
          <a:extLst>
            <a:ext uri="{FF2B5EF4-FFF2-40B4-BE49-F238E27FC236}">
              <a16:creationId xmlns:a16="http://schemas.microsoft.com/office/drawing/2014/main" id="{A0EB8531-B14F-4B2A-BC81-8D89614E05DE}"/>
            </a:ext>
          </a:extLst>
        </xdr:cNvPr>
        <xdr:cNvSpPr/>
      </xdr:nvSpPr>
      <xdr:spPr>
        <a:xfrm>
          <a:off x="2256674" y="46927770"/>
          <a:ext cx="71086" cy="930914"/>
        </a:xfrm>
        <a:custGeom>
          <a:avLst/>
          <a:gdLst>
            <a:gd name="connsiteX0" fmla="*/ 0 w 86014"/>
            <a:gd name="connsiteY0" fmla="*/ 0 h 962025"/>
            <a:gd name="connsiteX1" fmla="*/ 85725 w 86014"/>
            <a:gd name="connsiteY1" fmla="*/ 285750 h 962025"/>
            <a:gd name="connsiteX2" fmla="*/ 28575 w 86014"/>
            <a:gd name="connsiteY2" fmla="*/ 600075 h 962025"/>
            <a:gd name="connsiteX3" fmla="*/ 47625 w 86014"/>
            <a:gd name="connsiteY3" fmla="*/ 809625 h 962025"/>
            <a:gd name="connsiteX4" fmla="*/ 85725 w 86014"/>
            <a:gd name="connsiteY4" fmla="*/ 962025 h 962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6014" h="962025">
              <a:moveTo>
                <a:pt x="0" y="0"/>
              </a:moveTo>
              <a:cubicBezTo>
                <a:pt x="40481" y="92869"/>
                <a:pt x="80963" y="185738"/>
                <a:pt x="85725" y="285750"/>
              </a:cubicBezTo>
              <a:cubicBezTo>
                <a:pt x="90487" y="385762"/>
                <a:pt x="34925" y="512763"/>
                <a:pt x="28575" y="600075"/>
              </a:cubicBezTo>
              <a:cubicBezTo>
                <a:pt x="22225" y="687388"/>
                <a:pt x="38100" y="749300"/>
                <a:pt x="47625" y="809625"/>
              </a:cubicBezTo>
              <a:cubicBezTo>
                <a:pt x="57150" y="869950"/>
                <a:pt x="85725" y="962025"/>
                <a:pt x="85725" y="96202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673100</xdr:colOff>
      <xdr:row>183</xdr:row>
      <xdr:rowOff>95250</xdr:rowOff>
    </xdr:from>
    <xdr:to>
      <xdr:col>1</xdr:col>
      <xdr:colOff>11430</xdr:colOff>
      <xdr:row>188</xdr:row>
      <xdr:rowOff>140970</xdr:rowOff>
    </xdr:to>
    <xdr:grpSp>
      <xdr:nvGrpSpPr>
        <xdr:cNvPr id="786" name="Group 1758">
          <a:extLst>
            <a:ext uri="{FF2B5EF4-FFF2-40B4-BE49-F238E27FC236}">
              <a16:creationId xmlns:a16="http://schemas.microsoft.com/office/drawing/2014/main" id="{81A407E3-E8FE-4696-92E0-BBCB03CFADA7}"/>
            </a:ext>
          </a:extLst>
        </xdr:cNvPr>
        <xdr:cNvGrpSpPr>
          <a:grpSpLocks/>
        </xdr:cNvGrpSpPr>
      </xdr:nvGrpSpPr>
      <xdr:grpSpPr bwMode="auto">
        <a:xfrm rot="-5400000">
          <a:off x="267811" y="31766352"/>
          <a:ext cx="918845" cy="108268"/>
          <a:chOff x="4430" y="594"/>
          <a:chExt cx="96" cy="5"/>
        </a:xfrm>
      </xdr:grpSpPr>
      <xdr:sp macro="" textlink="">
        <xdr:nvSpPr>
          <xdr:cNvPr id="787" name="Line 1750">
            <a:extLst>
              <a:ext uri="{FF2B5EF4-FFF2-40B4-BE49-F238E27FC236}">
                <a16:creationId xmlns:a16="http://schemas.microsoft.com/office/drawing/2014/main" id="{FAB2D433-841E-E74C-284F-9D370D029C95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1751">
            <a:extLst>
              <a:ext uri="{FF2B5EF4-FFF2-40B4-BE49-F238E27FC236}">
                <a16:creationId xmlns:a16="http://schemas.microsoft.com/office/drawing/2014/main" id="{4B644DC7-79BD-C6CB-8916-7EA928DEDE9A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1752">
            <a:extLst>
              <a:ext uri="{FF2B5EF4-FFF2-40B4-BE49-F238E27FC236}">
                <a16:creationId xmlns:a16="http://schemas.microsoft.com/office/drawing/2014/main" id="{BBC9F4AE-0F93-5A40-F89A-834A3318B423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0" name="Line 1753">
            <a:extLst>
              <a:ext uri="{FF2B5EF4-FFF2-40B4-BE49-F238E27FC236}">
                <a16:creationId xmlns:a16="http://schemas.microsoft.com/office/drawing/2014/main" id="{57816240-88AD-FC25-CE18-7C8FDEB6EA1B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1" name="Line 1754">
            <a:extLst>
              <a:ext uri="{FF2B5EF4-FFF2-40B4-BE49-F238E27FC236}">
                <a16:creationId xmlns:a16="http://schemas.microsoft.com/office/drawing/2014/main" id="{AB97B1EA-C8FD-9DC8-160C-6E7FFE3D85CD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1755">
            <a:extLst>
              <a:ext uri="{FF2B5EF4-FFF2-40B4-BE49-F238E27FC236}">
                <a16:creationId xmlns:a16="http://schemas.microsoft.com/office/drawing/2014/main" id="{08D12C1D-6239-9234-42E8-4DADDD1842F9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1756">
            <a:extLst>
              <a:ext uri="{FF2B5EF4-FFF2-40B4-BE49-F238E27FC236}">
                <a16:creationId xmlns:a16="http://schemas.microsoft.com/office/drawing/2014/main" id="{D8B94B34-447E-5D24-6DA5-1F586266D7BA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4" name="Line 1757">
            <a:extLst>
              <a:ext uri="{FF2B5EF4-FFF2-40B4-BE49-F238E27FC236}">
                <a16:creationId xmlns:a16="http://schemas.microsoft.com/office/drawing/2014/main" id="{259349D6-F0C9-C433-410F-C3515F9CA012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469900</xdr:colOff>
      <xdr:row>159</xdr:row>
      <xdr:rowOff>38100</xdr:rowOff>
    </xdr:from>
    <xdr:to>
      <xdr:col>1</xdr:col>
      <xdr:colOff>533519</xdr:colOff>
      <xdr:row>164</xdr:row>
      <xdr:rowOff>31750</xdr:rowOff>
    </xdr:to>
    <xdr:sp macro="" textlink="">
      <xdr:nvSpPr>
        <xdr:cNvPr id="527934" name="フリーフォーム: 図形 527933">
          <a:extLst>
            <a:ext uri="{FF2B5EF4-FFF2-40B4-BE49-F238E27FC236}">
              <a16:creationId xmlns:a16="http://schemas.microsoft.com/office/drawing/2014/main" id="{B6CBD3C1-8B72-7282-B3D1-4C5CF28944F5}"/>
            </a:ext>
          </a:extLst>
        </xdr:cNvPr>
        <xdr:cNvSpPr/>
      </xdr:nvSpPr>
      <xdr:spPr>
        <a:xfrm>
          <a:off x="1162050" y="29756100"/>
          <a:ext cx="63619" cy="819150"/>
        </a:xfrm>
        <a:custGeom>
          <a:avLst/>
          <a:gdLst>
            <a:gd name="connsiteX0" fmla="*/ 12700 w 63619"/>
            <a:gd name="connsiteY0" fmla="*/ 0 h 819150"/>
            <a:gd name="connsiteX1" fmla="*/ 63500 w 63619"/>
            <a:gd name="connsiteY1" fmla="*/ 374650 h 819150"/>
            <a:gd name="connsiteX2" fmla="*/ 0 w 63619"/>
            <a:gd name="connsiteY2" fmla="*/ 819150 h 819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619" h="819150">
              <a:moveTo>
                <a:pt x="12700" y="0"/>
              </a:moveTo>
              <a:cubicBezTo>
                <a:pt x="39158" y="119062"/>
                <a:pt x="65617" y="238125"/>
                <a:pt x="63500" y="374650"/>
              </a:cubicBezTo>
              <a:cubicBezTo>
                <a:pt x="61383" y="511175"/>
                <a:pt x="30691" y="665162"/>
                <a:pt x="0" y="819150"/>
              </a:cubicBezTo>
            </a:path>
          </a:pathLst>
        </a:cu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679450</xdr:colOff>
      <xdr:row>102</xdr:row>
      <xdr:rowOff>12700</xdr:rowOff>
    </xdr:from>
    <xdr:to>
      <xdr:col>5</xdr:col>
      <xdr:colOff>67458</xdr:colOff>
      <xdr:row>107</xdr:row>
      <xdr:rowOff>88900</xdr:rowOff>
    </xdr:to>
    <xdr:sp macro="" textlink="">
      <xdr:nvSpPr>
        <xdr:cNvPr id="137656" name="フリーフォーム 5">
          <a:extLst>
            <a:ext uri="{FF2B5EF4-FFF2-40B4-BE49-F238E27FC236}">
              <a16:creationId xmlns:a16="http://schemas.microsoft.com/office/drawing/2014/main" id="{9A79E318-AF48-4880-A65C-1889642096DF}"/>
            </a:ext>
          </a:extLst>
        </xdr:cNvPr>
        <xdr:cNvSpPr/>
      </xdr:nvSpPr>
      <xdr:spPr>
        <a:xfrm>
          <a:off x="2063750" y="20320000"/>
          <a:ext cx="80158" cy="901700"/>
        </a:xfrm>
        <a:custGeom>
          <a:avLst/>
          <a:gdLst>
            <a:gd name="connsiteX0" fmla="*/ 39249 w 135038"/>
            <a:gd name="connsiteY0" fmla="*/ 0 h 1133475"/>
            <a:gd name="connsiteX1" fmla="*/ 134499 w 135038"/>
            <a:gd name="connsiteY1" fmla="*/ 276225 h 1133475"/>
            <a:gd name="connsiteX2" fmla="*/ 1149 w 135038"/>
            <a:gd name="connsiteY2" fmla="*/ 619125 h 1133475"/>
            <a:gd name="connsiteX3" fmla="*/ 67824 w 135038"/>
            <a:gd name="connsiteY3" fmla="*/ 952500 h 1133475"/>
            <a:gd name="connsiteX4" fmla="*/ 29724 w 135038"/>
            <a:gd name="connsiteY4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038" h="1133475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12700</xdr:colOff>
      <xdr:row>88</xdr:row>
      <xdr:rowOff>44450</xdr:rowOff>
    </xdr:from>
    <xdr:to>
      <xdr:col>9</xdr:col>
      <xdr:colOff>12700</xdr:colOff>
      <xdr:row>91</xdr:row>
      <xdr:rowOff>36830</xdr:rowOff>
    </xdr:to>
    <xdr:sp macro="" textlink="">
      <xdr:nvSpPr>
        <xdr:cNvPr id="723" name="Line 12810">
          <a:extLst>
            <a:ext uri="{FF2B5EF4-FFF2-40B4-BE49-F238E27FC236}">
              <a16:creationId xmlns:a16="http://schemas.microsoft.com/office/drawing/2014/main" id="{0474A959-7A56-4D42-9FB5-06B2EE2C22D3}"/>
            </a:ext>
          </a:extLst>
        </xdr:cNvPr>
        <xdr:cNvSpPr>
          <a:spLocks noChangeShapeType="1"/>
        </xdr:cNvSpPr>
      </xdr:nvSpPr>
      <xdr:spPr bwMode="auto">
        <a:xfrm>
          <a:off x="6242050" y="1820545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225</xdr:row>
      <xdr:rowOff>31750</xdr:rowOff>
    </xdr:from>
    <xdr:to>
      <xdr:col>8</xdr:col>
      <xdr:colOff>539750</xdr:colOff>
      <xdr:row>228</xdr:row>
      <xdr:rowOff>12700</xdr:rowOff>
    </xdr:to>
    <xdr:sp macro="" textlink="">
      <xdr:nvSpPr>
        <xdr:cNvPr id="526820" name="Line 12759">
          <a:extLst>
            <a:ext uri="{FF2B5EF4-FFF2-40B4-BE49-F238E27FC236}">
              <a16:creationId xmlns:a16="http://schemas.microsoft.com/office/drawing/2014/main" id="{7E850FED-D02C-494B-8796-97702B64584C}"/>
            </a:ext>
          </a:extLst>
        </xdr:cNvPr>
        <xdr:cNvSpPr>
          <a:spLocks noChangeShapeType="1"/>
        </xdr:cNvSpPr>
      </xdr:nvSpPr>
      <xdr:spPr bwMode="auto">
        <a:xfrm flipH="1">
          <a:off x="6032500" y="40646350"/>
          <a:ext cx="44450" cy="476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438150</xdr:colOff>
      <xdr:row>228</xdr:row>
      <xdr:rowOff>9525</xdr:rowOff>
    </xdr:from>
    <xdr:to>
      <xdr:col>9</xdr:col>
      <xdr:colOff>66675</xdr:colOff>
      <xdr:row>228</xdr:row>
      <xdr:rowOff>9525</xdr:rowOff>
    </xdr:to>
    <xdr:sp macro="" textlink="">
      <xdr:nvSpPr>
        <xdr:cNvPr id="526821" name="Line 12810">
          <a:extLst>
            <a:ext uri="{FF2B5EF4-FFF2-40B4-BE49-F238E27FC236}">
              <a16:creationId xmlns:a16="http://schemas.microsoft.com/office/drawing/2014/main" id="{54EB6812-B6B9-4E21-A7D0-DB773142ED3B}"/>
            </a:ext>
          </a:extLst>
        </xdr:cNvPr>
        <xdr:cNvSpPr>
          <a:spLocks noChangeShapeType="1"/>
        </xdr:cNvSpPr>
      </xdr:nvSpPr>
      <xdr:spPr bwMode="auto">
        <a:xfrm rot="5400000">
          <a:off x="2181225" y="57245250"/>
          <a:ext cx="0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374650</xdr:colOff>
      <xdr:row>228</xdr:row>
      <xdr:rowOff>19050</xdr:rowOff>
    </xdr:from>
    <xdr:to>
      <xdr:col>8</xdr:col>
      <xdr:colOff>485775</xdr:colOff>
      <xdr:row>230</xdr:row>
      <xdr:rowOff>50800</xdr:rowOff>
    </xdr:to>
    <xdr:sp macro="" textlink="">
      <xdr:nvSpPr>
        <xdr:cNvPr id="526822" name="Line 12810">
          <a:extLst>
            <a:ext uri="{FF2B5EF4-FFF2-40B4-BE49-F238E27FC236}">
              <a16:creationId xmlns:a16="http://schemas.microsoft.com/office/drawing/2014/main" id="{ED783495-5954-4E4A-A7FC-9E84D5198835}"/>
            </a:ext>
          </a:extLst>
        </xdr:cNvPr>
        <xdr:cNvSpPr>
          <a:spLocks noChangeShapeType="1"/>
        </xdr:cNvSpPr>
      </xdr:nvSpPr>
      <xdr:spPr bwMode="auto">
        <a:xfrm flipH="1">
          <a:off x="5911850" y="41128950"/>
          <a:ext cx="111125" cy="361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12</xdr:row>
      <xdr:rowOff>76200</xdr:rowOff>
    </xdr:from>
    <xdr:to>
      <xdr:col>9</xdr:col>
      <xdr:colOff>247650</xdr:colOff>
      <xdr:row>12</xdr:row>
      <xdr:rowOff>133350</xdr:rowOff>
    </xdr:to>
    <xdr:grpSp>
      <xdr:nvGrpSpPr>
        <xdr:cNvPr id="526827" name="Group 1758">
          <a:extLst>
            <a:ext uri="{FF2B5EF4-FFF2-40B4-BE49-F238E27FC236}">
              <a16:creationId xmlns:a16="http://schemas.microsoft.com/office/drawing/2014/main" id="{0402E83B-F7A2-414A-B33A-3E0C3979DB9E}"/>
            </a:ext>
          </a:extLst>
        </xdr:cNvPr>
        <xdr:cNvGrpSpPr>
          <a:grpSpLocks/>
        </xdr:cNvGrpSpPr>
      </xdr:nvGrpSpPr>
      <xdr:grpSpPr bwMode="auto">
        <a:xfrm>
          <a:off x="6264275" y="1957388"/>
          <a:ext cx="912813" cy="57150"/>
          <a:chOff x="4430" y="594"/>
          <a:chExt cx="96" cy="5"/>
        </a:xfrm>
      </xdr:grpSpPr>
      <xdr:sp macro="" textlink="">
        <xdr:nvSpPr>
          <xdr:cNvPr id="528723" name="Line 1750">
            <a:extLst>
              <a:ext uri="{FF2B5EF4-FFF2-40B4-BE49-F238E27FC236}">
                <a16:creationId xmlns:a16="http://schemas.microsoft.com/office/drawing/2014/main" id="{657B90B9-212E-43B9-B32A-45E593E14B88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24" name="Line 1751">
            <a:extLst>
              <a:ext uri="{FF2B5EF4-FFF2-40B4-BE49-F238E27FC236}">
                <a16:creationId xmlns:a16="http://schemas.microsoft.com/office/drawing/2014/main" id="{04867E47-EB45-4D97-A777-CEE8AA4CE446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25" name="Line 1752">
            <a:extLst>
              <a:ext uri="{FF2B5EF4-FFF2-40B4-BE49-F238E27FC236}">
                <a16:creationId xmlns:a16="http://schemas.microsoft.com/office/drawing/2014/main" id="{E18B20A1-DCC5-40F5-9C09-6723606B436B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26" name="Line 1753">
            <a:extLst>
              <a:ext uri="{FF2B5EF4-FFF2-40B4-BE49-F238E27FC236}">
                <a16:creationId xmlns:a16="http://schemas.microsoft.com/office/drawing/2014/main" id="{B41128B6-C2DE-4C28-BECE-24A926C9C7E9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27" name="Line 1754">
            <a:extLst>
              <a:ext uri="{FF2B5EF4-FFF2-40B4-BE49-F238E27FC236}">
                <a16:creationId xmlns:a16="http://schemas.microsoft.com/office/drawing/2014/main" id="{34CF1B4E-0CD5-462A-8D54-B22EC4181C3F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28" name="Line 1755">
            <a:extLst>
              <a:ext uri="{FF2B5EF4-FFF2-40B4-BE49-F238E27FC236}">
                <a16:creationId xmlns:a16="http://schemas.microsoft.com/office/drawing/2014/main" id="{184E1C80-5A03-40E2-8DA9-5D29E9026155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29" name="Line 1756">
            <a:extLst>
              <a:ext uri="{FF2B5EF4-FFF2-40B4-BE49-F238E27FC236}">
                <a16:creationId xmlns:a16="http://schemas.microsoft.com/office/drawing/2014/main" id="{4CBEB2A5-244D-489F-BD4D-428A3185ABB1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30" name="Line 1757">
            <a:extLst>
              <a:ext uri="{FF2B5EF4-FFF2-40B4-BE49-F238E27FC236}">
                <a16:creationId xmlns:a16="http://schemas.microsoft.com/office/drawing/2014/main" id="{07410A22-6AC0-451A-95B8-97B42F9DF9BE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295275</xdr:colOff>
      <xdr:row>254</xdr:row>
      <xdr:rowOff>114300</xdr:rowOff>
    </xdr:from>
    <xdr:to>
      <xdr:col>3</xdr:col>
      <xdr:colOff>571500</xdr:colOff>
      <xdr:row>254</xdr:row>
      <xdr:rowOff>114300</xdr:rowOff>
    </xdr:to>
    <xdr:sp macro="" textlink="">
      <xdr:nvSpPr>
        <xdr:cNvPr id="526828" name="Line 12811">
          <a:extLst>
            <a:ext uri="{FF2B5EF4-FFF2-40B4-BE49-F238E27FC236}">
              <a16:creationId xmlns:a16="http://schemas.microsoft.com/office/drawing/2014/main" id="{303B0865-4C15-49D5-A04F-E054C3817BFB}"/>
            </a:ext>
          </a:extLst>
        </xdr:cNvPr>
        <xdr:cNvSpPr>
          <a:spLocks noChangeShapeType="1"/>
        </xdr:cNvSpPr>
      </xdr:nvSpPr>
      <xdr:spPr bwMode="auto">
        <a:xfrm flipH="1">
          <a:off x="4924425" y="5909310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112</xdr:row>
      <xdr:rowOff>114300</xdr:rowOff>
    </xdr:from>
    <xdr:to>
      <xdr:col>9</xdr:col>
      <xdr:colOff>123825</xdr:colOff>
      <xdr:row>112</xdr:row>
      <xdr:rowOff>171450</xdr:rowOff>
    </xdr:to>
    <xdr:sp macro="" textlink="">
      <xdr:nvSpPr>
        <xdr:cNvPr id="526831" name="Line 12759">
          <a:extLst>
            <a:ext uri="{FF2B5EF4-FFF2-40B4-BE49-F238E27FC236}">
              <a16:creationId xmlns:a16="http://schemas.microsoft.com/office/drawing/2014/main" id="{501A337E-90F9-461D-97A6-FAC73246D436}"/>
            </a:ext>
          </a:extLst>
        </xdr:cNvPr>
        <xdr:cNvSpPr>
          <a:spLocks noChangeShapeType="1"/>
        </xdr:cNvSpPr>
      </xdr:nvSpPr>
      <xdr:spPr bwMode="auto">
        <a:xfrm>
          <a:off x="762000" y="43148250"/>
          <a:ext cx="133350" cy="57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105</xdr:row>
      <xdr:rowOff>9525</xdr:rowOff>
    </xdr:from>
    <xdr:to>
      <xdr:col>1</xdr:col>
      <xdr:colOff>190500</xdr:colOff>
      <xdr:row>108</xdr:row>
      <xdr:rowOff>0</xdr:rowOff>
    </xdr:to>
    <xdr:sp macro="" textlink="">
      <xdr:nvSpPr>
        <xdr:cNvPr id="526832" name="Line 12810">
          <a:extLst>
            <a:ext uri="{FF2B5EF4-FFF2-40B4-BE49-F238E27FC236}">
              <a16:creationId xmlns:a16="http://schemas.microsoft.com/office/drawing/2014/main" id="{077C8AF2-D9C8-4CF7-9513-85DF0064EFF0}"/>
            </a:ext>
          </a:extLst>
        </xdr:cNvPr>
        <xdr:cNvSpPr>
          <a:spLocks noChangeShapeType="1"/>
        </xdr:cNvSpPr>
      </xdr:nvSpPr>
      <xdr:spPr bwMode="auto">
        <a:xfrm>
          <a:off x="5591175" y="404717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581025</xdr:colOff>
      <xdr:row>212</xdr:row>
      <xdr:rowOff>38100</xdr:rowOff>
    </xdr:from>
    <xdr:to>
      <xdr:col>6</xdr:col>
      <xdr:colOff>581025</xdr:colOff>
      <xdr:row>215</xdr:row>
      <xdr:rowOff>28575</xdr:rowOff>
    </xdr:to>
    <xdr:sp macro="" textlink="">
      <xdr:nvSpPr>
        <xdr:cNvPr id="526834" name="Line 12810">
          <a:extLst>
            <a:ext uri="{FF2B5EF4-FFF2-40B4-BE49-F238E27FC236}">
              <a16:creationId xmlns:a16="http://schemas.microsoft.com/office/drawing/2014/main" id="{59EC6321-2F94-4751-AA55-45482B6B47BE}"/>
            </a:ext>
          </a:extLst>
        </xdr:cNvPr>
        <xdr:cNvSpPr>
          <a:spLocks noChangeShapeType="1"/>
        </xdr:cNvSpPr>
      </xdr:nvSpPr>
      <xdr:spPr bwMode="auto">
        <a:xfrm>
          <a:off x="4733925" y="38506400"/>
          <a:ext cx="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227965</xdr:colOff>
      <xdr:row>136</xdr:row>
      <xdr:rowOff>116205</xdr:rowOff>
    </xdr:from>
    <xdr:to>
      <xdr:col>5</xdr:col>
      <xdr:colOff>545863</xdr:colOff>
      <xdr:row>137</xdr:row>
      <xdr:rowOff>75329</xdr:rowOff>
    </xdr:to>
    <xdr:sp macro="" textlink="">
      <xdr:nvSpPr>
        <xdr:cNvPr id="1163" name="フリーフォーム 1162">
          <a:extLst>
            <a:ext uri="{FF2B5EF4-FFF2-40B4-BE49-F238E27FC236}">
              <a16:creationId xmlns:a16="http://schemas.microsoft.com/office/drawing/2014/main" id="{4DFFB071-144F-4CAF-8C16-A818BA77DC0C}"/>
            </a:ext>
          </a:extLst>
        </xdr:cNvPr>
        <xdr:cNvSpPr/>
      </xdr:nvSpPr>
      <xdr:spPr>
        <a:xfrm>
          <a:off x="219075" y="23241000"/>
          <a:ext cx="1098838" cy="116310"/>
        </a:xfrm>
        <a:custGeom>
          <a:avLst/>
          <a:gdLst>
            <a:gd name="connsiteX0" fmla="*/ 0 w 1097251"/>
            <a:gd name="connsiteY0" fmla="*/ 71566 h 119485"/>
            <a:gd name="connsiteX1" fmla="*/ 238125 w 1097251"/>
            <a:gd name="connsiteY1" fmla="*/ 16004 h 119485"/>
            <a:gd name="connsiteX2" fmla="*/ 452438 w 1097251"/>
            <a:gd name="connsiteY2" fmla="*/ 87441 h 119485"/>
            <a:gd name="connsiteX3" fmla="*/ 809625 w 1097251"/>
            <a:gd name="connsiteY3" fmla="*/ 129 h 119485"/>
            <a:gd name="connsiteX4" fmla="*/ 1071563 w 1097251"/>
            <a:gd name="connsiteY4" fmla="*/ 111254 h 119485"/>
            <a:gd name="connsiteX5" fmla="*/ 1087438 w 1097251"/>
            <a:gd name="connsiteY5" fmla="*/ 111254 h 1194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97251" h="119485">
              <a:moveTo>
                <a:pt x="0" y="71566"/>
              </a:moveTo>
              <a:cubicBezTo>
                <a:pt x="81359" y="42462"/>
                <a:pt x="162719" y="13358"/>
                <a:pt x="238125" y="16004"/>
              </a:cubicBezTo>
              <a:cubicBezTo>
                <a:pt x="313531" y="18650"/>
                <a:pt x="357188" y="90087"/>
                <a:pt x="452438" y="87441"/>
              </a:cubicBezTo>
              <a:cubicBezTo>
                <a:pt x="547688" y="84795"/>
                <a:pt x="706438" y="-3840"/>
                <a:pt x="809625" y="129"/>
              </a:cubicBezTo>
              <a:cubicBezTo>
                <a:pt x="912812" y="4098"/>
                <a:pt x="1025261" y="92733"/>
                <a:pt x="1071563" y="111254"/>
              </a:cubicBezTo>
              <a:cubicBezTo>
                <a:pt x="1117865" y="129775"/>
                <a:pt x="1087438" y="111254"/>
                <a:pt x="1087438" y="111254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161925</xdr:colOff>
      <xdr:row>97</xdr:row>
      <xdr:rowOff>142875</xdr:rowOff>
    </xdr:from>
    <xdr:to>
      <xdr:col>9</xdr:col>
      <xdr:colOff>381000</xdr:colOff>
      <xdr:row>97</xdr:row>
      <xdr:rowOff>142875</xdr:rowOff>
    </xdr:to>
    <xdr:sp macro="" textlink="">
      <xdr:nvSpPr>
        <xdr:cNvPr id="526836" name="Line 12810">
          <a:extLst>
            <a:ext uri="{FF2B5EF4-FFF2-40B4-BE49-F238E27FC236}">
              <a16:creationId xmlns:a16="http://schemas.microsoft.com/office/drawing/2014/main" id="{51BB931D-865D-408A-A5C7-BFD52F4292E0}"/>
            </a:ext>
          </a:extLst>
        </xdr:cNvPr>
        <xdr:cNvSpPr>
          <a:spLocks noChangeShapeType="1"/>
        </xdr:cNvSpPr>
      </xdr:nvSpPr>
      <xdr:spPr bwMode="auto">
        <a:xfrm rot="5400000">
          <a:off x="3743325" y="40281225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184437</xdr:colOff>
      <xdr:row>11</xdr:row>
      <xdr:rowOff>50974</xdr:rowOff>
    </xdr:from>
    <xdr:to>
      <xdr:col>4</xdr:col>
      <xdr:colOff>559855</xdr:colOff>
      <xdr:row>13</xdr:row>
      <xdr:rowOff>59470</xdr:rowOff>
    </xdr:to>
    <xdr:sp macro="" textlink="">
      <xdr:nvSpPr>
        <xdr:cNvPr id="171" name="AutoShape 971">
          <a:extLst>
            <a:ext uri="{FF2B5EF4-FFF2-40B4-BE49-F238E27FC236}">
              <a16:creationId xmlns:a16="http://schemas.microsoft.com/office/drawing/2014/main" id="{FE4710FB-95BD-405C-8299-81154E05B4F1}"/>
            </a:ext>
          </a:extLst>
        </xdr:cNvPr>
        <xdr:cNvSpPr>
          <a:spLocks noChangeArrowheads="1"/>
        </xdr:cNvSpPr>
      </xdr:nvSpPr>
      <xdr:spPr bwMode="auto">
        <a:xfrm>
          <a:off x="4315401" y="18225540"/>
          <a:ext cx="349742" cy="30111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7</xdr:col>
      <xdr:colOff>228600</xdr:colOff>
      <xdr:row>15</xdr:row>
      <xdr:rowOff>104775</xdr:rowOff>
    </xdr:from>
    <xdr:to>
      <xdr:col>7</xdr:col>
      <xdr:colOff>476250</xdr:colOff>
      <xdr:row>16</xdr:row>
      <xdr:rowOff>38100</xdr:rowOff>
    </xdr:to>
    <xdr:sp macro="" textlink="">
      <xdr:nvSpPr>
        <xdr:cNvPr id="526839" name="Line 12811">
          <a:extLst>
            <a:ext uri="{FF2B5EF4-FFF2-40B4-BE49-F238E27FC236}">
              <a16:creationId xmlns:a16="http://schemas.microsoft.com/office/drawing/2014/main" id="{C8AEAE80-F58F-4B58-AD53-853B6310BCDE}"/>
            </a:ext>
          </a:extLst>
        </xdr:cNvPr>
        <xdr:cNvSpPr>
          <a:spLocks noChangeShapeType="1"/>
        </xdr:cNvSpPr>
      </xdr:nvSpPr>
      <xdr:spPr bwMode="auto">
        <a:xfrm flipH="1" flipV="1">
          <a:off x="5629275" y="27879675"/>
          <a:ext cx="247650" cy="1047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13</xdr:row>
      <xdr:rowOff>114300</xdr:rowOff>
    </xdr:from>
    <xdr:to>
      <xdr:col>6</xdr:col>
      <xdr:colOff>419100</xdr:colOff>
      <xdr:row>15</xdr:row>
      <xdr:rowOff>9525</xdr:rowOff>
    </xdr:to>
    <xdr:sp macro="" textlink="">
      <xdr:nvSpPr>
        <xdr:cNvPr id="526840" name="Line 12812">
          <a:extLst>
            <a:ext uri="{FF2B5EF4-FFF2-40B4-BE49-F238E27FC236}">
              <a16:creationId xmlns:a16="http://schemas.microsoft.com/office/drawing/2014/main" id="{F5AA535A-E9FF-4118-A8C7-846A3A9F8797}"/>
            </a:ext>
          </a:extLst>
        </xdr:cNvPr>
        <xdr:cNvSpPr>
          <a:spLocks noChangeShapeType="1"/>
        </xdr:cNvSpPr>
      </xdr:nvSpPr>
      <xdr:spPr bwMode="auto">
        <a:xfrm flipH="1">
          <a:off x="4857750" y="27546300"/>
          <a:ext cx="190500" cy="2381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15</xdr:row>
      <xdr:rowOff>0</xdr:rowOff>
    </xdr:from>
    <xdr:to>
      <xdr:col>7</xdr:col>
      <xdr:colOff>257175</xdr:colOff>
      <xdr:row>15</xdr:row>
      <xdr:rowOff>123825</xdr:rowOff>
    </xdr:to>
    <xdr:sp macro="" textlink="">
      <xdr:nvSpPr>
        <xdr:cNvPr id="526841" name="Oval 30">
          <a:extLst>
            <a:ext uri="{FF2B5EF4-FFF2-40B4-BE49-F238E27FC236}">
              <a16:creationId xmlns:a16="http://schemas.microsoft.com/office/drawing/2014/main" id="{45F69679-EB93-4D87-A01B-FF296D8B484D}"/>
            </a:ext>
          </a:extLst>
        </xdr:cNvPr>
        <xdr:cNvSpPr>
          <a:spLocks noChangeArrowheads="1"/>
        </xdr:cNvSpPr>
      </xdr:nvSpPr>
      <xdr:spPr bwMode="auto">
        <a:xfrm>
          <a:off x="5514975" y="27774900"/>
          <a:ext cx="1428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180975</xdr:colOff>
      <xdr:row>15</xdr:row>
      <xdr:rowOff>123825</xdr:rowOff>
    </xdr:from>
    <xdr:to>
      <xdr:col>7</xdr:col>
      <xdr:colOff>180975</xdr:colOff>
      <xdr:row>16</xdr:row>
      <xdr:rowOff>142875</xdr:rowOff>
    </xdr:to>
    <xdr:sp macro="" textlink="">
      <xdr:nvSpPr>
        <xdr:cNvPr id="526842" name="Line 12810">
          <a:extLst>
            <a:ext uri="{FF2B5EF4-FFF2-40B4-BE49-F238E27FC236}">
              <a16:creationId xmlns:a16="http://schemas.microsoft.com/office/drawing/2014/main" id="{453E2A83-2866-4DBF-A5B1-5757400AEB2D}"/>
            </a:ext>
          </a:extLst>
        </xdr:cNvPr>
        <xdr:cNvSpPr>
          <a:spLocks noChangeShapeType="1"/>
        </xdr:cNvSpPr>
      </xdr:nvSpPr>
      <xdr:spPr bwMode="auto">
        <a:xfrm>
          <a:off x="5581650" y="27898725"/>
          <a:ext cx="0" cy="190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13</xdr:row>
      <xdr:rowOff>0</xdr:rowOff>
    </xdr:from>
    <xdr:to>
      <xdr:col>6</xdr:col>
      <xdr:colOff>542925</xdr:colOff>
      <xdr:row>13</xdr:row>
      <xdr:rowOff>123825</xdr:rowOff>
    </xdr:to>
    <xdr:sp macro="" textlink="">
      <xdr:nvSpPr>
        <xdr:cNvPr id="526843" name="Oval 30">
          <a:extLst>
            <a:ext uri="{FF2B5EF4-FFF2-40B4-BE49-F238E27FC236}">
              <a16:creationId xmlns:a16="http://schemas.microsoft.com/office/drawing/2014/main" id="{83E9C938-158C-4433-A3E6-1B153E72B3BA}"/>
            </a:ext>
          </a:extLst>
        </xdr:cNvPr>
        <xdr:cNvSpPr>
          <a:spLocks noChangeArrowheads="1"/>
        </xdr:cNvSpPr>
      </xdr:nvSpPr>
      <xdr:spPr bwMode="auto">
        <a:xfrm>
          <a:off x="5029200" y="27432000"/>
          <a:ext cx="1428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523875</xdr:colOff>
      <xdr:row>13</xdr:row>
      <xdr:rowOff>85725</xdr:rowOff>
    </xdr:from>
    <xdr:to>
      <xdr:col>7</xdr:col>
      <xdr:colOff>123825</xdr:colOff>
      <xdr:row>15</xdr:row>
      <xdr:rowOff>28575</xdr:rowOff>
    </xdr:to>
    <xdr:sp macro="" textlink="">
      <xdr:nvSpPr>
        <xdr:cNvPr id="526844" name="Line 12810">
          <a:extLst>
            <a:ext uri="{FF2B5EF4-FFF2-40B4-BE49-F238E27FC236}">
              <a16:creationId xmlns:a16="http://schemas.microsoft.com/office/drawing/2014/main" id="{F5DC8A36-7184-4BED-850C-42B624555FBA}"/>
            </a:ext>
          </a:extLst>
        </xdr:cNvPr>
        <xdr:cNvSpPr>
          <a:spLocks noChangeShapeType="1"/>
        </xdr:cNvSpPr>
      </xdr:nvSpPr>
      <xdr:spPr bwMode="auto">
        <a:xfrm rot="5400000" flipH="1">
          <a:off x="5195888" y="27474862"/>
          <a:ext cx="285750" cy="3714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11</xdr:row>
      <xdr:rowOff>152400</xdr:rowOff>
    </xdr:from>
    <xdr:to>
      <xdr:col>6</xdr:col>
      <xdr:colOff>409575</xdr:colOff>
      <xdr:row>13</xdr:row>
      <xdr:rowOff>9525</xdr:rowOff>
    </xdr:to>
    <xdr:sp macro="" textlink="">
      <xdr:nvSpPr>
        <xdr:cNvPr id="526845" name="Line 12811">
          <a:extLst>
            <a:ext uri="{FF2B5EF4-FFF2-40B4-BE49-F238E27FC236}">
              <a16:creationId xmlns:a16="http://schemas.microsoft.com/office/drawing/2014/main" id="{1FDD790B-4C09-4D71-94BC-29EBE4393C3A}"/>
            </a:ext>
          </a:extLst>
        </xdr:cNvPr>
        <xdr:cNvSpPr>
          <a:spLocks noChangeShapeType="1"/>
        </xdr:cNvSpPr>
      </xdr:nvSpPr>
      <xdr:spPr bwMode="auto">
        <a:xfrm flipH="1" flipV="1">
          <a:off x="4791075" y="27241500"/>
          <a:ext cx="247650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11</xdr:row>
      <xdr:rowOff>28575</xdr:rowOff>
    </xdr:from>
    <xdr:to>
      <xdr:col>7</xdr:col>
      <xdr:colOff>152400</xdr:colOff>
      <xdr:row>13</xdr:row>
      <xdr:rowOff>9525</xdr:rowOff>
    </xdr:to>
    <xdr:sp macro="" textlink="">
      <xdr:nvSpPr>
        <xdr:cNvPr id="526846" name="Line 12649">
          <a:extLst>
            <a:ext uri="{FF2B5EF4-FFF2-40B4-BE49-F238E27FC236}">
              <a16:creationId xmlns:a16="http://schemas.microsoft.com/office/drawing/2014/main" id="{72C24C5C-F983-45E2-9D20-53AFF6C76759}"/>
            </a:ext>
          </a:extLst>
        </xdr:cNvPr>
        <xdr:cNvSpPr>
          <a:spLocks noChangeShapeType="1"/>
        </xdr:cNvSpPr>
      </xdr:nvSpPr>
      <xdr:spPr bwMode="auto">
        <a:xfrm flipV="1">
          <a:off x="5143500" y="27117675"/>
          <a:ext cx="40957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13</xdr:row>
      <xdr:rowOff>85725</xdr:rowOff>
    </xdr:from>
    <xdr:to>
      <xdr:col>7</xdr:col>
      <xdr:colOff>247650</xdr:colOff>
      <xdr:row>14</xdr:row>
      <xdr:rowOff>152400</xdr:rowOff>
    </xdr:to>
    <xdr:sp macro="" textlink="">
      <xdr:nvSpPr>
        <xdr:cNvPr id="526847" name="Line 12759">
          <a:extLst>
            <a:ext uri="{FF2B5EF4-FFF2-40B4-BE49-F238E27FC236}">
              <a16:creationId xmlns:a16="http://schemas.microsoft.com/office/drawing/2014/main" id="{6CB38DE5-8B2D-4487-947E-CE0729967E9F}"/>
            </a:ext>
          </a:extLst>
        </xdr:cNvPr>
        <xdr:cNvSpPr>
          <a:spLocks noChangeShapeType="1"/>
        </xdr:cNvSpPr>
      </xdr:nvSpPr>
      <xdr:spPr bwMode="auto">
        <a:xfrm flipH="1">
          <a:off x="5591175" y="27517725"/>
          <a:ext cx="57150" cy="2381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725112</xdr:colOff>
      <xdr:row>12</xdr:row>
      <xdr:rowOff>58535</xdr:rowOff>
    </xdr:from>
    <xdr:ext cx="400944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A5F03BE7-F06A-476B-ABAE-AC5C76936276}"/>
            </a:ext>
          </a:extLst>
        </xdr:cNvPr>
        <xdr:cNvSpPr txBox="1"/>
      </xdr:nvSpPr>
      <xdr:spPr>
        <a:xfrm>
          <a:off x="4574800" y="2782391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K22</a:t>
          </a:r>
          <a:endParaRPr kumimoji="1" lang="ja-JP" altLang="en-US" sz="1100"/>
        </a:p>
      </xdr:txBody>
    </xdr:sp>
    <xdr:clientData/>
  </xdr:oneCellAnchor>
  <xdr:twoCellAnchor>
    <xdr:from>
      <xdr:col>2</xdr:col>
      <xdr:colOff>771525</xdr:colOff>
      <xdr:row>30</xdr:row>
      <xdr:rowOff>9525</xdr:rowOff>
    </xdr:from>
    <xdr:to>
      <xdr:col>2</xdr:col>
      <xdr:colOff>771525</xdr:colOff>
      <xdr:row>33</xdr:row>
      <xdr:rowOff>0</xdr:rowOff>
    </xdr:to>
    <xdr:sp macro="" textlink="">
      <xdr:nvSpPr>
        <xdr:cNvPr id="526852" name="Line 12810">
          <a:extLst>
            <a:ext uri="{FF2B5EF4-FFF2-40B4-BE49-F238E27FC236}">
              <a16:creationId xmlns:a16="http://schemas.microsoft.com/office/drawing/2014/main" id="{0E19FD73-027B-4757-AF28-B07434A42372}"/>
            </a:ext>
          </a:extLst>
        </xdr:cNvPr>
        <xdr:cNvSpPr>
          <a:spLocks noChangeShapeType="1"/>
        </xdr:cNvSpPr>
      </xdr:nvSpPr>
      <xdr:spPr bwMode="auto">
        <a:xfrm>
          <a:off x="2314575" y="305276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38100</xdr:rowOff>
    </xdr:from>
    <xdr:to>
      <xdr:col>3</xdr:col>
      <xdr:colOff>0</xdr:colOff>
      <xdr:row>29</xdr:row>
      <xdr:rowOff>114300</xdr:rowOff>
    </xdr:to>
    <xdr:sp macro="" textlink="">
      <xdr:nvSpPr>
        <xdr:cNvPr id="526853" name="Line 12812">
          <a:extLst>
            <a:ext uri="{FF2B5EF4-FFF2-40B4-BE49-F238E27FC236}">
              <a16:creationId xmlns:a16="http://schemas.microsoft.com/office/drawing/2014/main" id="{2E32CE56-5CEB-4670-A5A4-8BF2A4AEB1B0}"/>
            </a:ext>
          </a:extLst>
        </xdr:cNvPr>
        <xdr:cNvSpPr>
          <a:spLocks noChangeShapeType="1"/>
        </xdr:cNvSpPr>
      </xdr:nvSpPr>
      <xdr:spPr bwMode="auto">
        <a:xfrm>
          <a:off x="2314575" y="300418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441325</xdr:colOff>
      <xdr:row>28</xdr:row>
      <xdr:rowOff>0</xdr:rowOff>
    </xdr:from>
    <xdr:to>
      <xdr:col>2</xdr:col>
      <xdr:colOff>705726</xdr:colOff>
      <xdr:row>30</xdr:row>
      <xdr:rowOff>995</xdr:rowOff>
    </xdr:to>
    <xdr:sp macro="" textlink="">
      <xdr:nvSpPr>
        <xdr:cNvPr id="15" name="フリーフォーム 14">
          <a:extLst>
            <a:ext uri="{FF2B5EF4-FFF2-40B4-BE49-F238E27FC236}">
              <a16:creationId xmlns:a16="http://schemas.microsoft.com/office/drawing/2014/main" id="{1EC699FA-D9FA-45B5-A55A-68FFC6AD5A2F}"/>
            </a:ext>
          </a:extLst>
        </xdr:cNvPr>
        <xdr:cNvSpPr/>
      </xdr:nvSpPr>
      <xdr:spPr>
        <a:xfrm>
          <a:off x="1971675" y="6143625"/>
          <a:ext cx="266700" cy="335424"/>
        </a:xfrm>
        <a:custGeom>
          <a:avLst/>
          <a:gdLst>
            <a:gd name="connsiteX0" fmla="*/ 266700 w 266700"/>
            <a:gd name="connsiteY0" fmla="*/ 333375 h 335424"/>
            <a:gd name="connsiteX1" fmla="*/ 142875 w 266700"/>
            <a:gd name="connsiteY1" fmla="*/ 285750 h 335424"/>
            <a:gd name="connsiteX2" fmla="*/ 0 w 266700"/>
            <a:gd name="connsiteY2" fmla="*/ 0 h 3354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66700" h="335424">
              <a:moveTo>
                <a:pt x="266700" y="333375"/>
              </a:moveTo>
              <a:cubicBezTo>
                <a:pt x="227012" y="337343"/>
                <a:pt x="187325" y="341312"/>
                <a:pt x="142875" y="285750"/>
              </a:cubicBezTo>
              <a:cubicBezTo>
                <a:pt x="98425" y="230188"/>
                <a:pt x="49212" y="115094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352425</xdr:colOff>
      <xdr:row>26</xdr:row>
      <xdr:rowOff>142875</xdr:rowOff>
    </xdr:from>
    <xdr:to>
      <xdr:col>2</xdr:col>
      <xdr:colOff>476250</xdr:colOff>
      <xdr:row>28</xdr:row>
      <xdr:rowOff>76200</xdr:rowOff>
    </xdr:to>
    <xdr:sp macro="" textlink="">
      <xdr:nvSpPr>
        <xdr:cNvPr id="526856" name="Line 12649">
          <a:extLst>
            <a:ext uri="{FF2B5EF4-FFF2-40B4-BE49-F238E27FC236}">
              <a16:creationId xmlns:a16="http://schemas.microsoft.com/office/drawing/2014/main" id="{B3A928AB-DBFA-4FAF-B828-580373E60A02}"/>
            </a:ext>
          </a:extLst>
        </xdr:cNvPr>
        <xdr:cNvSpPr>
          <a:spLocks noChangeShapeType="1"/>
        </xdr:cNvSpPr>
      </xdr:nvSpPr>
      <xdr:spPr bwMode="auto">
        <a:xfrm flipH="1" flipV="1">
          <a:off x="1895475" y="29975175"/>
          <a:ext cx="123825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520700</xdr:colOff>
      <xdr:row>25</xdr:row>
      <xdr:rowOff>150495</xdr:rowOff>
    </xdr:from>
    <xdr:ext cx="400944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8DB4BE46-7E38-499F-8503-D34F30E3AB10}"/>
            </a:ext>
          </a:extLst>
        </xdr:cNvPr>
        <xdr:cNvSpPr txBox="1"/>
      </xdr:nvSpPr>
      <xdr:spPr>
        <a:xfrm>
          <a:off x="1905000" y="4163695"/>
          <a:ext cx="400944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K37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686587</xdr:colOff>
      <xdr:row>27</xdr:row>
      <xdr:rowOff>164811</xdr:rowOff>
    </xdr:from>
    <xdr:ext cx="466795" cy="45910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675C51C4-832A-46B8-93BF-CA6F6ABE8571}"/>
            </a:ext>
          </a:extLst>
        </xdr:cNvPr>
        <xdr:cNvSpPr txBox="1"/>
      </xdr:nvSpPr>
      <xdr:spPr>
        <a:xfrm>
          <a:off x="1378737" y="8254711"/>
          <a:ext cx="46679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100"/>
            <a:t>伊勢</a:t>
          </a:r>
          <a:endParaRPr kumimoji="1" lang="en-US" altLang="ja-JP" sz="1100"/>
        </a:p>
        <a:p>
          <a:pPr algn="r"/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5</xdr:col>
      <xdr:colOff>9525</xdr:colOff>
      <xdr:row>55</xdr:row>
      <xdr:rowOff>0</xdr:rowOff>
    </xdr:from>
    <xdr:to>
      <xdr:col>5</xdr:col>
      <xdr:colOff>9525</xdr:colOff>
      <xdr:row>57</xdr:row>
      <xdr:rowOff>161925</xdr:rowOff>
    </xdr:to>
    <xdr:sp macro="" textlink="">
      <xdr:nvSpPr>
        <xdr:cNvPr id="526866" name="Line 12810">
          <a:extLst>
            <a:ext uri="{FF2B5EF4-FFF2-40B4-BE49-F238E27FC236}">
              <a16:creationId xmlns:a16="http://schemas.microsoft.com/office/drawing/2014/main" id="{1FE98409-32F7-4ADA-99CC-C79C9D770CA4}"/>
            </a:ext>
          </a:extLst>
        </xdr:cNvPr>
        <xdr:cNvSpPr>
          <a:spLocks noChangeShapeType="1"/>
        </xdr:cNvSpPr>
      </xdr:nvSpPr>
      <xdr:spPr bwMode="auto">
        <a:xfrm>
          <a:off x="6953250" y="3326130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76200</xdr:rowOff>
    </xdr:from>
    <xdr:to>
      <xdr:col>5</xdr:col>
      <xdr:colOff>428625</xdr:colOff>
      <xdr:row>55</xdr:row>
      <xdr:rowOff>9525</xdr:rowOff>
    </xdr:to>
    <xdr:sp macro="" textlink="">
      <xdr:nvSpPr>
        <xdr:cNvPr id="526867" name="Line 12649">
          <a:extLst>
            <a:ext uri="{FF2B5EF4-FFF2-40B4-BE49-F238E27FC236}">
              <a16:creationId xmlns:a16="http://schemas.microsoft.com/office/drawing/2014/main" id="{65629C66-9D17-461E-9E4E-0A0BCA0CD38D}"/>
            </a:ext>
          </a:extLst>
        </xdr:cNvPr>
        <xdr:cNvSpPr>
          <a:spLocks noChangeShapeType="1"/>
        </xdr:cNvSpPr>
      </xdr:nvSpPr>
      <xdr:spPr bwMode="auto">
        <a:xfrm flipV="1">
          <a:off x="6943725" y="32823150"/>
          <a:ext cx="428625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200025</xdr:colOff>
      <xdr:row>54</xdr:row>
      <xdr:rowOff>161925</xdr:rowOff>
    </xdr:from>
    <xdr:to>
      <xdr:col>5</xdr:col>
      <xdr:colOff>9525</xdr:colOff>
      <xdr:row>56</xdr:row>
      <xdr:rowOff>85725</xdr:rowOff>
    </xdr:to>
    <xdr:sp macro="" textlink="">
      <xdr:nvSpPr>
        <xdr:cNvPr id="526868" name="Line 12810">
          <a:extLst>
            <a:ext uri="{FF2B5EF4-FFF2-40B4-BE49-F238E27FC236}">
              <a16:creationId xmlns:a16="http://schemas.microsoft.com/office/drawing/2014/main" id="{0B104936-7EAA-4CAF-B51F-0D25128D492C}"/>
            </a:ext>
          </a:extLst>
        </xdr:cNvPr>
        <xdr:cNvSpPr>
          <a:spLocks noChangeShapeType="1"/>
        </xdr:cNvSpPr>
      </xdr:nvSpPr>
      <xdr:spPr bwMode="auto">
        <a:xfrm rot="5400000">
          <a:off x="6529388" y="33094612"/>
          <a:ext cx="266700" cy="581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438150</xdr:colOff>
      <xdr:row>53</xdr:row>
      <xdr:rowOff>76200</xdr:rowOff>
    </xdr:from>
    <xdr:to>
      <xdr:col>4</xdr:col>
      <xdr:colOff>723900</xdr:colOff>
      <xdr:row>54</xdr:row>
      <xdr:rowOff>152400</xdr:rowOff>
    </xdr:to>
    <xdr:sp macro="" textlink="">
      <xdr:nvSpPr>
        <xdr:cNvPr id="526869" name="Line 12810">
          <a:extLst>
            <a:ext uri="{FF2B5EF4-FFF2-40B4-BE49-F238E27FC236}">
              <a16:creationId xmlns:a16="http://schemas.microsoft.com/office/drawing/2014/main" id="{D109B617-5A89-4831-ADA8-6D7476D65EBA}"/>
            </a:ext>
          </a:extLst>
        </xdr:cNvPr>
        <xdr:cNvSpPr>
          <a:spLocks noChangeShapeType="1"/>
        </xdr:cNvSpPr>
      </xdr:nvSpPr>
      <xdr:spPr bwMode="auto">
        <a:xfrm rot="5400000" flipH="1">
          <a:off x="6629400" y="32975550"/>
          <a:ext cx="247650" cy="285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</xdr:colOff>
      <xdr:row>52</xdr:row>
      <xdr:rowOff>142875</xdr:rowOff>
    </xdr:from>
    <xdr:to>
      <xdr:col>5</xdr:col>
      <xdr:colOff>465273</xdr:colOff>
      <xdr:row>58</xdr:row>
      <xdr:rowOff>11402</xdr:rowOff>
    </xdr:to>
    <xdr:sp macro="" textlink="">
      <xdr:nvSpPr>
        <xdr:cNvPr id="321" name="フリーフォーム 320">
          <a:extLst>
            <a:ext uri="{FF2B5EF4-FFF2-40B4-BE49-F238E27FC236}">
              <a16:creationId xmlns:a16="http://schemas.microsoft.com/office/drawing/2014/main" id="{C06DADFB-DE1E-4D4E-8DC5-B47944710C8C}"/>
            </a:ext>
          </a:extLst>
        </xdr:cNvPr>
        <xdr:cNvSpPr/>
      </xdr:nvSpPr>
      <xdr:spPr>
        <a:xfrm>
          <a:off x="7000875" y="7496175"/>
          <a:ext cx="409575" cy="895350"/>
        </a:xfrm>
        <a:custGeom>
          <a:avLst/>
          <a:gdLst>
            <a:gd name="connsiteX0" fmla="*/ 409575 w 409575"/>
            <a:gd name="connsiteY0" fmla="*/ 0 h 895350"/>
            <a:gd name="connsiteX1" fmla="*/ 161925 w 409575"/>
            <a:gd name="connsiteY1" fmla="*/ 247650 h 895350"/>
            <a:gd name="connsiteX2" fmla="*/ 38100 w 409575"/>
            <a:gd name="connsiteY2" fmla="*/ 447675 h 895350"/>
            <a:gd name="connsiteX3" fmla="*/ 9525 w 409575"/>
            <a:gd name="connsiteY3" fmla="*/ 628650 h 895350"/>
            <a:gd name="connsiteX4" fmla="*/ 0 w 409575"/>
            <a:gd name="connsiteY4" fmla="*/ 895350 h 895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09575" h="895350">
              <a:moveTo>
                <a:pt x="409575" y="0"/>
              </a:moveTo>
              <a:cubicBezTo>
                <a:pt x="316706" y="86519"/>
                <a:pt x="223837" y="173038"/>
                <a:pt x="161925" y="247650"/>
              </a:cubicBezTo>
              <a:cubicBezTo>
                <a:pt x="100013" y="322262"/>
                <a:pt x="63500" y="384175"/>
                <a:pt x="38100" y="447675"/>
              </a:cubicBezTo>
              <a:cubicBezTo>
                <a:pt x="12700" y="511175"/>
                <a:pt x="15875" y="554038"/>
                <a:pt x="9525" y="628650"/>
              </a:cubicBezTo>
              <a:cubicBezTo>
                <a:pt x="3175" y="703262"/>
                <a:pt x="1587" y="799306"/>
                <a:pt x="0" y="8953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266381</xdr:colOff>
      <xdr:row>55</xdr:row>
      <xdr:rowOff>38100</xdr:rowOff>
    </xdr:from>
    <xdr:to>
      <xdr:col>5</xdr:col>
      <xdr:colOff>110169</xdr:colOff>
      <xdr:row>56</xdr:row>
      <xdr:rowOff>131461</xdr:rowOff>
    </xdr:to>
    <xdr:sp macro="" textlink="">
      <xdr:nvSpPr>
        <xdr:cNvPr id="322" name="フリーフォーム 321">
          <a:extLst>
            <a:ext uri="{FF2B5EF4-FFF2-40B4-BE49-F238E27FC236}">
              <a16:creationId xmlns:a16="http://schemas.microsoft.com/office/drawing/2014/main" id="{9D51694C-EB2E-4E7C-A135-42F0C79326E8}"/>
            </a:ext>
          </a:extLst>
        </xdr:cNvPr>
        <xdr:cNvSpPr/>
      </xdr:nvSpPr>
      <xdr:spPr>
        <a:xfrm>
          <a:off x="3346131" y="32518350"/>
          <a:ext cx="613726" cy="267986"/>
        </a:xfrm>
        <a:custGeom>
          <a:avLst/>
          <a:gdLst>
            <a:gd name="connsiteX0" fmla="*/ 609600 w 609600"/>
            <a:gd name="connsiteY0" fmla="*/ 0 h 257175"/>
            <a:gd name="connsiteX1" fmla="*/ 295275 w 609600"/>
            <a:gd name="connsiteY1" fmla="*/ 133350 h 257175"/>
            <a:gd name="connsiteX2" fmla="*/ 0 w 609600"/>
            <a:gd name="connsiteY2" fmla="*/ 257175 h 257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9600" h="257175">
              <a:moveTo>
                <a:pt x="609600" y="0"/>
              </a:moveTo>
              <a:lnTo>
                <a:pt x="295275" y="133350"/>
              </a:lnTo>
              <a:lnTo>
                <a:pt x="0" y="257175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590550</xdr:colOff>
      <xdr:row>61</xdr:row>
      <xdr:rowOff>47625</xdr:rowOff>
    </xdr:from>
    <xdr:to>
      <xdr:col>5</xdr:col>
      <xdr:colOff>123825</xdr:colOff>
      <xdr:row>65</xdr:row>
      <xdr:rowOff>38100</xdr:rowOff>
    </xdr:to>
    <xdr:grpSp>
      <xdr:nvGrpSpPr>
        <xdr:cNvPr id="526876" name="グループ化 347">
          <a:extLst>
            <a:ext uri="{FF2B5EF4-FFF2-40B4-BE49-F238E27FC236}">
              <a16:creationId xmlns:a16="http://schemas.microsoft.com/office/drawing/2014/main" id="{37CC535C-ABE9-494B-8775-41ACA7E59E98}"/>
            </a:ext>
          </a:extLst>
        </xdr:cNvPr>
        <xdr:cNvGrpSpPr>
          <a:grpSpLocks/>
        </xdr:cNvGrpSpPr>
      </xdr:nvGrpSpPr>
      <xdr:grpSpPr bwMode="auto">
        <a:xfrm>
          <a:off x="3670300" y="10350500"/>
          <a:ext cx="303213" cy="688975"/>
          <a:chOff x="5267325" y="8877300"/>
          <a:chExt cx="295275" cy="666750"/>
        </a:xfrm>
      </xdr:grpSpPr>
      <xdr:sp macro="" textlink="">
        <xdr:nvSpPr>
          <xdr:cNvPr id="528712" name="Line 12810">
            <a:extLst>
              <a:ext uri="{FF2B5EF4-FFF2-40B4-BE49-F238E27FC236}">
                <a16:creationId xmlns:a16="http://schemas.microsoft.com/office/drawing/2014/main" id="{294F339A-58C3-4B23-8C98-51B7E2AD4D0C}"/>
              </a:ext>
            </a:extLst>
          </xdr:cNvPr>
          <xdr:cNvSpPr>
            <a:spLocks noChangeShapeType="1"/>
          </xdr:cNvSpPr>
        </xdr:nvSpPr>
        <xdr:spPr bwMode="auto">
          <a:xfrm flipH="1">
            <a:off x="5400675" y="9315450"/>
            <a:ext cx="152400" cy="22860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13" name="Line 12810">
            <a:extLst>
              <a:ext uri="{FF2B5EF4-FFF2-40B4-BE49-F238E27FC236}">
                <a16:creationId xmlns:a16="http://schemas.microsoft.com/office/drawing/2014/main" id="{91A104D5-5681-407A-856E-D4C9ECB2A089}"/>
              </a:ext>
            </a:extLst>
          </xdr:cNvPr>
          <xdr:cNvSpPr>
            <a:spLocks noChangeShapeType="1"/>
          </xdr:cNvSpPr>
        </xdr:nvSpPr>
        <xdr:spPr bwMode="auto">
          <a:xfrm>
            <a:off x="5267325" y="9086849"/>
            <a:ext cx="295275" cy="238125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14" name="Line 12810">
            <a:extLst>
              <a:ext uri="{FF2B5EF4-FFF2-40B4-BE49-F238E27FC236}">
                <a16:creationId xmlns:a16="http://schemas.microsoft.com/office/drawing/2014/main" id="{1AD3BFBD-C495-4888-83BE-01FC77A1C3EF}"/>
              </a:ext>
            </a:extLst>
          </xdr:cNvPr>
          <xdr:cNvSpPr>
            <a:spLocks noChangeShapeType="1"/>
          </xdr:cNvSpPr>
        </xdr:nvSpPr>
        <xdr:spPr bwMode="auto">
          <a:xfrm flipH="1">
            <a:off x="5267325" y="8877300"/>
            <a:ext cx="152400" cy="22860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65</xdr:row>
      <xdr:rowOff>9525</xdr:rowOff>
    </xdr:from>
    <xdr:to>
      <xdr:col>5</xdr:col>
      <xdr:colOff>0</xdr:colOff>
      <xdr:row>66</xdr:row>
      <xdr:rowOff>28575</xdr:rowOff>
    </xdr:to>
    <xdr:sp macro="" textlink="">
      <xdr:nvSpPr>
        <xdr:cNvPr id="526877" name="Line 12810">
          <a:extLst>
            <a:ext uri="{FF2B5EF4-FFF2-40B4-BE49-F238E27FC236}">
              <a16:creationId xmlns:a16="http://schemas.microsoft.com/office/drawing/2014/main" id="{3CCB37FB-D40C-43BF-AEF9-2BB9F96B53DD}"/>
            </a:ext>
          </a:extLst>
        </xdr:cNvPr>
        <xdr:cNvSpPr>
          <a:spLocks noChangeShapeType="1"/>
        </xdr:cNvSpPr>
      </xdr:nvSpPr>
      <xdr:spPr bwMode="auto">
        <a:xfrm>
          <a:off x="6943725" y="35156775"/>
          <a:ext cx="0" cy="190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9525</xdr:colOff>
      <xdr:row>61</xdr:row>
      <xdr:rowOff>76200</xdr:rowOff>
    </xdr:to>
    <xdr:sp macro="" textlink="">
      <xdr:nvSpPr>
        <xdr:cNvPr id="526878" name="Line 12649">
          <a:extLst>
            <a:ext uri="{FF2B5EF4-FFF2-40B4-BE49-F238E27FC236}">
              <a16:creationId xmlns:a16="http://schemas.microsoft.com/office/drawing/2014/main" id="{62DD0907-FF03-48D1-B43C-AD31E3E9C9CB}"/>
            </a:ext>
          </a:extLst>
        </xdr:cNvPr>
        <xdr:cNvSpPr>
          <a:spLocks noChangeShapeType="1"/>
        </xdr:cNvSpPr>
      </xdr:nvSpPr>
      <xdr:spPr bwMode="auto">
        <a:xfrm flipH="1" flipV="1">
          <a:off x="6953250" y="34128075"/>
          <a:ext cx="0" cy="4095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104775</xdr:rowOff>
    </xdr:from>
    <xdr:to>
      <xdr:col>5</xdr:col>
      <xdr:colOff>47625</xdr:colOff>
      <xdr:row>65</xdr:row>
      <xdr:rowOff>161925</xdr:rowOff>
    </xdr:to>
    <xdr:grpSp>
      <xdr:nvGrpSpPr>
        <xdr:cNvPr id="526879" name="Group 1758">
          <a:extLst>
            <a:ext uri="{FF2B5EF4-FFF2-40B4-BE49-F238E27FC236}">
              <a16:creationId xmlns:a16="http://schemas.microsoft.com/office/drawing/2014/main" id="{DD7E8829-84C3-4C5A-9B8E-20A5C196509B}"/>
            </a:ext>
          </a:extLst>
        </xdr:cNvPr>
        <xdr:cNvGrpSpPr>
          <a:grpSpLocks/>
        </xdr:cNvGrpSpPr>
      </xdr:nvGrpSpPr>
      <xdr:grpSpPr bwMode="auto">
        <a:xfrm rot="-3267083">
          <a:off x="3408363" y="10674350"/>
          <a:ext cx="930275" cy="47625"/>
          <a:chOff x="4430" y="594"/>
          <a:chExt cx="96" cy="5"/>
        </a:xfrm>
      </xdr:grpSpPr>
      <xdr:sp macro="" textlink="">
        <xdr:nvSpPr>
          <xdr:cNvPr id="528704" name="Line 1750">
            <a:extLst>
              <a:ext uri="{FF2B5EF4-FFF2-40B4-BE49-F238E27FC236}">
                <a16:creationId xmlns:a16="http://schemas.microsoft.com/office/drawing/2014/main" id="{32447B2F-79FA-460B-A0BC-00E280648128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05" name="Line 1751">
            <a:extLst>
              <a:ext uri="{FF2B5EF4-FFF2-40B4-BE49-F238E27FC236}">
                <a16:creationId xmlns:a16="http://schemas.microsoft.com/office/drawing/2014/main" id="{44814DCA-B12D-46B0-B6DF-87672DEBF93D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06" name="Line 1752">
            <a:extLst>
              <a:ext uri="{FF2B5EF4-FFF2-40B4-BE49-F238E27FC236}">
                <a16:creationId xmlns:a16="http://schemas.microsoft.com/office/drawing/2014/main" id="{C9842E7D-C85E-417B-A6C6-8E90D5A2A2ED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07" name="Line 1753">
            <a:extLst>
              <a:ext uri="{FF2B5EF4-FFF2-40B4-BE49-F238E27FC236}">
                <a16:creationId xmlns:a16="http://schemas.microsoft.com/office/drawing/2014/main" id="{F4FB4B8C-259F-40F6-A44B-12B00BAED456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08" name="Line 1754">
            <a:extLst>
              <a:ext uri="{FF2B5EF4-FFF2-40B4-BE49-F238E27FC236}">
                <a16:creationId xmlns:a16="http://schemas.microsoft.com/office/drawing/2014/main" id="{2F1E35E3-F2E2-4415-86E9-35A6403B1E76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09" name="Line 1755">
            <a:extLst>
              <a:ext uri="{FF2B5EF4-FFF2-40B4-BE49-F238E27FC236}">
                <a16:creationId xmlns:a16="http://schemas.microsoft.com/office/drawing/2014/main" id="{5A24A6BC-C151-4CF0-B805-9CF2A1878089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10" name="Line 1756">
            <a:extLst>
              <a:ext uri="{FF2B5EF4-FFF2-40B4-BE49-F238E27FC236}">
                <a16:creationId xmlns:a16="http://schemas.microsoft.com/office/drawing/2014/main" id="{9E8CD891-CBA2-4083-BC26-70E1780C9EAF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11" name="Line 1757">
            <a:extLst>
              <a:ext uri="{FF2B5EF4-FFF2-40B4-BE49-F238E27FC236}">
                <a16:creationId xmlns:a16="http://schemas.microsoft.com/office/drawing/2014/main" id="{231822B3-EE5D-47D5-96B5-245CD1CC7B5D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257176</xdr:colOff>
      <xdr:row>62</xdr:row>
      <xdr:rowOff>63500</xdr:rowOff>
    </xdr:from>
    <xdr:to>
      <xdr:col>4</xdr:col>
      <xdr:colOff>609601</xdr:colOff>
      <xdr:row>64</xdr:row>
      <xdr:rowOff>152400</xdr:rowOff>
    </xdr:to>
    <xdr:sp macro="" textlink="">
      <xdr:nvSpPr>
        <xdr:cNvPr id="526880" name="Line 12810">
          <a:extLst>
            <a:ext uri="{FF2B5EF4-FFF2-40B4-BE49-F238E27FC236}">
              <a16:creationId xmlns:a16="http://schemas.microsoft.com/office/drawing/2014/main" id="{03FFF79F-E400-4350-8D6E-6824A771E47F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761039" y="12644437"/>
          <a:ext cx="419100" cy="352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79375</xdr:colOff>
      <xdr:row>61</xdr:row>
      <xdr:rowOff>104775</xdr:rowOff>
    </xdr:from>
    <xdr:to>
      <xdr:col>5</xdr:col>
      <xdr:colOff>422275</xdr:colOff>
      <xdr:row>64</xdr:row>
      <xdr:rowOff>34925</xdr:rowOff>
    </xdr:to>
    <xdr:sp macro="" textlink="">
      <xdr:nvSpPr>
        <xdr:cNvPr id="526881" name="Line 12810">
          <a:extLst>
            <a:ext uri="{FF2B5EF4-FFF2-40B4-BE49-F238E27FC236}">
              <a16:creationId xmlns:a16="http://schemas.microsoft.com/office/drawing/2014/main" id="{EB1E7638-3439-4C29-A226-410244CEECBF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6267450" y="12528550"/>
          <a:ext cx="425450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59</xdr:row>
      <xdr:rowOff>9525</xdr:rowOff>
    </xdr:from>
    <xdr:to>
      <xdr:col>5</xdr:col>
      <xdr:colOff>152400</xdr:colOff>
      <xdr:row>60</xdr:row>
      <xdr:rowOff>47625</xdr:rowOff>
    </xdr:to>
    <xdr:sp macro="" textlink="">
      <xdr:nvSpPr>
        <xdr:cNvPr id="526882" name="Line 12759">
          <a:extLst>
            <a:ext uri="{FF2B5EF4-FFF2-40B4-BE49-F238E27FC236}">
              <a16:creationId xmlns:a16="http://schemas.microsoft.com/office/drawing/2014/main" id="{B8653D4F-79DD-464C-B013-C982B60BE873}"/>
            </a:ext>
          </a:extLst>
        </xdr:cNvPr>
        <xdr:cNvSpPr>
          <a:spLocks noChangeShapeType="1"/>
        </xdr:cNvSpPr>
      </xdr:nvSpPr>
      <xdr:spPr bwMode="auto">
        <a:xfrm flipH="1">
          <a:off x="6953250" y="34128075"/>
          <a:ext cx="142875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95</xdr:row>
      <xdr:rowOff>9525</xdr:rowOff>
    </xdr:from>
    <xdr:to>
      <xdr:col>9</xdr:col>
      <xdr:colOff>590550</xdr:colOff>
      <xdr:row>95</xdr:row>
      <xdr:rowOff>9525</xdr:rowOff>
    </xdr:to>
    <xdr:sp macro="" textlink="">
      <xdr:nvSpPr>
        <xdr:cNvPr id="526886" name="Line 12646">
          <a:extLst>
            <a:ext uri="{FF2B5EF4-FFF2-40B4-BE49-F238E27FC236}">
              <a16:creationId xmlns:a16="http://schemas.microsoft.com/office/drawing/2014/main" id="{41F4B447-3B5C-4682-8ED4-078C1AA29F07}"/>
            </a:ext>
          </a:extLst>
        </xdr:cNvPr>
        <xdr:cNvSpPr>
          <a:spLocks noChangeShapeType="1"/>
        </xdr:cNvSpPr>
      </xdr:nvSpPr>
      <xdr:spPr bwMode="auto">
        <a:xfrm>
          <a:off x="3971925" y="403002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552450</xdr:colOff>
      <xdr:row>98</xdr:row>
      <xdr:rowOff>171450</xdr:rowOff>
    </xdr:from>
    <xdr:to>
      <xdr:col>8</xdr:col>
      <xdr:colOff>685800</xdr:colOff>
      <xdr:row>99</xdr:row>
      <xdr:rowOff>114300</xdr:rowOff>
    </xdr:to>
    <xdr:sp macro="" textlink="">
      <xdr:nvSpPr>
        <xdr:cNvPr id="526887" name="AutoShape 19">
          <a:extLst>
            <a:ext uri="{FF2B5EF4-FFF2-40B4-BE49-F238E27FC236}">
              <a16:creationId xmlns:a16="http://schemas.microsoft.com/office/drawing/2014/main" id="{54FF87F8-F300-4ABF-BCD9-AA02F1A168D9}"/>
            </a:ext>
          </a:extLst>
        </xdr:cNvPr>
        <xdr:cNvSpPr>
          <a:spLocks noChangeArrowheads="1"/>
        </xdr:cNvSpPr>
      </xdr:nvSpPr>
      <xdr:spPr bwMode="auto">
        <a:xfrm>
          <a:off x="3638550" y="4097655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161925</xdr:colOff>
      <xdr:row>92</xdr:row>
      <xdr:rowOff>85725</xdr:rowOff>
    </xdr:from>
    <xdr:to>
      <xdr:col>9</xdr:col>
      <xdr:colOff>161925</xdr:colOff>
      <xdr:row>94</xdr:row>
      <xdr:rowOff>161925</xdr:rowOff>
    </xdr:to>
    <xdr:sp macro="" textlink="">
      <xdr:nvSpPr>
        <xdr:cNvPr id="526888" name="Line 12812">
          <a:extLst>
            <a:ext uri="{FF2B5EF4-FFF2-40B4-BE49-F238E27FC236}">
              <a16:creationId xmlns:a16="http://schemas.microsoft.com/office/drawing/2014/main" id="{25A2B10C-0C31-47A3-B960-EA5187A22A7D}"/>
            </a:ext>
          </a:extLst>
        </xdr:cNvPr>
        <xdr:cNvSpPr>
          <a:spLocks noChangeShapeType="1"/>
        </xdr:cNvSpPr>
      </xdr:nvSpPr>
      <xdr:spPr bwMode="auto">
        <a:xfrm>
          <a:off x="4019550" y="398621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95</xdr:row>
      <xdr:rowOff>0</xdr:rowOff>
    </xdr:from>
    <xdr:to>
      <xdr:col>9</xdr:col>
      <xdr:colOff>114300</xdr:colOff>
      <xdr:row>95</xdr:row>
      <xdr:rowOff>0</xdr:rowOff>
    </xdr:to>
    <xdr:sp macro="" textlink="">
      <xdr:nvSpPr>
        <xdr:cNvPr id="526889" name="Line 12809">
          <a:extLst>
            <a:ext uri="{FF2B5EF4-FFF2-40B4-BE49-F238E27FC236}">
              <a16:creationId xmlns:a16="http://schemas.microsoft.com/office/drawing/2014/main" id="{D68804C2-0E22-4687-8E91-203B7049407A}"/>
            </a:ext>
          </a:extLst>
        </xdr:cNvPr>
        <xdr:cNvSpPr>
          <a:spLocks noChangeShapeType="1"/>
        </xdr:cNvSpPr>
      </xdr:nvSpPr>
      <xdr:spPr bwMode="auto">
        <a:xfrm flipH="1">
          <a:off x="3152775" y="40290750"/>
          <a:ext cx="8191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649779</xdr:colOff>
      <xdr:row>94</xdr:row>
      <xdr:rowOff>142874</xdr:rowOff>
    </xdr:from>
    <xdr:to>
      <xdr:col>9</xdr:col>
      <xdr:colOff>122942</xdr:colOff>
      <xdr:row>97</xdr:row>
      <xdr:rowOff>36187</xdr:rowOff>
    </xdr:to>
    <xdr:sp macro="" textlink="">
      <xdr:nvSpPr>
        <xdr:cNvPr id="410" name="フリーフォーム 409">
          <a:extLst>
            <a:ext uri="{FF2B5EF4-FFF2-40B4-BE49-F238E27FC236}">
              <a16:creationId xmlns:a16="http://schemas.microsoft.com/office/drawing/2014/main" id="{4CE8192B-B621-43D6-9903-7DFFA0EF5E0B}"/>
            </a:ext>
          </a:extLst>
        </xdr:cNvPr>
        <xdr:cNvSpPr/>
      </xdr:nvSpPr>
      <xdr:spPr>
        <a:xfrm>
          <a:off x="3397020" y="32650833"/>
          <a:ext cx="236787" cy="376490"/>
        </a:xfrm>
        <a:custGeom>
          <a:avLst/>
          <a:gdLst>
            <a:gd name="connsiteX0" fmla="*/ 6350 w 254000"/>
            <a:gd name="connsiteY0" fmla="*/ 381000 h 381000"/>
            <a:gd name="connsiteX1" fmla="*/ 25400 w 254000"/>
            <a:gd name="connsiteY1" fmla="*/ 200025 h 381000"/>
            <a:gd name="connsiteX2" fmla="*/ 158750 w 254000"/>
            <a:gd name="connsiteY2" fmla="*/ 104775 h 381000"/>
            <a:gd name="connsiteX3" fmla="*/ 225425 w 254000"/>
            <a:gd name="connsiteY3" fmla="*/ 76200 h 381000"/>
            <a:gd name="connsiteX4" fmla="*/ 254000 w 254000"/>
            <a:gd name="connsiteY4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4000" h="381000">
              <a:moveTo>
                <a:pt x="6350" y="381000"/>
              </a:moveTo>
              <a:cubicBezTo>
                <a:pt x="3175" y="313531"/>
                <a:pt x="0" y="246062"/>
                <a:pt x="25400" y="200025"/>
              </a:cubicBezTo>
              <a:cubicBezTo>
                <a:pt x="50800" y="153988"/>
                <a:pt x="125413" y="125413"/>
                <a:pt x="158750" y="104775"/>
              </a:cubicBezTo>
              <a:cubicBezTo>
                <a:pt x="192088" y="84138"/>
                <a:pt x="209550" y="93662"/>
                <a:pt x="225425" y="76200"/>
              </a:cubicBezTo>
              <a:cubicBezTo>
                <a:pt x="241300" y="58738"/>
                <a:pt x="247650" y="29369"/>
                <a:pt x="25400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9525</xdr:colOff>
      <xdr:row>129</xdr:row>
      <xdr:rowOff>0</xdr:rowOff>
    </xdr:from>
    <xdr:to>
      <xdr:col>9</xdr:col>
      <xdr:colOff>504825</xdr:colOff>
      <xdr:row>131</xdr:row>
      <xdr:rowOff>152400</xdr:rowOff>
    </xdr:to>
    <xdr:sp macro="" textlink="">
      <xdr:nvSpPr>
        <xdr:cNvPr id="526891" name="Freeform 1352">
          <a:extLst>
            <a:ext uri="{FF2B5EF4-FFF2-40B4-BE49-F238E27FC236}">
              <a16:creationId xmlns:a16="http://schemas.microsoft.com/office/drawing/2014/main" id="{6E115C5D-0CD9-4268-9553-134D815A7107}"/>
            </a:ext>
          </a:extLst>
        </xdr:cNvPr>
        <xdr:cNvSpPr>
          <a:spLocks/>
        </xdr:cNvSpPr>
      </xdr:nvSpPr>
      <xdr:spPr bwMode="auto">
        <a:xfrm>
          <a:off x="781050" y="46120050"/>
          <a:ext cx="49530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129</xdr:row>
      <xdr:rowOff>161925</xdr:rowOff>
    </xdr:from>
    <xdr:to>
      <xdr:col>7</xdr:col>
      <xdr:colOff>28575</xdr:colOff>
      <xdr:row>132</xdr:row>
      <xdr:rowOff>0</xdr:rowOff>
    </xdr:to>
    <xdr:sp macro="" textlink="">
      <xdr:nvSpPr>
        <xdr:cNvPr id="526893" name="Line 12810">
          <a:extLst>
            <a:ext uri="{FF2B5EF4-FFF2-40B4-BE49-F238E27FC236}">
              <a16:creationId xmlns:a16="http://schemas.microsoft.com/office/drawing/2014/main" id="{A76E3D09-6351-4E30-AF42-C97C29481F95}"/>
            </a:ext>
          </a:extLst>
        </xdr:cNvPr>
        <xdr:cNvSpPr>
          <a:spLocks noChangeShapeType="1"/>
        </xdr:cNvSpPr>
      </xdr:nvSpPr>
      <xdr:spPr bwMode="auto">
        <a:xfrm>
          <a:off x="6972300" y="44738925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628650</xdr:colOff>
      <xdr:row>134</xdr:row>
      <xdr:rowOff>114300</xdr:rowOff>
    </xdr:from>
    <xdr:to>
      <xdr:col>3</xdr:col>
      <xdr:colOff>76200</xdr:colOff>
      <xdr:row>137</xdr:row>
      <xdr:rowOff>104775</xdr:rowOff>
    </xdr:to>
    <xdr:sp macro="" textlink="">
      <xdr:nvSpPr>
        <xdr:cNvPr id="526896" name="Line 12649">
          <a:extLst>
            <a:ext uri="{FF2B5EF4-FFF2-40B4-BE49-F238E27FC236}">
              <a16:creationId xmlns:a16="http://schemas.microsoft.com/office/drawing/2014/main" id="{75159F45-36C7-4D46-B422-DC480AA66A86}"/>
            </a:ext>
          </a:extLst>
        </xdr:cNvPr>
        <xdr:cNvSpPr>
          <a:spLocks noChangeShapeType="1"/>
        </xdr:cNvSpPr>
      </xdr:nvSpPr>
      <xdr:spPr bwMode="auto">
        <a:xfrm flipH="1" flipV="1">
          <a:off x="3714750" y="45548550"/>
          <a:ext cx="219075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682629</xdr:colOff>
      <xdr:row>137</xdr:row>
      <xdr:rowOff>106506</xdr:rowOff>
    </xdr:from>
    <xdr:to>
      <xdr:col>3</xdr:col>
      <xdr:colOff>89491</xdr:colOff>
      <xdr:row>141</xdr:row>
      <xdr:rowOff>10083</xdr:rowOff>
    </xdr:to>
    <xdr:sp macro="" textlink="">
      <xdr:nvSpPr>
        <xdr:cNvPr id="25" name="フリーフォーム 24">
          <a:extLst>
            <a:ext uri="{FF2B5EF4-FFF2-40B4-BE49-F238E27FC236}">
              <a16:creationId xmlns:a16="http://schemas.microsoft.com/office/drawing/2014/main" id="{EC54C28D-1CE9-45B5-B223-E8C06A72C91D}"/>
            </a:ext>
          </a:extLst>
        </xdr:cNvPr>
        <xdr:cNvSpPr/>
      </xdr:nvSpPr>
      <xdr:spPr>
        <a:xfrm>
          <a:off x="6163487" y="33586015"/>
          <a:ext cx="159915" cy="574964"/>
        </a:xfrm>
        <a:custGeom>
          <a:avLst/>
          <a:gdLst>
            <a:gd name="connsiteX0" fmla="*/ 4383 w 185358"/>
            <a:gd name="connsiteY0" fmla="*/ 590550 h 590550"/>
            <a:gd name="connsiteX1" fmla="*/ 23433 w 185358"/>
            <a:gd name="connsiteY1" fmla="*/ 171450 h 590550"/>
            <a:gd name="connsiteX2" fmla="*/ 185358 w 185358"/>
            <a:gd name="connsiteY2" fmla="*/ 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5358" h="590550">
              <a:moveTo>
                <a:pt x="4383" y="590550"/>
              </a:moveTo>
              <a:cubicBezTo>
                <a:pt x="-1174" y="430212"/>
                <a:pt x="-6730" y="269875"/>
                <a:pt x="23433" y="171450"/>
              </a:cubicBezTo>
              <a:cubicBezTo>
                <a:pt x="53596" y="73025"/>
                <a:pt x="119477" y="36512"/>
                <a:pt x="185358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647700</xdr:colOff>
      <xdr:row>126</xdr:row>
      <xdr:rowOff>104775</xdr:rowOff>
    </xdr:from>
    <xdr:to>
      <xdr:col>8</xdr:col>
      <xdr:colOff>762000</xdr:colOff>
      <xdr:row>128</xdr:row>
      <xdr:rowOff>152400</xdr:rowOff>
    </xdr:to>
    <xdr:sp macro="" textlink="">
      <xdr:nvSpPr>
        <xdr:cNvPr id="526899" name="Line 12810">
          <a:extLst>
            <a:ext uri="{FF2B5EF4-FFF2-40B4-BE49-F238E27FC236}">
              <a16:creationId xmlns:a16="http://schemas.microsoft.com/office/drawing/2014/main" id="{8EE11AB8-6C97-4620-B509-C680F56A6A71}"/>
            </a:ext>
          </a:extLst>
        </xdr:cNvPr>
        <xdr:cNvSpPr>
          <a:spLocks noChangeShapeType="1"/>
        </xdr:cNvSpPr>
      </xdr:nvSpPr>
      <xdr:spPr bwMode="auto">
        <a:xfrm rot="5400000" flipH="1">
          <a:off x="509587" y="45848588"/>
          <a:ext cx="390525" cy="114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428625</xdr:colOff>
      <xdr:row>128</xdr:row>
      <xdr:rowOff>66675</xdr:rowOff>
    </xdr:from>
    <xdr:to>
      <xdr:col>8</xdr:col>
      <xdr:colOff>695325</xdr:colOff>
      <xdr:row>128</xdr:row>
      <xdr:rowOff>114300</xdr:rowOff>
    </xdr:to>
    <xdr:sp macro="" textlink="">
      <xdr:nvSpPr>
        <xdr:cNvPr id="526900" name="Line 12759">
          <a:extLst>
            <a:ext uri="{FF2B5EF4-FFF2-40B4-BE49-F238E27FC236}">
              <a16:creationId xmlns:a16="http://schemas.microsoft.com/office/drawing/2014/main" id="{3F7C5C67-0497-4ABD-8D46-B18A69C0122C}"/>
            </a:ext>
          </a:extLst>
        </xdr:cNvPr>
        <xdr:cNvSpPr>
          <a:spLocks noChangeShapeType="1"/>
        </xdr:cNvSpPr>
      </xdr:nvSpPr>
      <xdr:spPr bwMode="auto">
        <a:xfrm flipV="1">
          <a:off x="428625" y="46015275"/>
          <a:ext cx="266700" cy="47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138</xdr:row>
      <xdr:rowOff>9525</xdr:rowOff>
    </xdr:from>
    <xdr:to>
      <xdr:col>2</xdr:col>
      <xdr:colOff>762000</xdr:colOff>
      <xdr:row>138</xdr:row>
      <xdr:rowOff>9525</xdr:rowOff>
    </xdr:to>
    <xdr:sp macro="" textlink="">
      <xdr:nvSpPr>
        <xdr:cNvPr id="526901" name="Line 12810">
          <a:extLst>
            <a:ext uri="{FF2B5EF4-FFF2-40B4-BE49-F238E27FC236}">
              <a16:creationId xmlns:a16="http://schemas.microsoft.com/office/drawing/2014/main" id="{28281C78-DB5E-4953-8AE9-59A3538F921D}"/>
            </a:ext>
          </a:extLst>
        </xdr:cNvPr>
        <xdr:cNvSpPr>
          <a:spLocks noChangeShapeType="1"/>
        </xdr:cNvSpPr>
      </xdr:nvSpPr>
      <xdr:spPr bwMode="auto">
        <a:xfrm rot="5400000">
          <a:off x="3667125" y="4594860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571500</xdr:colOff>
      <xdr:row>141</xdr:row>
      <xdr:rowOff>9525</xdr:rowOff>
    </xdr:to>
    <xdr:sp macro="" textlink="">
      <xdr:nvSpPr>
        <xdr:cNvPr id="526902" name="Freeform 1352">
          <a:extLst>
            <a:ext uri="{FF2B5EF4-FFF2-40B4-BE49-F238E27FC236}">
              <a16:creationId xmlns:a16="http://schemas.microsoft.com/office/drawing/2014/main" id="{912177CD-12C9-4BFE-9533-6B475D972A62}"/>
            </a:ext>
          </a:extLst>
        </xdr:cNvPr>
        <xdr:cNvSpPr>
          <a:spLocks/>
        </xdr:cNvSpPr>
      </xdr:nvSpPr>
      <xdr:spPr bwMode="auto">
        <a:xfrm>
          <a:off x="5400675" y="4612005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295275</xdr:colOff>
      <xdr:row>138</xdr:row>
      <xdr:rowOff>0</xdr:rowOff>
    </xdr:from>
    <xdr:to>
      <xdr:col>5</xdr:col>
      <xdr:colOff>9525</xdr:colOff>
      <xdr:row>138</xdr:row>
      <xdr:rowOff>0</xdr:rowOff>
    </xdr:to>
    <xdr:sp macro="" textlink="">
      <xdr:nvSpPr>
        <xdr:cNvPr id="526904" name="Line 12811">
          <a:extLst>
            <a:ext uri="{FF2B5EF4-FFF2-40B4-BE49-F238E27FC236}">
              <a16:creationId xmlns:a16="http://schemas.microsoft.com/office/drawing/2014/main" id="{C59FA90D-232D-4893-B552-8792CD5DD2CD}"/>
            </a:ext>
          </a:extLst>
        </xdr:cNvPr>
        <xdr:cNvSpPr>
          <a:spLocks noChangeShapeType="1"/>
        </xdr:cNvSpPr>
      </xdr:nvSpPr>
      <xdr:spPr bwMode="auto">
        <a:xfrm flipH="1">
          <a:off x="4924425" y="461200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120650</xdr:colOff>
      <xdr:row>135</xdr:row>
      <xdr:rowOff>88496</xdr:rowOff>
    </xdr:from>
    <xdr:to>
      <xdr:col>5</xdr:col>
      <xdr:colOff>520700</xdr:colOff>
      <xdr:row>137</xdr:row>
      <xdr:rowOff>55813</xdr:rowOff>
    </xdr:to>
    <xdr:sp macro="" textlink="">
      <xdr:nvSpPr>
        <xdr:cNvPr id="618" name="AutoShape 971">
          <a:extLst>
            <a:ext uri="{FF2B5EF4-FFF2-40B4-BE49-F238E27FC236}">
              <a16:creationId xmlns:a16="http://schemas.microsoft.com/office/drawing/2014/main" id="{6CE3CF35-4EF6-471B-85C9-12AE5E549CF9}"/>
            </a:ext>
          </a:extLst>
        </xdr:cNvPr>
        <xdr:cNvSpPr>
          <a:spLocks noChangeArrowheads="1"/>
        </xdr:cNvSpPr>
      </xdr:nvSpPr>
      <xdr:spPr bwMode="auto">
        <a:xfrm>
          <a:off x="3581400" y="25844096"/>
          <a:ext cx="400050" cy="29751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116</a:t>
          </a:r>
        </a:p>
      </xdr:txBody>
    </xdr:sp>
    <xdr:clientData/>
  </xdr:twoCellAnchor>
  <xdr:oneCellAnchor>
    <xdr:from>
      <xdr:col>4</xdr:col>
      <xdr:colOff>82550</xdr:colOff>
      <xdr:row>138</xdr:row>
      <xdr:rowOff>0</xdr:rowOff>
    </xdr:from>
    <xdr:ext cx="472437" cy="264560"/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234D5B7A-531A-4B23-AE8F-84E61D52005A}"/>
            </a:ext>
          </a:extLst>
        </xdr:cNvPr>
        <xdr:cNvSpPr txBox="1"/>
      </xdr:nvSpPr>
      <xdr:spPr>
        <a:xfrm>
          <a:off x="4702175" y="4697412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K117</a:t>
          </a:r>
          <a:endParaRPr kumimoji="1" lang="ja-JP" altLang="en-US" sz="1100"/>
        </a:p>
      </xdr:txBody>
    </xdr:sp>
    <xdr:clientData/>
  </xdr:oneCellAnchor>
  <xdr:twoCellAnchor>
    <xdr:from>
      <xdr:col>7</xdr:col>
      <xdr:colOff>0</xdr:colOff>
      <xdr:row>176</xdr:row>
      <xdr:rowOff>0</xdr:rowOff>
    </xdr:from>
    <xdr:to>
      <xdr:col>7</xdr:col>
      <xdr:colOff>0</xdr:colOff>
      <xdr:row>182</xdr:row>
      <xdr:rowOff>0</xdr:rowOff>
    </xdr:to>
    <xdr:sp macro="" textlink="">
      <xdr:nvSpPr>
        <xdr:cNvPr id="526931" name="Line 12809">
          <a:extLst>
            <a:ext uri="{FF2B5EF4-FFF2-40B4-BE49-F238E27FC236}">
              <a16:creationId xmlns:a16="http://schemas.microsoft.com/office/drawing/2014/main" id="{09435029-A3D8-4F30-95E5-A5E0EDCCD9B4}"/>
            </a:ext>
          </a:extLst>
        </xdr:cNvPr>
        <xdr:cNvSpPr>
          <a:spLocks noChangeShapeType="1"/>
        </xdr:cNvSpPr>
      </xdr:nvSpPr>
      <xdr:spPr bwMode="auto">
        <a:xfrm flipH="1" flipV="1">
          <a:off x="2314575" y="5126355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179</xdr:row>
      <xdr:rowOff>0</xdr:rowOff>
    </xdr:from>
    <xdr:to>
      <xdr:col>7</xdr:col>
      <xdr:colOff>590550</xdr:colOff>
      <xdr:row>179</xdr:row>
      <xdr:rowOff>0</xdr:rowOff>
    </xdr:to>
    <xdr:sp macro="" textlink="">
      <xdr:nvSpPr>
        <xdr:cNvPr id="526932" name="Line 12646">
          <a:extLst>
            <a:ext uri="{FF2B5EF4-FFF2-40B4-BE49-F238E27FC236}">
              <a16:creationId xmlns:a16="http://schemas.microsoft.com/office/drawing/2014/main" id="{1D2E7726-33AC-4042-BF15-6B142267002E}"/>
            </a:ext>
          </a:extLst>
        </xdr:cNvPr>
        <xdr:cNvSpPr>
          <a:spLocks noChangeShapeType="1"/>
        </xdr:cNvSpPr>
      </xdr:nvSpPr>
      <xdr:spPr bwMode="auto">
        <a:xfrm>
          <a:off x="1752600" y="5177790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313055</xdr:colOff>
      <xdr:row>179</xdr:row>
      <xdr:rowOff>41275</xdr:rowOff>
    </xdr:from>
    <xdr:ext cx="329449" cy="264560"/>
    <xdr:sp macro="" textlink="">
      <xdr:nvSpPr>
        <xdr:cNvPr id="755" name="テキスト ボックス 754">
          <a:extLst>
            <a:ext uri="{FF2B5EF4-FFF2-40B4-BE49-F238E27FC236}">
              <a16:creationId xmlns:a16="http://schemas.microsoft.com/office/drawing/2014/main" id="{0E3BF83E-5EC6-4EAB-AD74-63A0BCE5EDA2}"/>
            </a:ext>
          </a:extLst>
        </xdr:cNvPr>
        <xdr:cNvSpPr txBox="1"/>
      </xdr:nvSpPr>
      <xdr:spPr>
        <a:xfrm>
          <a:off x="2622868" y="52778025"/>
          <a:ext cx="3294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K7</a:t>
          </a:r>
          <a:endParaRPr kumimoji="1" lang="ja-JP" altLang="en-US" sz="1100"/>
        </a:p>
      </xdr:txBody>
    </xdr:sp>
    <xdr:clientData/>
  </xdr:oneCellAnchor>
  <xdr:oneCellAnchor>
    <xdr:from>
      <xdr:col>6</xdr:col>
      <xdr:colOff>205740</xdr:colOff>
      <xdr:row>179</xdr:row>
      <xdr:rowOff>38100</xdr:rowOff>
    </xdr:from>
    <xdr:ext cx="329449" cy="264560"/>
    <xdr:sp macro="" textlink="">
      <xdr:nvSpPr>
        <xdr:cNvPr id="756" name="テキスト ボックス 755">
          <a:extLst>
            <a:ext uri="{FF2B5EF4-FFF2-40B4-BE49-F238E27FC236}">
              <a16:creationId xmlns:a16="http://schemas.microsoft.com/office/drawing/2014/main" id="{9B677ED8-D1CD-41C2-B7EF-99981ED9333C}"/>
            </a:ext>
          </a:extLst>
        </xdr:cNvPr>
        <xdr:cNvSpPr txBox="1"/>
      </xdr:nvSpPr>
      <xdr:spPr>
        <a:xfrm>
          <a:off x="1745615" y="52774850"/>
          <a:ext cx="3294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K7</a:t>
          </a:r>
          <a:endParaRPr kumimoji="1" lang="ja-JP" altLang="en-US" sz="1100"/>
        </a:p>
      </xdr:txBody>
    </xdr:sp>
    <xdr:clientData/>
  </xdr:oneCellAnchor>
  <xdr:twoCellAnchor>
    <xdr:from>
      <xdr:col>6</xdr:col>
      <xdr:colOff>333375</xdr:colOff>
      <xdr:row>177</xdr:row>
      <xdr:rowOff>85725</xdr:rowOff>
    </xdr:from>
    <xdr:to>
      <xdr:col>7</xdr:col>
      <xdr:colOff>476250</xdr:colOff>
      <xdr:row>177</xdr:row>
      <xdr:rowOff>123825</xdr:rowOff>
    </xdr:to>
    <xdr:grpSp>
      <xdr:nvGrpSpPr>
        <xdr:cNvPr id="526937" name="Group 1758">
          <a:extLst>
            <a:ext uri="{FF2B5EF4-FFF2-40B4-BE49-F238E27FC236}">
              <a16:creationId xmlns:a16="http://schemas.microsoft.com/office/drawing/2014/main" id="{8612F141-9DA1-4AE1-9647-5C1065867153}"/>
            </a:ext>
          </a:extLst>
        </xdr:cNvPr>
        <xdr:cNvGrpSpPr>
          <a:grpSpLocks/>
        </xdr:cNvGrpSpPr>
      </xdr:nvGrpSpPr>
      <xdr:grpSpPr bwMode="auto">
        <a:xfrm>
          <a:off x="4953000" y="30303788"/>
          <a:ext cx="912813" cy="38100"/>
          <a:chOff x="4430" y="594"/>
          <a:chExt cx="96" cy="5"/>
        </a:xfrm>
      </xdr:grpSpPr>
      <xdr:sp macro="" textlink="">
        <xdr:nvSpPr>
          <xdr:cNvPr id="528686" name="Line 1750">
            <a:extLst>
              <a:ext uri="{FF2B5EF4-FFF2-40B4-BE49-F238E27FC236}">
                <a16:creationId xmlns:a16="http://schemas.microsoft.com/office/drawing/2014/main" id="{0A92CCC6-B7DD-41B7-99F0-D79577CB85DC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87" name="Line 1751">
            <a:extLst>
              <a:ext uri="{FF2B5EF4-FFF2-40B4-BE49-F238E27FC236}">
                <a16:creationId xmlns:a16="http://schemas.microsoft.com/office/drawing/2014/main" id="{F754B570-27E7-4F6B-8B56-13AA3E873304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88" name="Line 1752">
            <a:extLst>
              <a:ext uri="{FF2B5EF4-FFF2-40B4-BE49-F238E27FC236}">
                <a16:creationId xmlns:a16="http://schemas.microsoft.com/office/drawing/2014/main" id="{A53C8AEC-13B6-4B26-89CE-8C7A013A99BB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89" name="Line 1753">
            <a:extLst>
              <a:ext uri="{FF2B5EF4-FFF2-40B4-BE49-F238E27FC236}">
                <a16:creationId xmlns:a16="http://schemas.microsoft.com/office/drawing/2014/main" id="{8698C2F8-4160-4724-A0EC-82354AE5030F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90" name="Line 1754">
            <a:extLst>
              <a:ext uri="{FF2B5EF4-FFF2-40B4-BE49-F238E27FC236}">
                <a16:creationId xmlns:a16="http://schemas.microsoft.com/office/drawing/2014/main" id="{90372449-147C-402C-87D1-E66054E8F3F5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91" name="Line 1755">
            <a:extLst>
              <a:ext uri="{FF2B5EF4-FFF2-40B4-BE49-F238E27FC236}">
                <a16:creationId xmlns:a16="http://schemas.microsoft.com/office/drawing/2014/main" id="{38267EE3-2CB3-440A-BC27-EFCE4F4401B7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92" name="Line 1756">
            <a:extLst>
              <a:ext uri="{FF2B5EF4-FFF2-40B4-BE49-F238E27FC236}">
                <a16:creationId xmlns:a16="http://schemas.microsoft.com/office/drawing/2014/main" id="{37550BAE-213C-488E-9931-62E1A5DDEB0A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93" name="Line 1757">
            <a:extLst>
              <a:ext uri="{FF2B5EF4-FFF2-40B4-BE49-F238E27FC236}">
                <a16:creationId xmlns:a16="http://schemas.microsoft.com/office/drawing/2014/main" id="{FDA5AB8F-8601-4A86-A0E2-8B8C1B874CD6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377825</xdr:colOff>
      <xdr:row>181</xdr:row>
      <xdr:rowOff>19050</xdr:rowOff>
    </xdr:from>
    <xdr:to>
      <xdr:col>9</xdr:col>
      <xdr:colOff>520700</xdr:colOff>
      <xdr:row>181</xdr:row>
      <xdr:rowOff>142875</xdr:rowOff>
    </xdr:to>
    <xdr:sp macro="" textlink="">
      <xdr:nvSpPr>
        <xdr:cNvPr id="526938" name="AutoShape 19">
          <a:extLst>
            <a:ext uri="{FF2B5EF4-FFF2-40B4-BE49-F238E27FC236}">
              <a16:creationId xmlns:a16="http://schemas.microsoft.com/office/drawing/2014/main" id="{2A3AAD2A-689C-405A-968F-807E86906A7D}"/>
            </a:ext>
          </a:extLst>
        </xdr:cNvPr>
        <xdr:cNvSpPr>
          <a:spLocks noChangeArrowheads="1"/>
        </xdr:cNvSpPr>
      </xdr:nvSpPr>
      <xdr:spPr bwMode="auto">
        <a:xfrm>
          <a:off x="3838575" y="3469005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441325</xdr:colOff>
      <xdr:row>180</xdr:row>
      <xdr:rowOff>28575</xdr:rowOff>
    </xdr:from>
    <xdr:to>
      <xdr:col>9</xdr:col>
      <xdr:colOff>441325</xdr:colOff>
      <xdr:row>181</xdr:row>
      <xdr:rowOff>38100</xdr:rowOff>
    </xdr:to>
    <xdr:sp macro="" textlink="">
      <xdr:nvSpPr>
        <xdr:cNvPr id="526939" name="Line 12810">
          <a:extLst>
            <a:ext uri="{FF2B5EF4-FFF2-40B4-BE49-F238E27FC236}">
              <a16:creationId xmlns:a16="http://schemas.microsoft.com/office/drawing/2014/main" id="{A87FA8DA-39E0-4AA2-9937-D2DD6F4A6029}"/>
            </a:ext>
          </a:extLst>
        </xdr:cNvPr>
        <xdr:cNvSpPr>
          <a:spLocks noChangeShapeType="1"/>
        </xdr:cNvSpPr>
      </xdr:nvSpPr>
      <xdr:spPr bwMode="auto">
        <a:xfrm>
          <a:off x="3902075" y="34534475"/>
          <a:ext cx="0" cy="174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179</xdr:row>
      <xdr:rowOff>41275</xdr:rowOff>
    </xdr:from>
    <xdr:to>
      <xdr:col>9</xdr:col>
      <xdr:colOff>95250</xdr:colOff>
      <xdr:row>181</xdr:row>
      <xdr:rowOff>98425</xdr:rowOff>
    </xdr:to>
    <xdr:sp macro="" textlink="">
      <xdr:nvSpPr>
        <xdr:cNvPr id="526940" name="Line 12759">
          <a:extLst>
            <a:ext uri="{FF2B5EF4-FFF2-40B4-BE49-F238E27FC236}">
              <a16:creationId xmlns:a16="http://schemas.microsoft.com/office/drawing/2014/main" id="{2D551F57-8ADA-4D9A-BB9C-4F1E3034A80C}"/>
            </a:ext>
          </a:extLst>
        </xdr:cNvPr>
        <xdr:cNvSpPr>
          <a:spLocks noChangeShapeType="1"/>
        </xdr:cNvSpPr>
      </xdr:nvSpPr>
      <xdr:spPr bwMode="auto">
        <a:xfrm>
          <a:off x="3556000" y="34382075"/>
          <a:ext cx="0" cy="387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568325</xdr:colOff>
      <xdr:row>180</xdr:row>
      <xdr:rowOff>31750</xdr:rowOff>
    </xdr:from>
    <xdr:to>
      <xdr:col>9</xdr:col>
      <xdr:colOff>85725</xdr:colOff>
      <xdr:row>180</xdr:row>
      <xdr:rowOff>31750</xdr:rowOff>
    </xdr:to>
    <xdr:sp macro="" textlink="">
      <xdr:nvSpPr>
        <xdr:cNvPr id="526941" name="Line 12810">
          <a:extLst>
            <a:ext uri="{FF2B5EF4-FFF2-40B4-BE49-F238E27FC236}">
              <a16:creationId xmlns:a16="http://schemas.microsoft.com/office/drawing/2014/main" id="{D90EE0E2-9701-45F8-B322-5E04110C9247}"/>
            </a:ext>
          </a:extLst>
        </xdr:cNvPr>
        <xdr:cNvSpPr>
          <a:spLocks noChangeShapeType="1"/>
        </xdr:cNvSpPr>
      </xdr:nvSpPr>
      <xdr:spPr bwMode="auto">
        <a:xfrm rot="5400000">
          <a:off x="3441700" y="344328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391795</xdr:colOff>
      <xdr:row>178</xdr:row>
      <xdr:rowOff>135860</xdr:rowOff>
    </xdr:from>
    <xdr:to>
      <xdr:col>9</xdr:col>
      <xdr:colOff>625990</xdr:colOff>
      <xdr:row>179</xdr:row>
      <xdr:rowOff>82918</xdr:rowOff>
    </xdr:to>
    <xdr:sp macro="" textlink="">
      <xdr:nvSpPr>
        <xdr:cNvPr id="137642" name="フリーフォーム 137641">
          <a:extLst>
            <a:ext uri="{FF2B5EF4-FFF2-40B4-BE49-F238E27FC236}">
              <a16:creationId xmlns:a16="http://schemas.microsoft.com/office/drawing/2014/main" id="{57B1C830-3E27-42B7-943F-707977B888B1}"/>
            </a:ext>
          </a:extLst>
        </xdr:cNvPr>
        <xdr:cNvSpPr/>
      </xdr:nvSpPr>
      <xdr:spPr>
        <a:xfrm>
          <a:off x="3160395" y="34311560"/>
          <a:ext cx="926345" cy="112158"/>
        </a:xfrm>
        <a:custGeom>
          <a:avLst/>
          <a:gdLst>
            <a:gd name="connsiteX0" fmla="*/ 0 w 1009650"/>
            <a:gd name="connsiteY0" fmla="*/ 51580 h 127913"/>
            <a:gd name="connsiteX1" fmla="*/ 47625 w 1009650"/>
            <a:gd name="connsiteY1" fmla="*/ 32530 h 127913"/>
            <a:gd name="connsiteX2" fmla="*/ 171450 w 1009650"/>
            <a:gd name="connsiteY2" fmla="*/ 3955 h 127913"/>
            <a:gd name="connsiteX3" fmla="*/ 609600 w 1009650"/>
            <a:gd name="connsiteY3" fmla="*/ 127780 h 127913"/>
            <a:gd name="connsiteX4" fmla="*/ 1009650 w 1009650"/>
            <a:gd name="connsiteY4" fmla="*/ 23005 h 1279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9650" h="127913">
              <a:moveTo>
                <a:pt x="0" y="51580"/>
              </a:moveTo>
              <a:cubicBezTo>
                <a:pt x="9525" y="46024"/>
                <a:pt x="19050" y="40468"/>
                <a:pt x="47625" y="32530"/>
              </a:cubicBezTo>
              <a:cubicBezTo>
                <a:pt x="76200" y="24592"/>
                <a:pt x="77788" y="-11920"/>
                <a:pt x="171450" y="3955"/>
              </a:cubicBezTo>
              <a:cubicBezTo>
                <a:pt x="265112" y="19830"/>
                <a:pt x="469900" y="124605"/>
                <a:pt x="609600" y="127780"/>
              </a:cubicBezTo>
              <a:cubicBezTo>
                <a:pt x="749300" y="130955"/>
                <a:pt x="879475" y="76980"/>
                <a:pt x="1009650" y="2300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579755</xdr:colOff>
      <xdr:row>175</xdr:row>
      <xdr:rowOff>57150</xdr:rowOff>
    </xdr:from>
    <xdr:to>
      <xdr:col>9</xdr:col>
      <xdr:colOff>269901</xdr:colOff>
      <xdr:row>177</xdr:row>
      <xdr:rowOff>24467</xdr:rowOff>
    </xdr:to>
    <xdr:sp macro="" textlink="">
      <xdr:nvSpPr>
        <xdr:cNvPr id="774" name="AutoShape 971">
          <a:extLst>
            <a:ext uri="{FF2B5EF4-FFF2-40B4-BE49-F238E27FC236}">
              <a16:creationId xmlns:a16="http://schemas.microsoft.com/office/drawing/2014/main" id="{B9402D0F-4210-4F14-B60A-C397F825434A}"/>
            </a:ext>
          </a:extLst>
        </xdr:cNvPr>
        <xdr:cNvSpPr>
          <a:spLocks noChangeArrowheads="1"/>
        </xdr:cNvSpPr>
      </xdr:nvSpPr>
      <xdr:spPr bwMode="auto">
        <a:xfrm>
          <a:off x="3348355" y="33737550"/>
          <a:ext cx="382296" cy="29751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128</a:t>
          </a:r>
        </a:p>
      </xdr:txBody>
    </xdr:sp>
    <xdr:clientData/>
  </xdr:twoCellAnchor>
  <xdr:twoCellAnchor>
    <xdr:from>
      <xdr:col>5</xdr:col>
      <xdr:colOff>0</xdr:colOff>
      <xdr:row>201</xdr:row>
      <xdr:rowOff>85725</xdr:rowOff>
    </xdr:from>
    <xdr:to>
      <xdr:col>5</xdr:col>
      <xdr:colOff>0</xdr:colOff>
      <xdr:row>203</xdr:row>
      <xdr:rowOff>152400</xdr:rowOff>
    </xdr:to>
    <xdr:sp macro="" textlink="">
      <xdr:nvSpPr>
        <xdr:cNvPr id="526959" name="Line 12759">
          <a:extLst>
            <a:ext uri="{FF2B5EF4-FFF2-40B4-BE49-F238E27FC236}">
              <a16:creationId xmlns:a16="http://schemas.microsoft.com/office/drawing/2014/main" id="{58E42F8D-E5A3-4E27-90CA-DDFD46759052}"/>
            </a:ext>
          </a:extLst>
        </xdr:cNvPr>
        <xdr:cNvSpPr>
          <a:spLocks noChangeShapeType="1"/>
        </xdr:cNvSpPr>
      </xdr:nvSpPr>
      <xdr:spPr bwMode="auto">
        <a:xfrm>
          <a:off x="6943725" y="527208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204</xdr:row>
      <xdr:rowOff>0</xdr:rowOff>
    </xdr:from>
    <xdr:to>
      <xdr:col>5</xdr:col>
      <xdr:colOff>571500</xdr:colOff>
      <xdr:row>207</xdr:row>
      <xdr:rowOff>9525</xdr:rowOff>
    </xdr:to>
    <xdr:sp macro="" textlink="">
      <xdr:nvSpPr>
        <xdr:cNvPr id="526960" name="Freeform 1352">
          <a:extLst>
            <a:ext uri="{FF2B5EF4-FFF2-40B4-BE49-F238E27FC236}">
              <a16:creationId xmlns:a16="http://schemas.microsoft.com/office/drawing/2014/main" id="{B3676BD8-448B-4855-B2D6-81750707ACC0}"/>
            </a:ext>
          </a:extLst>
        </xdr:cNvPr>
        <xdr:cNvSpPr>
          <a:spLocks/>
        </xdr:cNvSpPr>
      </xdr:nvSpPr>
      <xdr:spPr bwMode="auto">
        <a:xfrm>
          <a:off x="6943725" y="531495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266700</xdr:colOff>
      <xdr:row>204</xdr:row>
      <xdr:rowOff>0</xdr:rowOff>
    </xdr:from>
    <xdr:to>
      <xdr:col>4</xdr:col>
      <xdr:colOff>742950</xdr:colOff>
      <xdr:row>204</xdr:row>
      <xdr:rowOff>0</xdr:rowOff>
    </xdr:to>
    <xdr:sp macro="" textlink="">
      <xdr:nvSpPr>
        <xdr:cNvPr id="526962" name="Line 12811">
          <a:extLst>
            <a:ext uri="{FF2B5EF4-FFF2-40B4-BE49-F238E27FC236}">
              <a16:creationId xmlns:a16="http://schemas.microsoft.com/office/drawing/2014/main" id="{1531CB42-3D9D-453D-9529-6BB428BB8EA2}"/>
            </a:ext>
          </a:extLst>
        </xdr:cNvPr>
        <xdr:cNvSpPr>
          <a:spLocks noChangeShapeType="1"/>
        </xdr:cNvSpPr>
      </xdr:nvSpPr>
      <xdr:spPr bwMode="auto">
        <a:xfrm flipH="1">
          <a:off x="6438900" y="531495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225656</xdr:colOff>
      <xdr:row>201</xdr:row>
      <xdr:rowOff>63673</xdr:rowOff>
    </xdr:from>
    <xdr:to>
      <xdr:col>5</xdr:col>
      <xdr:colOff>611024</xdr:colOff>
      <xdr:row>203</xdr:row>
      <xdr:rowOff>32367</xdr:rowOff>
    </xdr:to>
    <xdr:sp macro="" textlink="">
      <xdr:nvSpPr>
        <xdr:cNvPr id="818" name="AutoShape 971">
          <a:extLst>
            <a:ext uri="{FF2B5EF4-FFF2-40B4-BE49-F238E27FC236}">
              <a16:creationId xmlns:a16="http://schemas.microsoft.com/office/drawing/2014/main" id="{6E715C29-9F2E-4768-8295-8E477469E30F}"/>
            </a:ext>
          </a:extLst>
        </xdr:cNvPr>
        <xdr:cNvSpPr>
          <a:spLocks noChangeArrowheads="1"/>
        </xdr:cNvSpPr>
      </xdr:nvSpPr>
      <xdr:spPr bwMode="auto">
        <a:xfrm>
          <a:off x="3686406" y="36715873"/>
          <a:ext cx="385368" cy="298894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115</a:t>
          </a:r>
        </a:p>
      </xdr:txBody>
    </xdr:sp>
    <xdr:clientData/>
  </xdr:twoCellAnchor>
  <xdr:oneCellAnchor>
    <xdr:from>
      <xdr:col>4</xdr:col>
      <xdr:colOff>106680</xdr:colOff>
      <xdr:row>202</xdr:row>
      <xdr:rowOff>40005</xdr:rowOff>
    </xdr:from>
    <xdr:ext cx="472437" cy="264560"/>
    <xdr:sp macro="" textlink="">
      <xdr:nvSpPr>
        <xdr:cNvPr id="819" name="テキスト ボックス 818">
          <a:extLst>
            <a:ext uri="{FF2B5EF4-FFF2-40B4-BE49-F238E27FC236}">
              <a16:creationId xmlns:a16="http://schemas.microsoft.com/office/drawing/2014/main" id="{6BE55527-40E6-4151-BB03-097A856D70DF}"/>
            </a:ext>
          </a:extLst>
        </xdr:cNvPr>
        <xdr:cNvSpPr txBox="1"/>
      </xdr:nvSpPr>
      <xdr:spPr>
        <a:xfrm>
          <a:off x="6266180" y="5382450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K115</a:t>
          </a:r>
          <a:endParaRPr kumimoji="1" lang="ja-JP" altLang="en-US" sz="1100"/>
        </a:p>
      </xdr:txBody>
    </xdr:sp>
    <xdr:clientData/>
  </xdr:oneCellAnchor>
  <xdr:twoCellAnchor>
    <xdr:from>
      <xdr:col>7</xdr:col>
      <xdr:colOff>73025</xdr:colOff>
      <xdr:row>204</xdr:row>
      <xdr:rowOff>0</xdr:rowOff>
    </xdr:from>
    <xdr:to>
      <xdr:col>7</xdr:col>
      <xdr:colOff>549275</xdr:colOff>
      <xdr:row>204</xdr:row>
      <xdr:rowOff>0</xdr:rowOff>
    </xdr:to>
    <xdr:sp macro="" textlink="">
      <xdr:nvSpPr>
        <xdr:cNvPr id="526965" name="Line 12646">
          <a:extLst>
            <a:ext uri="{FF2B5EF4-FFF2-40B4-BE49-F238E27FC236}">
              <a16:creationId xmlns:a16="http://schemas.microsoft.com/office/drawing/2014/main" id="{80060203-CC28-44BB-AF8F-3102E79643C4}"/>
            </a:ext>
          </a:extLst>
        </xdr:cNvPr>
        <xdr:cNvSpPr>
          <a:spLocks noChangeShapeType="1"/>
        </xdr:cNvSpPr>
      </xdr:nvSpPr>
      <xdr:spPr bwMode="auto">
        <a:xfrm>
          <a:off x="765175" y="384683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204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526966" name="Freeform 1352">
          <a:extLst>
            <a:ext uri="{FF2B5EF4-FFF2-40B4-BE49-F238E27FC236}">
              <a16:creationId xmlns:a16="http://schemas.microsoft.com/office/drawing/2014/main" id="{A46DFB8E-E8EB-436E-A1EF-4E30D62B46DF}"/>
            </a:ext>
          </a:extLst>
        </xdr:cNvPr>
        <xdr:cNvSpPr>
          <a:spLocks/>
        </xdr:cNvSpPr>
      </xdr:nvSpPr>
      <xdr:spPr bwMode="auto">
        <a:xfrm flipH="1">
          <a:off x="114300" y="5452110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201</xdr:row>
      <xdr:rowOff>47625</xdr:rowOff>
    </xdr:from>
    <xdr:to>
      <xdr:col>7</xdr:col>
      <xdr:colOff>0</xdr:colOff>
      <xdr:row>203</xdr:row>
      <xdr:rowOff>123825</xdr:rowOff>
    </xdr:to>
    <xdr:sp macro="" textlink="">
      <xdr:nvSpPr>
        <xdr:cNvPr id="526968" name="Line 12812">
          <a:extLst>
            <a:ext uri="{FF2B5EF4-FFF2-40B4-BE49-F238E27FC236}">
              <a16:creationId xmlns:a16="http://schemas.microsoft.com/office/drawing/2014/main" id="{1692A685-9E56-45C3-856A-A28D96ED0CE9}"/>
            </a:ext>
          </a:extLst>
        </xdr:cNvPr>
        <xdr:cNvSpPr>
          <a:spLocks noChangeShapeType="1"/>
        </xdr:cNvSpPr>
      </xdr:nvSpPr>
      <xdr:spPr bwMode="auto">
        <a:xfrm>
          <a:off x="771525" y="540543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38100</xdr:colOff>
      <xdr:row>201</xdr:row>
      <xdr:rowOff>142875</xdr:rowOff>
    </xdr:from>
    <xdr:ext cx="607859" cy="275717"/>
    <xdr:sp macro="" textlink="">
      <xdr:nvSpPr>
        <xdr:cNvPr id="137686" name="テキスト ボックス 137685">
          <a:extLst>
            <a:ext uri="{FF2B5EF4-FFF2-40B4-BE49-F238E27FC236}">
              <a16:creationId xmlns:a16="http://schemas.microsoft.com/office/drawing/2014/main" id="{9F7CEE93-AC4F-4EDA-BC8F-CC5177BD2BFF}"/>
            </a:ext>
          </a:extLst>
        </xdr:cNvPr>
        <xdr:cNvSpPr txBox="1"/>
      </xdr:nvSpPr>
      <xdr:spPr>
        <a:xfrm>
          <a:off x="38100" y="3811587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油掛通</a:t>
          </a:r>
        </a:p>
      </xdr:txBody>
    </xdr:sp>
    <xdr:clientData/>
  </xdr:oneCellAnchor>
  <xdr:oneCellAnchor>
    <xdr:from>
      <xdr:col>7</xdr:col>
      <xdr:colOff>0</xdr:colOff>
      <xdr:row>201</xdr:row>
      <xdr:rowOff>6466</xdr:rowOff>
    </xdr:from>
    <xdr:ext cx="472437" cy="264560"/>
    <xdr:sp macro="" textlink="">
      <xdr:nvSpPr>
        <xdr:cNvPr id="826" name="テキスト ボックス 825">
          <a:extLst>
            <a:ext uri="{FF2B5EF4-FFF2-40B4-BE49-F238E27FC236}">
              <a16:creationId xmlns:a16="http://schemas.microsoft.com/office/drawing/2014/main" id="{3A77704A-E9C1-4173-A6F5-2ED888245D45}"/>
            </a:ext>
          </a:extLst>
        </xdr:cNvPr>
        <xdr:cNvSpPr txBox="1"/>
      </xdr:nvSpPr>
      <xdr:spPr>
        <a:xfrm>
          <a:off x="769938" y="55013341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K115</a:t>
          </a:r>
          <a:endParaRPr kumimoji="1" lang="ja-JP" altLang="en-US" sz="1100"/>
        </a:p>
      </xdr:txBody>
    </xdr:sp>
    <xdr:clientData/>
  </xdr:oneCellAnchor>
  <xdr:twoCellAnchor>
    <xdr:from>
      <xdr:col>9</xdr:col>
      <xdr:colOff>66675</xdr:colOff>
      <xdr:row>204</xdr:row>
      <xdr:rowOff>47625</xdr:rowOff>
    </xdr:from>
    <xdr:to>
      <xdr:col>9</xdr:col>
      <xdr:colOff>476250</xdr:colOff>
      <xdr:row>205</xdr:row>
      <xdr:rowOff>171450</xdr:rowOff>
    </xdr:to>
    <xdr:sp macro="" textlink="">
      <xdr:nvSpPr>
        <xdr:cNvPr id="526972" name="Line 12811">
          <a:extLst>
            <a:ext uri="{FF2B5EF4-FFF2-40B4-BE49-F238E27FC236}">
              <a16:creationId xmlns:a16="http://schemas.microsoft.com/office/drawing/2014/main" id="{3DF58AEE-FE0C-43FA-ABBE-BFCFA4EC93F7}"/>
            </a:ext>
          </a:extLst>
        </xdr:cNvPr>
        <xdr:cNvSpPr>
          <a:spLocks noChangeShapeType="1"/>
        </xdr:cNvSpPr>
      </xdr:nvSpPr>
      <xdr:spPr bwMode="auto">
        <a:xfrm flipH="1" flipV="1">
          <a:off x="2381250" y="54568725"/>
          <a:ext cx="409575" cy="2952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771525</xdr:colOff>
      <xdr:row>204</xdr:row>
      <xdr:rowOff>9525</xdr:rowOff>
    </xdr:from>
    <xdr:to>
      <xdr:col>8</xdr:col>
      <xdr:colOff>771525</xdr:colOff>
      <xdr:row>207</xdr:row>
      <xdr:rowOff>0</xdr:rowOff>
    </xdr:to>
    <xdr:sp macro="" textlink="">
      <xdr:nvSpPr>
        <xdr:cNvPr id="526974" name="Line 12810">
          <a:extLst>
            <a:ext uri="{FF2B5EF4-FFF2-40B4-BE49-F238E27FC236}">
              <a16:creationId xmlns:a16="http://schemas.microsoft.com/office/drawing/2014/main" id="{EB298B44-D57E-470B-8C52-E65B9DCD46DF}"/>
            </a:ext>
          </a:extLst>
        </xdr:cNvPr>
        <xdr:cNvSpPr>
          <a:spLocks noChangeShapeType="1"/>
        </xdr:cNvSpPr>
      </xdr:nvSpPr>
      <xdr:spPr bwMode="auto">
        <a:xfrm>
          <a:off x="2314575" y="545306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201</xdr:row>
      <xdr:rowOff>38100</xdr:rowOff>
    </xdr:from>
    <xdr:to>
      <xdr:col>9</xdr:col>
      <xdr:colOff>0</xdr:colOff>
      <xdr:row>203</xdr:row>
      <xdr:rowOff>114300</xdr:rowOff>
    </xdr:to>
    <xdr:sp macro="" textlink="">
      <xdr:nvSpPr>
        <xdr:cNvPr id="526975" name="Line 12812">
          <a:extLst>
            <a:ext uri="{FF2B5EF4-FFF2-40B4-BE49-F238E27FC236}">
              <a16:creationId xmlns:a16="http://schemas.microsoft.com/office/drawing/2014/main" id="{F146E444-94C7-411D-9AEE-2E18F637C730}"/>
            </a:ext>
          </a:extLst>
        </xdr:cNvPr>
        <xdr:cNvSpPr>
          <a:spLocks noChangeShapeType="1"/>
        </xdr:cNvSpPr>
      </xdr:nvSpPr>
      <xdr:spPr bwMode="auto">
        <a:xfrm>
          <a:off x="2314575" y="540448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201</xdr:row>
      <xdr:rowOff>85725</xdr:rowOff>
    </xdr:from>
    <xdr:to>
      <xdr:col>8</xdr:col>
      <xdr:colOff>723900</xdr:colOff>
      <xdr:row>203</xdr:row>
      <xdr:rowOff>123825</xdr:rowOff>
    </xdr:to>
    <xdr:sp macro="" textlink="">
      <xdr:nvSpPr>
        <xdr:cNvPr id="526977" name="Line 12649">
          <a:extLst>
            <a:ext uri="{FF2B5EF4-FFF2-40B4-BE49-F238E27FC236}">
              <a16:creationId xmlns:a16="http://schemas.microsoft.com/office/drawing/2014/main" id="{56E71031-47F7-4F3C-94ED-D4CB258A5073}"/>
            </a:ext>
          </a:extLst>
        </xdr:cNvPr>
        <xdr:cNvSpPr>
          <a:spLocks noChangeShapeType="1"/>
        </xdr:cNvSpPr>
      </xdr:nvSpPr>
      <xdr:spPr bwMode="auto">
        <a:xfrm flipH="1" flipV="1">
          <a:off x="1800225" y="54092475"/>
          <a:ext cx="466725" cy="381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62865</xdr:colOff>
      <xdr:row>202</xdr:row>
      <xdr:rowOff>90805</xdr:rowOff>
    </xdr:from>
    <xdr:to>
      <xdr:col>8</xdr:col>
      <xdr:colOff>466337</xdr:colOff>
      <xdr:row>204</xdr:row>
      <xdr:rowOff>65534</xdr:rowOff>
    </xdr:to>
    <xdr:sp macro="" textlink="">
      <xdr:nvSpPr>
        <xdr:cNvPr id="833" name="AutoShape 971">
          <a:extLst>
            <a:ext uri="{FF2B5EF4-FFF2-40B4-BE49-F238E27FC236}">
              <a16:creationId xmlns:a16="http://schemas.microsoft.com/office/drawing/2014/main" id="{9A3481A4-F26C-4776-B150-3994C55549CD}"/>
            </a:ext>
          </a:extLst>
        </xdr:cNvPr>
        <xdr:cNvSpPr>
          <a:spLocks noChangeArrowheads="1"/>
        </xdr:cNvSpPr>
      </xdr:nvSpPr>
      <xdr:spPr bwMode="auto">
        <a:xfrm>
          <a:off x="6257925" y="24593550"/>
          <a:ext cx="390525" cy="3037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0</xdr:col>
      <xdr:colOff>161925</xdr:colOff>
      <xdr:row>211</xdr:row>
      <xdr:rowOff>123825</xdr:rowOff>
    </xdr:from>
    <xdr:to>
      <xdr:col>0</xdr:col>
      <xdr:colOff>685800</xdr:colOff>
      <xdr:row>212</xdr:row>
      <xdr:rowOff>9525</xdr:rowOff>
    </xdr:to>
    <xdr:sp macro="" textlink="">
      <xdr:nvSpPr>
        <xdr:cNvPr id="526979" name="Line 12811">
          <a:extLst>
            <a:ext uri="{FF2B5EF4-FFF2-40B4-BE49-F238E27FC236}">
              <a16:creationId xmlns:a16="http://schemas.microsoft.com/office/drawing/2014/main" id="{4F990055-00F5-4871-B7C2-8F303817564B}"/>
            </a:ext>
          </a:extLst>
        </xdr:cNvPr>
        <xdr:cNvSpPr>
          <a:spLocks noChangeShapeType="1"/>
        </xdr:cNvSpPr>
      </xdr:nvSpPr>
      <xdr:spPr bwMode="auto">
        <a:xfrm flipH="1" flipV="1">
          <a:off x="3248025" y="54473475"/>
          <a:ext cx="523875" cy="57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212</xdr:row>
      <xdr:rowOff>9525</xdr:rowOff>
    </xdr:from>
    <xdr:to>
      <xdr:col>0</xdr:col>
      <xdr:colOff>771525</xdr:colOff>
      <xdr:row>215</xdr:row>
      <xdr:rowOff>0</xdr:rowOff>
    </xdr:to>
    <xdr:sp macro="" textlink="">
      <xdr:nvSpPr>
        <xdr:cNvPr id="526981" name="Line 12810">
          <a:extLst>
            <a:ext uri="{FF2B5EF4-FFF2-40B4-BE49-F238E27FC236}">
              <a16:creationId xmlns:a16="http://schemas.microsoft.com/office/drawing/2014/main" id="{49F58186-D784-4233-965C-0B57C726B625}"/>
            </a:ext>
          </a:extLst>
        </xdr:cNvPr>
        <xdr:cNvSpPr>
          <a:spLocks noChangeShapeType="1"/>
        </xdr:cNvSpPr>
      </xdr:nvSpPr>
      <xdr:spPr bwMode="auto">
        <a:xfrm>
          <a:off x="3857625" y="545306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209</xdr:row>
      <xdr:rowOff>38100</xdr:rowOff>
    </xdr:from>
    <xdr:to>
      <xdr:col>1</xdr:col>
      <xdr:colOff>0</xdr:colOff>
      <xdr:row>211</xdr:row>
      <xdr:rowOff>114300</xdr:rowOff>
    </xdr:to>
    <xdr:sp macro="" textlink="">
      <xdr:nvSpPr>
        <xdr:cNvPr id="526982" name="Line 12812">
          <a:extLst>
            <a:ext uri="{FF2B5EF4-FFF2-40B4-BE49-F238E27FC236}">
              <a16:creationId xmlns:a16="http://schemas.microsoft.com/office/drawing/2014/main" id="{4C6CF95E-C4F7-4C23-8EE3-196892762472}"/>
            </a:ext>
          </a:extLst>
        </xdr:cNvPr>
        <xdr:cNvSpPr>
          <a:spLocks noChangeShapeType="1"/>
        </xdr:cNvSpPr>
      </xdr:nvSpPr>
      <xdr:spPr bwMode="auto">
        <a:xfrm>
          <a:off x="3857625" y="540448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211</xdr:row>
      <xdr:rowOff>38100</xdr:rowOff>
    </xdr:from>
    <xdr:to>
      <xdr:col>1</xdr:col>
      <xdr:colOff>657225</xdr:colOff>
      <xdr:row>212</xdr:row>
      <xdr:rowOff>0</xdr:rowOff>
    </xdr:to>
    <xdr:sp macro="" textlink="">
      <xdr:nvSpPr>
        <xdr:cNvPr id="526984" name="Line 12809">
          <a:extLst>
            <a:ext uri="{FF2B5EF4-FFF2-40B4-BE49-F238E27FC236}">
              <a16:creationId xmlns:a16="http://schemas.microsoft.com/office/drawing/2014/main" id="{D2AF1C84-666E-4139-839F-7A80DB4AE1E8}"/>
            </a:ext>
          </a:extLst>
        </xdr:cNvPr>
        <xdr:cNvSpPr>
          <a:spLocks noChangeShapeType="1"/>
        </xdr:cNvSpPr>
      </xdr:nvSpPr>
      <xdr:spPr bwMode="auto">
        <a:xfrm flipV="1">
          <a:off x="3498850" y="38341300"/>
          <a:ext cx="619125" cy="127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564688</xdr:colOff>
      <xdr:row>207</xdr:row>
      <xdr:rowOff>114993</xdr:rowOff>
    </xdr:from>
    <xdr:ext cx="555473" cy="275717"/>
    <xdr:sp macro="" textlink="">
      <xdr:nvSpPr>
        <xdr:cNvPr id="137687" name="テキスト ボックス 137686">
          <a:extLst>
            <a:ext uri="{FF2B5EF4-FFF2-40B4-BE49-F238E27FC236}">
              <a16:creationId xmlns:a16="http://schemas.microsoft.com/office/drawing/2014/main" id="{DB336C2F-8231-4468-A0C7-9E93A612F19A}"/>
            </a:ext>
          </a:extLst>
        </xdr:cNvPr>
        <xdr:cNvSpPr txBox="1"/>
      </xdr:nvSpPr>
      <xdr:spPr>
        <a:xfrm>
          <a:off x="3333288" y="37757793"/>
          <a:ext cx="55547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のうそ</a:t>
          </a:r>
        </a:p>
      </xdr:txBody>
    </xdr:sp>
    <xdr:clientData/>
  </xdr:oneCellAnchor>
  <xdr:twoCellAnchor>
    <xdr:from>
      <xdr:col>1</xdr:col>
      <xdr:colOff>256886</xdr:colOff>
      <xdr:row>212</xdr:row>
      <xdr:rowOff>8198</xdr:rowOff>
    </xdr:from>
    <xdr:to>
      <xdr:col>1</xdr:col>
      <xdr:colOff>645159</xdr:colOff>
      <xdr:row>213</xdr:row>
      <xdr:rowOff>140729</xdr:rowOff>
    </xdr:to>
    <xdr:sp macro="" textlink="">
      <xdr:nvSpPr>
        <xdr:cNvPr id="842" name="AutoShape 971">
          <a:extLst>
            <a:ext uri="{FF2B5EF4-FFF2-40B4-BE49-F238E27FC236}">
              <a16:creationId xmlns:a16="http://schemas.microsoft.com/office/drawing/2014/main" id="{35904EF4-2073-4BBE-9A38-BB45287B3958}"/>
            </a:ext>
          </a:extLst>
        </xdr:cNvPr>
        <xdr:cNvSpPr>
          <a:spLocks noChangeArrowheads="1"/>
        </xdr:cNvSpPr>
      </xdr:nvSpPr>
      <xdr:spPr bwMode="auto">
        <a:xfrm>
          <a:off x="949036" y="38476498"/>
          <a:ext cx="388273" cy="29763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204</a:t>
          </a:r>
        </a:p>
      </xdr:txBody>
    </xdr:sp>
    <xdr:clientData/>
  </xdr:twoCellAnchor>
  <xdr:oneCellAnchor>
    <xdr:from>
      <xdr:col>0</xdr:col>
      <xdr:colOff>267335</xdr:colOff>
      <xdr:row>208</xdr:row>
      <xdr:rowOff>130291</xdr:rowOff>
    </xdr:from>
    <xdr:ext cx="400944" cy="264560"/>
    <xdr:sp macro="" textlink="">
      <xdr:nvSpPr>
        <xdr:cNvPr id="843" name="テキスト ボックス 842">
          <a:extLst>
            <a:ext uri="{FF2B5EF4-FFF2-40B4-BE49-F238E27FC236}">
              <a16:creationId xmlns:a16="http://schemas.microsoft.com/office/drawing/2014/main" id="{3A27C6AE-2EC4-4B85-BDC8-0F9BA18D6ABB}"/>
            </a:ext>
          </a:extLst>
        </xdr:cNvPr>
        <xdr:cNvSpPr txBox="1"/>
      </xdr:nvSpPr>
      <xdr:spPr>
        <a:xfrm>
          <a:off x="3035935" y="37938191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K13</a:t>
          </a:r>
          <a:endParaRPr kumimoji="1" lang="ja-JP" altLang="en-US" sz="1100"/>
        </a:p>
      </xdr:txBody>
    </xdr:sp>
    <xdr:clientData/>
  </xdr:oneCellAnchor>
  <xdr:twoCellAnchor>
    <xdr:from>
      <xdr:col>7</xdr:col>
      <xdr:colOff>269875</xdr:colOff>
      <xdr:row>209</xdr:row>
      <xdr:rowOff>3175</xdr:rowOff>
    </xdr:from>
    <xdr:to>
      <xdr:col>7</xdr:col>
      <xdr:colOff>346075</xdr:colOff>
      <xdr:row>210</xdr:row>
      <xdr:rowOff>73025</xdr:rowOff>
    </xdr:to>
    <xdr:sp macro="" textlink="">
      <xdr:nvSpPr>
        <xdr:cNvPr id="526996" name="Line 12649">
          <a:extLst>
            <a:ext uri="{FF2B5EF4-FFF2-40B4-BE49-F238E27FC236}">
              <a16:creationId xmlns:a16="http://schemas.microsoft.com/office/drawing/2014/main" id="{572D2D8C-EBF4-4008-920A-F82D593AAE3D}"/>
            </a:ext>
          </a:extLst>
        </xdr:cNvPr>
        <xdr:cNvSpPr>
          <a:spLocks noChangeShapeType="1"/>
        </xdr:cNvSpPr>
      </xdr:nvSpPr>
      <xdr:spPr bwMode="auto">
        <a:xfrm flipV="1">
          <a:off x="5114925" y="37976175"/>
          <a:ext cx="76200" cy="234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1191</xdr:colOff>
      <xdr:row>209</xdr:row>
      <xdr:rowOff>34925</xdr:rowOff>
    </xdr:from>
    <xdr:to>
      <xdr:col>9</xdr:col>
      <xdr:colOff>232749</xdr:colOff>
      <xdr:row>213</xdr:row>
      <xdr:rowOff>129329</xdr:rowOff>
    </xdr:to>
    <xdr:sp macro="" textlink="">
      <xdr:nvSpPr>
        <xdr:cNvPr id="98" name="フリーフォーム 97">
          <a:extLst>
            <a:ext uri="{FF2B5EF4-FFF2-40B4-BE49-F238E27FC236}">
              <a16:creationId xmlns:a16="http://schemas.microsoft.com/office/drawing/2014/main" id="{557901C4-5510-4EC8-99C7-010F23AD9AFA}"/>
            </a:ext>
          </a:extLst>
        </xdr:cNvPr>
        <xdr:cNvSpPr/>
      </xdr:nvSpPr>
      <xdr:spPr>
        <a:xfrm>
          <a:off x="5396093" y="25888950"/>
          <a:ext cx="227359" cy="828675"/>
        </a:xfrm>
        <a:custGeom>
          <a:avLst/>
          <a:gdLst>
            <a:gd name="connsiteX0" fmla="*/ 14107 w 227359"/>
            <a:gd name="connsiteY0" fmla="*/ 828675 h 828675"/>
            <a:gd name="connsiteX1" fmla="*/ 195082 w 227359"/>
            <a:gd name="connsiteY1" fmla="*/ 714375 h 828675"/>
            <a:gd name="connsiteX2" fmla="*/ 214132 w 227359"/>
            <a:gd name="connsiteY2" fmla="*/ 409575 h 828675"/>
            <a:gd name="connsiteX3" fmla="*/ 52207 w 227359"/>
            <a:gd name="connsiteY3" fmla="*/ 209550 h 828675"/>
            <a:gd name="connsiteX4" fmla="*/ 4582 w 227359"/>
            <a:gd name="connsiteY4" fmla="*/ 38100 h 828675"/>
            <a:gd name="connsiteX5" fmla="*/ 4582 w 227359"/>
            <a:gd name="connsiteY5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27359" h="828675">
              <a:moveTo>
                <a:pt x="14107" y="828675"/>
              </a:moveTo>
              <a:cubicBezTo>
                <a:pt x="87926" y="806450"/>
                <a:pt x="161745" y="784225"/>
                <a:pt x="195082" y="714375"/>
              </a:cubicBezTo>
              <a:cubicBezTo>
                <a:pt x="228419" y="644525"/>
                <a:pt x="237944" y="493712"/>
                <a:pt x="214132" y="409575"/>
              </a:cubicBezTo>
              <a:cubicBezTo>
                <a:pt x="190320" y="325438"/>
                <a:pt x="87132" y="271462"/>
                <a:pt x="52207" y="209550"/>
              </a:cubicBezTo>
              <a:cubicBezTo>
                <a:pt x="17282" y="147637"/>
                <a:pt x="12519" y="73025"/>
                <a:pt x="4582" y="38100"/>
              </a:cubicBezTo>
              <a:cubicBezTo>
                <a:pt x="-3355" y="3175"/>
                <a:pt x="613" y="1587"/>
                <a:pt x="4582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152400</xdr:colOff>
      <xdr:row>212</xdr:row>
      <xdr:rowOff>0</xdr:rowOff>
    </xdr:from>
    <xdr:to>
      <xdr:col>9</xdr:col>
      <xdr:colOff>276225</xdr:colOff>
      <xdr:row>212</xdr:row>
      <xdr:rowOff>123825</xdr:rowOff>
    </xdr:to>
    <xdr:sp macro="" textlink="">
      <xdr:nvSpPr>
        <xdr:cNvPr id="527001" name="Oval 30">
          <a:extLst>
            <a:ext uri="{FF2B5EF4-FFF2-40B4-BE49-F238E27FC236}">
              <a16:creationId xmlns:a16="http://schemas.microsoft.com/office/drawing/2014/main" id="{793B4E8F-9DB5-43A5-82B4-B8C1D9EFBDD1}"/>
            </a:ext>
          </a:extLst>
        </xdr:cNvPr>
        <xdr:cNvSpPr>
          <a:spLocks noChangeArrowheads="1"/>
        </xdr:cNvSpPr>
      </xdr:nvSpPr>
      <xdr:spPr bwMode="auto">
        <a:xfrm>
          <a:off x="923925" y="55892700"/>
          <a:ext cx="12382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361950</xdr:colOff>
      <xdr:row>212</xdr:row>
      <xdr:rowOff>66675</xdr:rowOff>
    </xdr:from>
    <xdr:to>
      <xdr:col>9</xdr:col>
      <xdr:colOff>152400</xdr:colOff>
      <xdr:row>212</xdr:row>
      <xdr:rowOff>66675</xdr:rowOff>
    </xdr:to>
    <xdr:sp macro="" textlink="">
      <xdr:nvSpPr>
        <xdr:cNvPr id="527002" name="Line 12810">
          <a:extLst>
            <a:ext uri="{FF2B5EF4-FFF2-40B4-BE49-F238E27FC236}">
              <a16:creationId xmlns:a16="http://schemas.microsoft.com/office/drawing/2014/main" id="{6806F183-D310-4021-BAB9-1EFD47D82653}"/>
            </a:ext>
          </a:extLst>
        </xdr:cNvPr>
        <xdr:cNvSpPr>
          <a:spLocks noChangeShapeType="1"/>
        </xdr:cNvSpPr>
      </xdr:nvSpPr>
      <xdr:spPr bwMode="auto">
        <a:xfrm rot="5400000">
          <a:off x="642938" y="55678387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211</xdr:row>
      <xdr:rowOff>114300</xdr:rowOff>
    </xdr:from>
    <xdr:to>
      <xdr:col>9</xdr:col>
      <xdr:colOff>619125</xdr:colOff>
      <xdr:row>212</xdr:row>
      <xdr:rowOff>66675</xdr:rowOff>
    </xdr:to>
    <xdr:sp macro="" textlink="">
      <xdr:nvSpPr>
        <xdr:cNvPr id="527003" name="Line 12810">
          <a:extLst>
            <a:ext uri="{FF2B5EF4-FFF2-40B4-BE49-F238E27FC236}">
              <a16:creationId xmlns:a16="http://schemas.microsoft.com/office/drawing/2014/main" id="{2D6588B0-05C0-4888-B73A-AD7AD1A880A8}"/>
            </a:ext>
          </a:extLst>
        </xdr:cNvPr>
        <xdr:cNvSpPr>
          <a:spLocks noChangeShapeType="1"/>
        </xdr:cNvSpPr>
      </xdr:nvSpPr>
      <xdr:spPr bwMode="auto">
        <a:xfrm rot="5400000">
          <a:off x="1157287" y="55726013"/>
          <a:ext cx="123825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208</xdr:row>
      <xdr:rowOff>28575</xdr:rowOff>
    </xdr:from>
    <xdr:to>
      <xdr:col>9</xdr:col>
      <xdr:colOff>9525</xdr:colOff>
      <xdr:row>209</xdr:row>
      <xdr:rowOff>104775</xdr:rowOff>
    </xdr:to>
    <xdr:sp macro="" textlink="">
      <xdr:nvSpPr>
        <xdr:cNvPr id="527004" name="Line 12649">
          <a:extLst>
            <a:ext uri="{FF2B5EF4-FFF2-40B4-BE49-F238E27FC236}">
              <a16:creationId xmlns:a16="http://schemas.microsoft.com/office/drawing/2014/main" id="{7593085B-8A1C-41CD-A2D3-5D1F7515C0B9}"/>
            </a:ext>
          </a:extLst>
        </xdr:cNvPr>
        <xdr:cNvSpPr>
          <a:spLocks noChangeShapeType="1"/>
        </xdr:cNvSpPr>
      </xdr:nvSpPr>
      <xdr:spPr bwMode="auto">
        <a:xfrm flipH="1" flipV="1">
          <a:off x="781050" y="55235475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82550</xdr:colOff>
      <xdr:row>208</xdr:row>
      <xdr:rowOff>38100</xdr:rowOff>
    </xdr:from>
    <xdr:to>
      <xdr:col>9</xdr:col>
      <xdr:colOff>469092</xdr:colOff>
      <xdr:row>210</xdr:row>
      <xdr:rowOff>5741</xdr:rowOff>
    </xdr:to>
    <xdr:sp macro="" textlink="">
      <xdr:nvSpPr>
        <xdr:cNvPr id="882" name="AutoShape 971">
          <a:extLst>
            <a:ext uri="{FF2B5EF4-FFF2-40B4-BE49-F238E27FC236}">
              <a16:creationId xmlns:a16="http://schemas.microsoft.com/office/drawing/2014/main" id="{C77FF9FA-FC28-434C-BD69-9EBBA4149034}"/>
            </a:ext>
          </a:extLst>
        </xdr:cNvPr>
        <xdr:cNvSpPr>
          <a:spLocks noChangeArrowheads="1"/>
        </xdr:cNvSpPr>
      </xdr:nvSpPr>
      <xdr:spPr bwMode="auto">
        <a:xfrm>
          <a:off x="5467350" y="25727025"/>
          <a:ext cx="390525" cy="3037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67</a:t>
          </a:r>
        </a:p>
      </xdr:txBody>
    </xdr:sp>
    <xdr:clientData/>
  </xdr:twoCellAnchor>
  <xdr:oneCellAnchor>
    <xdr:from>
      <xdr:col>9</xdr:col>
      <xdr:colOff>333375</xdr:colOff>
      <xdr:row>212</xdr:row>
      <xdr:rowOff>11430</xdr:rowOff>
    </xdr:from>
    <xdr:ext cx="400944" cy="264560"/>
    <xdr:sp macro="" textlink="">
      <xdr:nvSpPr>
        <xdr:cNvPr id="883" name="テキスト ボックス 882">
          <a:extLst>
            <a:ext uri="{FF2B5EF4-FFF2-40B4-BE49-F238E27FC236}">
              <a16:creationId xmlns:a16="http://schemas.microsoft.com/office/drawing/2014/main" id="{97CE3884-5EBD-4E7D-8C31-8C19D04EB3D1}"/>
            </a:ext>
          </a:extLst>
        </xdr:cNvPr>
        <xdr:cNvSpPr txBox="1"/>
      </xdr:nvSpPr>
      <xdr:spPr>
        <a:xfrm>
          <a:off x="6562725" y="3847973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K10</a:t>
          </a:r>
          <a:endParaRPr kumimoji="1" lang="ja-JP" altLang="en-US" sz="1100"/>
        </a:p>
      </xdr:txBody>
    </xdr:sp>
    <xdr:clientData/>
  </xdr:oneCellAnchor>
  <xdr:oneCellAnchor>
    <xdr:from>
      <xdr:col>8</xdr:col>
      <xdr:colOff>240665</xdr:colOff>
      <xdr:row>210</xdr:row>
      <xdr:rowOff>117475</xdr:rowOff>
    </xdr:from>
    <xdr:ext cx="400944" cy="264560"/>
    <xdr:sp macro="" textlink="">
      <xdr:nvSpPr>
        <xdr:cNvPr id="884" name="テキスト ボックス 883">
          <a:extLst>
            <a:ext uri="{FF2B5EF4-FFF2-40B4-BE49-F238E27FC236}">
              <a16:creationId xmlns:a16="http://schemas.microsoft.com/office/drawing/2014/main" id="{A6871220-69A9-471E-B5C6-8F3BA82130CC}"/>
            </a:ext>
          </a:extLst>
        </xdr:cNvPr>
        <xdr:cNvSpPr txBox="1"/>
      </xdr:nvSpPr>
      <xdr:spPr>
        <a:xfrm>
          <a:off x="240665" y="5669597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K10</a:t>
          </a:r>
          <a:endParaRPr kumimoji="1" lang="ja-JP" altLang="en-US" sz="1100"/>
        </a:p>
      </xdr:txBody>
    </xdr:sp>
    <xdr:clientData/>
  </xdr:oneCellAnchor>
  <xdr:twoCellAnchor>
    <xdr:from>
      <xdr:col>8</xdr:col>
      <xdr:colOff>295275</xdr:colOff>
      <xdr:row>210</xdr:row>
      <xdr:rowOff>66675</xdr:rowOff>
    </xdr:from>
    <xdr:to>
      <xdr:col>9</xdr:col>
      <xdr:colOff>495300</xdr:colOff>
      <xdr:row>210</xdr:row>
      <xdr:rowOff>104775</xdr:rowOff>
    </xdr:to>
    <xdr:grpSp>
      <xdr:nvGrpSpPr>
        <xdr:cNvPr id="527008" name="グループ化 7">
          <a:extLst>
            <a:ext uri="{FF2B5EF4-FFF2-40B4-BE49-F238E27FC236}">
              <a16:creationId xmlns:a16="http://schemas.microsoft.com/office/drawing/2014/main" id="{4F326735-213D-4441-A508-D2E9E75E9907}"/>
            </a:ext>
          </a:extLst>
        </xdr:cNvPr>
        <xdr:cNvGrpSpPr>
          <a:grpSpLocks/>
        </xdr:cNvGrpSpPr>
      </xdr:nvGrpSpPr>
      <xdr:grpSpPr bwMode="auto">
        <a:xfrm>
          <a:off x="6454775" y="35936238"/>
          <a:ext cx="969963" cy="38100"/>
          <a:chOff x="3638101" y="2666999"/>
          <a:chExt cx="972449" cy="38101"/>
        </a:xfrm>
      </xdr:grpSpPr>
      <xdr:sp macro="" textlink="">
        <xdr:nvSpPr>
          <xdr:cNvPr id="528678" name="Line 12810">
            <a:extLst>
              <a:ext uri="{FF2B5EF4-FFF2-40B4-BE49-F238E27FC236}">
                <a16:creationId xmlns:a16="http://schemas.microsoft.com/office/drawing/2014/main" id="{3E54B694-0B78-44EA-8B6A-CEB2E6B7DBF3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101" y="2180999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79" name="Line 12810">
            <a:extLst>
              <a:ext uri="{FF2B5EF4-FFF2-40B4-BE49-F238E27FC236}">
                <a16:creationId xmlns:a16="http://schemas.microsoft.com/office/drawing/2014/main" id="{4D09186F-D16A-4CAB-9B6E-A564EFC9AF6F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550" y="2219100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619125</xdr:colOff>
      <xdr:row>208</xdr:row>
      <xdr:rowOff>152400</xdr:rowOff>
    </xdr:from>
    <xdr:to>
      <xdr:col>8</xdr:col>
      <xdr:colOff>657225</xdr:colOff>
      <xdr:row>214</xdr:row>
      <xdr:rowOff>85725</xdr:rowOff>
    </xdr:to>
    <xdr:grpSp>
      <xdr:nvGrpSpPr>
        <xdr:cNvPr id="527009" name="グループ化 7">
          <a:extLst>
            <a:ext uri="{FF2B5EF4-FFF2-40B4-BE49-F238E27FC236}">
              <a16:creationId xmlns:a16="http://schemas.microsoft.com/office/drawing/2014/main" id="{EC874414-E5B9-40E2-A71C-668A89162BCC}"/>
            </a:ext>
          </a:extLst>
        </xdr:cNvPr>
        <xdr:cNvGrpSpPr>
          <a:grpSpLocks/>
        </xdr:cNvGrpSpPr>
      </xdr:nvGrpSpPr>
      <xdr:grpSpPr bwMode="auto">
        <a:xfrm rot="-5400000">
          <a:off x="6307137" y="36144201"/>
          <a:ext cx="981075" cy="38100"/>
          <a:chOff x="3638101" y="2666999"/>
          <a:chExt cx="972449" cy="38101"/>
        </a:xfrm>
      </xdr:grpSpPr>
      <xdr:sp macro="" textlink="">
        <xdr:nvSpPr>
          <xdr:cNvPr id="528676" name="Line 12810">
            <a:extLst>
              <a:ext uri="{FF2B5EF4-FFF2-40B4-BE49-F238E27FC236}">
                <a16:creationId xmlns:a16="http://schemas.microsoft.com/office/drawing/2014/main" id="{77F90358-BABD-4F30-A0F4-4BABB4FEE672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101" y="2180999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77" name="Line 12810">
            <a:extLst>
              <a:ext uri="{FF2B5EF4-FFF2-40B4-BE49-F238E27FC236}">
                <a16:creationId xmlns:a16="http://schemas.microsoft.com/office/drawing/2014/main" id="{AC3EAE70-4B76-4448-878D-3165B892976C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550" y="2219100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76200</xdr:colOff>
      <xdr:row>220</xdr:row>
      <xdr:rowOff>38100</xdr:rowOff>
    </xdr:from>
    <xdr:to>
      <xdr:col>1</xdr:col>
      <xdr:colOff>561975</xdr:colOff>
      <xdr:row>221</xdr:row>
      <xdr:rowOff>123825</xdr:rowOff>
    </xdr:to>
    <xdr:sp macro="" textlink="">
      <xdr:nvSpPr>
        <xdr:cNvPr id="527010" name="Line 12811">
          <a:extLst>
            <a:ext uri="{FF2B5EF4-FFF2-40B4-BE49-F238E27FC236}">
              <a16:creationId xmlns:a16="http://schemas.microsoft.com/office/drawing/2014/main" id="{B2DB90C1-2D68-477C-B871-727AA553F827}"/>
            </a:ext>
          </a:extLst>
        </xdr:cNvPr>
        <xdr:cNvSpPr>
          <a:spLocks noChangeShapeType="1"/>
        </xdr:cNvSpPr>
      </xdr:nvSpPr>
      <xdr:spPr bwMode="auto">
        <a:xfrm flipH="1" flipV="1">
          <a:off x="2390775" y="55930800"/>
          <a:ext cx="485775" cy="257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220</xdr:row>
      <xdr:rowOff>9525</xdr:rowOff>
    </xdr:from>
    <xdr:to>
      <xdr:col>0</xdr:col>
      <xdr:colOff>771525</xdr:colOff>
      <xdr:row>223</xdr:row>
      <xdr:rowOff>0</xdr:rowOff>
    </xdr:to>
    <xdr:sp macro="" textlink="">
      <xdr:nvSpPr>
        <xdr:cNvPr id="527012" name="Line 12810">
          <a:extLst>
            <a:ext uri="{FF2B5EF4-FFF2-40B4-BE49-F238E27FC236}">
              <a16:creationId xmlns:a16="http://schemas.microsoft.com/office/drawing/2014/main" id="{277966FC-F4D3-4996-A4F0-9A4E22B23B15}"/>
            </a:ext>
          </a:extLst>
        </xdr:cNvPr>
        <xdr:cNvSpPr>
          <a:spLocks noChangeShapeType="1"/>
        </xdr:cNvSpPr>
      </xdr:nvSpPr>
      <xdr:spPr bwMode="auto">
        <a:xfrm>
          <a:off x="2314575" y="559022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217</xdr:row>
      <xdr:rowOff>38100</xdr:rowOff>
    </xdr:from>
    <xdr:to>
      <xdr:col>1</xdr:col>
      <xdr:colOff>0</xdr:colOff>
      <xdr:row>219</xdr:row>
      <xdr:rowOff>114300</xdr:rowOff>
    </xdr:to>
    <xdr:sp macro="" textlink="">
      <xdr:nvSpPr>
        <xdr:cNvPr id="527013" name="Line 12812">
          <a:extLst>
            <a:ext uri="{FF2B5EF4-FFF2-40B4-BE49-F238E27FC236}">
              <a16:creationId xmlns:a16="http://schemas.microsoft.com/office/drawing/2014/main" id="{23C74C8A-BFEE-4BA0-9ADA-27A51A9FADA0}"/>
            </a:ext>
          </a:extLst>
        </xdr:cNvPr>
        <xdr:cNvSpPr>
          <a:spLocks noChangeShapeType="1"/>
        </xdr:cNvSpPr>
      </xdr:nvSpPr>
      <xdr:spPr bwMode="auto">
        <a:xfrm>
          <a:off x="2314575" y="554164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218</xdr:row>
      <xdr:rowOff>47625</xdr:rowOff>
    </xdr:from>
    <xdr:to>
      <xdr:col>1</xdr:col>
      <xdr:colOff>9525</xdr:colOff>
      <xdr:row>220</xdr:row>
      <xdr:rowOff>9525</xdr:rowOff>
    </xdr:to>
    <xdr:sp macro="" textlink="">
      <xdr:nvSpPr>
        <xdr:cNvPr id="527014" name="Line 12809">
          <a:extLst>
            <a:ext uri="{FF2B5EF4-FFF2-40B4-BE49-F238E27FC236}">
              <a16:creationId xmlns:a16="http://schemas.microsoft.com/office/drawing/2014/main" id="{D2712F5C-584F-468D-B570-80D5AD0F2159}"/>
            </a:ext>
          </a:extLst>
        </xdr:cNvPr>
        <xdr:cNvSpPr>
          <a:spLocks noChangeShapeType="1"/>
        </xdr:cNvSpPr>
      </xdr:nvSpPr>
      <xdr:spPr bwMode="auto">
        <a:xfrm flipH="1" flipV="1">
          <a:off x="1800225" y="55597425"/>
          <a:ext cx="523875" cy="3048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146050</xdr:colOff>
      <xdr:row>219</xdr:row>
      <xdr:rowOff>112395</xdr:rowOff>
    </xdr:from>
    <xdr:to>
      <xdr:col>0</xdr:col>
      <xdr:colOff>534537</xdr:colOff>
      <xdr:row>221</xdr:row>
      <xdr:rowOff>55179</xdr:rowOff>
    </xdr:to>
    <xdr:sp macro="" textlink="">
      <xdr:nvSpPr>
        <xdr:cNvPr id="901" name="AutoShape 971">
          <a:extLst>
            <a:ext uri="{FF2B5EF4-FFF2-40B4-BE49-F238E27FC236}">
              <a16:creationId xmlns:a16="http://schemas.microsoft.com/office/drawing/2014/main" id="{5C163FFE-4DC6-40C1-83DB-1DCA5428ECD0}"/>
            </a:ext>
          </a:extLst>
        </xdr:cNvPr>
        <xdr:cNvSpPr>
          <a:spLocks noChangeArrowheads="1"/>
        </xdr:cNvSpPr>
      </xdr:nvSpPr>
      <xdr:spPr bwMode="auto">
        <a:xfrm>
          <a:off x="146050" y="35627945"/>
          <a:ext cx="388487" cy="272984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67</a:t>
          </a:r>
        </a:p>
      </xdr:txBody>
    </xdr:sp>
    <xdr:clientData/>
  </xdr:twoCellAnchor>
  <xdr:twoCellAnchor>
    <xdr:from>
      <xdr:col>0</xdr:col>
      <xdr:colOff>565150</xdr:colOff>
      <xdr:row>217</xdr:row>
      <xdr:rowOff>28575</xdr:rowOff>
    </xdr:from>
    <xdr:to>
      <xdr:col>0</xdr:col>
      <xdr:colOff>622300</xdr:colOff>
      <xdr:row>222</xdr:row>
      <xdr:rowOff>142875</xdr:rowOff>
    </xdr:to>
    <xdr:grpSp>
      <xdr:nvGrpSpPr>
        <xdr:cNvPr id="527016" name="グループ化 7">
          <a:extLst>
            <a:ext uri="{FF2B5EF4-FFF2-40B4-BE49-F238E27FC236}">
              <a16:creationId xmlns:a16="http://schemas.microsoft.com/office/drawing/2014/main" id="{7290457A-958A-468F-B7A8-FB1A4AEF58D2}"/>
            </a:ext>
          </a:extLst>
        </xdr:cNvPr>
        <xdr:cNvGrpSpPr>
          <a:grpSpLocks/>
        </xdr:cNvGrpSpPr>
      </xdr:nvGrpSpPr>
      <xdr:grpSpPr bwMode="auto">
        <a:xfrm rot="-5400000">
          <a:off x="100012" y="37585651"/>
          <a:ext cx="987425" cy="57150"/>
          <a:chOff x="3638101" y="2666999"/>
          <a:chExt cx="972449" cy="38101"/>
        </a:xfrm>
      </xdr:grpSpPr>
      <xdr:sp macro="" textlink="">
        <xdr:nvSpPr>
          <xdr:cNvPr id="528674" name="Line 12810">
            <a:extLst>
              <a:ext uri="{FF2B5EF4-FFF2-40B4-BE49-F238E27FC236}">
                <a16:creationId xmlns:a16="http://schemas.microsoft.com/office/drawing/2014/main" id="{A7165AE7-9CFD-4C6E-8367-E57F611235D5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101" y="2180999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75" name="Line 12810">
            <a:extLst>
              <a:ext uri="{FF2B5EF4-FFF2-40B4-BE49-F238E27FC236}">
                <a16:creationId xmlns:a16="http://schemas.microsoft.com/office/drawing/2014/main" id="{A7F81303-943E-4D48-B2D8-C13EC921704C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550" y="2219100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0</xdr:col>
      <xdr:colOff>0</xdr:colOff>
      <xdr:row>216</xdr:row>
      <xdr:rowOff>142875</xdr:rowOff>
    </xdr:from>
    <xdr:ext cx="723275" cy="267381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4038453F-FA49-4B83-AAAF-30F8E0EE6C1A}"/>
            </a:ext>
          </a:extLst>
        </xdr:cNvPr>
        <xdr:cNvSpPr txBox="1"/>
      </xdr:nvSpPr>
      <xdr:spPr>
        <a:xfrm>
          <a:off x="1539875" y="56372125"/>
          <a:ext cx="72327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西国街道</a:t>
          </a:r>
        </a:p>
      </xdr:txBody>
    </xdr:sp>
    <xdr:clientData/>
  </xdr:oneCellAnchor>
  <xdr:twoCellAnchor>
    <xdr:from>
      <xdr:col>4</xdr:col>
      <xdr:colOff>741680</xdr:colOff>
      <xdr:row>219</xdr:row>
      <xdr:rowOff>97155</xdr:rowOff>
    </xdr:from>
    <xdr:to>
      <xdr:col>5</xdr:col>
      <xdr:colOff>43148</xdr:colOff>
      <xdr:row>222</xdr:row>
      <xdr:rowOff>115767</xdr:rowOff>
    </xdr:to>
    <xdr:sp macro="" textlink="">
      <xdr:nvSpPr>
        <xdr:cNvPr id="100" name="フリーフォーム 99">
          <a:extLst>
            <a:ext uri="{FF2B5EF4-FFF2-40B4-BE49-F238E27FC236}">
              <a16:creationId xmlns:a16="http://schemas.microsoft.com/office/drawing/2014/main" id="{13F7A5B2-FFF3-45A3-828D-06FF6C105C26}"/>
            </a:ext>
          </a:extLst>
        </xdr:cNvPr>
        <xdr:cNvSpPr/>
      </xdr:nvSpPr>
      <xdr:spPr>
        <a:xfrm>
          <a:off x="733425" y="27679650"/>
          <a:ext cx="60263" cy="533400"/>
        </a:xfrm>
        <a:custGeom>
          <a:avLst/>
          <a:gdLst>
            <a:gd name="connsiteX0" fmla="*/ 47625 w 60263"/>
            <a:gd name="connsiteY0" fmla="*/ 533400 h 533400"/>
            <a:gd name="connsiteX1" fmla="*/ 57150 w 60263"/>
            <a:gd name="connsiteY1" fmla="*/ 238125 h 533400"/>
            <a:gd name="connsiteX2" fmla="*/ 0 w 60263"/>
            <a:gd name="connsiteY2" fmla="*/ 0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263" h="533400">
              <a:moveTo>
                <a:pt x="47625" y="533400"/>
              </a:moveTo>
              <a:cubicBezTo>
                <a:pt x="56356" y="430212"/>
                <a:pt x="65087" y="327025"/>
                <a:pt x="57150" y="238125"/>
              </a:cubicBezTo>
              <a:cubicBezTo>
                <a:pt x="49213" y="149225"/>
                <a:pt x="24606" y="74612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409575</xdr:colOff>
      <xdr:row>217</xdr:row>
      <xdr:rowOff>9525</xdr:rowOff>
    </xdr:from>
    <xdr:to>
      <xdr:col>4</xdr:col>
      <xdr:colOff>685800</xdr:colOff>
      <xdr:row>219</xdr:row>
      <xdr:rowOff>28575</xdr:rowOff>
    </xdr:to>
    <xdr:sp macro="" textlink="">
      <xdr:nvSpPr>
        <xdr:cNvPr id="527021" name="Line 12810">
          <a:extLst>
            <a:ext uri="{FF2B5EF4-FFF2-40B4-BE49-F238E27FC236}">
              <a16:creationId xmlns:a16="http://schemas.microsoft.com/office/drawing/2014/main" id="{E41C73C0-BAE7-431D-A5E3-97D3CB62332C}"/>
            </a:ext>
          </a:extLst>
        </xdr:cNvPr>
        <xdr:cNvSpPr>
          <a:spLocks noChangeShapeType="1"/>
        </xdr:cNvSpPr>
      </xdr:nvSpPr>
      <xdr:spPr bwMode="auto">
        <a:xfrm rot="5400000" flipH="1">
          <a:off x="4995863" y="55430737"/>
          <a:ext cx="361950" cy="276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216</xdr:row>
      <xdr:rowOff>66675</xdr:rowOff>
    </xdr:from>
    <xdr:to>
      <xdr:col>5</xdr:col>
      <xdr:colOff>85725</xdr:colOff>
      <xdr:row>217</xdr:row>
      <xdr:rowOff>142875</xdr:rowOff>
    </xdr:to>
    <xdr:sp macro="" textlink="">
      <xdr:nvSpPr>
        <xdr:cNvPr id="527022" name="Line 12649">
          <a:extLst>
            <a:ext uri="{FF2B5EF4-FFF2-40B4-BE49-F238E27FC236}">
              <a16:creationId xmlns:a16="http://schemas.microsoft.com/office/drawing/2014/main" id="{F4EB3490-1497-4601-9521-F87CBAB49F05}"/>
            </a:ext>
          </a:extLst>
        </xdr:cNvPr>
        <xdr:cNvSpPr>
          <a:spLocks noChangeShapeType="1"/>
        </xdr:cNvSpPr>
      </xdr:nvSpPr>
      <xdr:spPr bwMode="auto">
        <a:xfrm flipH="1" flipV="1">
          <a:off x="5486400" y="55273575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241358</xdr:colOff>
      <xdr:row>216</xdr:row>
      <xdr:rowOff>88900</xdr:rowOff>
    </xdr:from>
    <xdr:to>
      <xdr:col>5</xdr:col>
      <xdr:colOff>590550</xdr:colOff>
      <xdr:row>218</xdr:row>
      <xdr:rowOff>55601</xdr:rowOff>
    </xdr:to>
    <xdr:sp macro="" textlink="">
      <xdr:nvSpPr>
        <xdr:cNvPr id="913" name="AutoShape 971">
          <a:extLst>
            <a:ext uri="{FF2B5EF4-FFF2-40B4-BE49-F238E27FC236}">
              <a16:creationId xmlns:a16="http://schemas.microsoft.com/office/drawing/2014/main" id="{407C04D3-FFF0-4864-AAF7-51C0B5C6F85D}"/>
            </a:ext>
          </a:extLst>
        </xdr:cNvPr>
        <xdr:cNvSpPr>
          <a:spLocks noChangeArrowheads="1"/>
        </xdr:cNvSpPr>
      </xdr:nvSpPr>
      <xdr:spPr bwMode="auto">
        <a:xfrm>
          <a:off x="3702108" y="35109150"/>
          <a:ext cx="349192" cy="29690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67</a:t>
          </a:r>
        </a:p>
      </xdr:txBody>
    </xdr:sp>
    <xdr:clientData/>
  </xdr:twoCellAnchor>
  <xdr:twoCellAnchor>
    <xdr:from>
      <xdr:col>4</xdr:col>
      <xdr:colOff>438150</xdr:colOff>
      <xdr:row>233</xdr:row>
      <xdr:rowOff>85725</xdr:rowOff>
    </xdr:from>
    <xdr:to>
      <xdr:col>5</xdr:col>
      <xdr:colOff>0</xdr:colOff>
      <xdr:row>237</xdr:row>
      <xdr:rowOff>28575</xdr:rowOff>
    </xdr:to>
    <xdr:sp macro="" textlink="">
      <xdr:nvSpPr>
        <xdr:cNvPr id="527025" name="Line 12649">
          <a:extLst>
            <a:ext uri="{FF2B5EF4-FFF2-40B4-BE49-F238E27FC236}">
              <a16:creationId xmlns:a16="http://schemas.microsoft.com/office/drawing/2014/main" id="{F5F8D331-09C1-49F9-AF03-CA6FB685724C}"/>
            </a:ext>
          </a:extLst>
        </xdr:cNvPr>
        <xdr:cNvSpPr>
          <a:spLocks noChangeShapeType="1"/>
        </xdr:cNvSpPr>
      </xdr:nvSpPr>
      <xdr:spPr bwMode="auto">
        <a:xfrm flipH="1" flipV="1">
          <a:off x="6610350" y="56835675"/>
          <a:ext cx="333375" cy="628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242</xdr:row>
      <xdr:rowOff>47625</xdr:rowOff>
    </xdr:from>
    <xdr:to>
      <xdr:col>8</xdr:col>
      <xdr:colOff>733425</xdr:colOff>
      <xdr:row>244</xdr:row>
      <xdr:rowOff>104775</xdr:rowOff>
    </xdr:to>
    <xdr:sp macro="" textlink="">
      <xdr:nvSpPr>
        <xdr:cNvPr id="527027" name="Line 12649">
          <a:extLst>
            <a:ext uri="{FF2B5EF4-FFF2-40B4-BE49-F238E27FC236}">
              <a16:creationId xmlns:a16="http://schemas.microsoft.com/office/drawing/2014/main" id="{035D4F5C-C1CD-4EDD-8AC3-4DC3F6EB2C3C}"/>
            </a:ext>
          </a:extLst>
        </xdr:cNvPr>
        <xdr:cNvSpPr>
          <a:spLocks noChangeShapeType="1"/>
        </xdr:cNvSpPr>
      </xdr:nvSpPr>
      <xdr:spPr bwMode="auto">
        <a:xfrm flipH="1" flipV="1">
          <a:off x="1933575" y="58340625"/>
          <a:ext cx="342900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578803</xdr:colOff>
      <xdr:row>12</xdr:row>
      <xdr:rowOff>61595</xdr:rowOff>
    </xdr:from>
    <xdr:ext cx="607859" cy="275717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C18BB90F-825F-41B0-A573-831AAD3572AC}"/>
            </a:ext>
          </a:extLst>
        </xdr:cNvPr>
        <xdr:cNvSpPr txBox="1"/>
      </xdr:nvSpPr>
      <xdr:spPr>
        <a:xfrm>
          <a:off x="5198428" y="2782697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浦口南</a:t>
          </a:r>
        </a:p>
      </xdr:txBody>
    </xdr:sp>
    <xdr:clientData/>
  </xdr:oneCellAnchor>
  <xdr:oneCellAnchor>
    <xdr:from>
      <xdr:col>6</xdr:col>
      <xdr:colOff>338137</xdr:colOff>
      <xdr:row>14</xdr:row>
      <xdr:rowOff>79375</xdr:rowOff>
    </xdr:from>
    <xdr:ext cx="511807" cy="264560"/>
    <xdr:sp macro="" textlink="">
      <xdr:nvSpPr>
        <xdr:cNvPr id="1169" name="テキスト ボックス 1168">
          <a:extLst>
            <a:ext uri="{FF2B5EF4-FFF2-40B4-BE49-F238E27FC236}">
              <a16:creationId xmlns:a16="http://schemas.microsoft.com/office/drawing/2014/main" id="{E549C0FB-B370-4B5F-8293-7B73D29D238D}"/>
            </a:ext>
          </a:extLst>
        </xdr:cNvPr>
        <xdr:cNvSpPr txBox="1"/>
      </xdr:nvSpPr>
      <xdr:spPr>
        <a:xfrm>
          <a:off x="4957762" y="2819400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100m</a:t>
          </a:r>
          <a:endParaRPr kumimoji="1" lang="ja-JP" altLang="en-US" sz="1100"/>
        </a:p>
      </xdr:txBody>
    </xdr:sp>
    <xdr:clientData/>
  </xdr:oneCellAnchor>
  <xdr:oneCellAnchor>
    <xdr:from>
      <xdr:col>6</xdr:col>
      <xdr:colOff>255761</xdr:colOff>
      <xdr:row>10</xdr:row>
      <xdr:rowOff>74325</xdr:rowOff>
    </xdr:from>
    <xdr:ext cx="493597" cy="292452"/>
    <xdr:sp macro="" textlink="">
      <xdr:nvSpPr>
        <xdr:cNvPr id="1170" name="テキスト ボックス 1169">
          <a:extLst>
            <a:ext uri="{FF2B5EF4-FFF2-40B4-BE49-F238E27FC236}">
              <a16:creationId xmlns:a16="http://schemas.microsoft.com/office/drawing/2014/main" id="{C532C098-28D3-407D-A376-D67BDBFA61B4}"/>
            </a:ext>
          </a:extLst>
        </xdr:cNvPr>
        <xdr:cNvSpPr txBox="1"/>
      </xdr:nvSpPr>
      <xdr:spPr>
        <a:xfrm>
          <a:off x="4875386" y="2749045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4</xdr:col>
      <xdr:colOff>361950</xdr:colOff>
      <xdr:row>26</xdr:row>
      <xdr:rowOff>73025</xdr:rowOff>
    </xdr:from>
    <xdr:to>
      <xdr:col>4</xdr:col>
      <xdr:colOff>457200</xdr:colOff>
      <xdr:row>28</xdr:row>
      <xdr:rowOff>73025</xdr:rowOff>
    </xdr:to>
    <xdr:sp macro="" textlink="">
      <xdr:nvSpPr>
        <xdr:cNvPr id="527032" name="Line 12649">
          <a:extLst>
            <a:ext uri="{FF2B5EF4-FFF2-40B4-BE49-F238E27FC236}">
              <a16:creationId xmlns:a16="http://schemas.microsoft.com/office/drawing/2014/main" id="{4ACD7A57-3DFE-47E4-90C6-9D241CA55A4C}"/>
            </a:ext>
          </a:extLst>
        </xdr:cNvPr>
        <xdr:cNvSpPr>
          <a:spLocks noChangeShapeType="1"/>
        </xdr:cNvSpPr>
      </xdr:nvSpPr>
      <xdr:spPr bwMode="auto">
        <a:xfrm flipH="1" flipV="1">
          <a:off x="3130550" y="7997825"/>
          <a:ext cx="95250" cy="330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209261</xdr:colOff>
      <xdr:row>59</xdr:row>
      <xdr:rowOff>35936</xdr:rowOff>
    </xdr:from>
    <xdr:ext cx="466794" cy="459100"/>
    <xdr:sp macro="" textlink="">
      <xdr:nvSpPr>
        <xdr:cNvPr id="1234" name="テキスト ボックス 1233">
          <a:extLst>
            <a:ext uri="{FF2B5EF4-FFF2-40B4-BE49-F238E27FC236}">
              <a16:creationId xmlns:a16="http://schemas.microsoft.com/office/drawing/2014/main" id="{D8C07E38-D27C-4550-B3DD-EC1899FD6F37}"/>
            </a:ext>
          </a:extLst>
        </xdr:cNvPr>
        <xdr:cNvSpPr txBox="1"/>
      </xdr:nvSpPr>
      <xdr:spPr>
        <a:xfrm>
          <a:off x="6368761" y="34786311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8</xdr:col>
      <xdr:colOff>552450</xdr:colOff>
      <xdr:row>62</xdr:row>
      <xdr:rowOff>0</xdr:rowOff>
    </xdr:from>
    <xdr:to>
      <xdr:col>9</xdr:col>
      <xdr:colOff>342900</xdr:colOff>
      <xdr:row>62</xdr:row>
      <xdr:rowOff>0</xdr:rowOff>
    </xdr:to>
    <xdr:sp macro="" textlink="">
      <xdr:nvSpPr>
        <xdr:cNvPr id="527043" name="Line 12810">
          <a:extLst>
            <a:ext uri="{FF2B5EF4-FFF2-40B4-BE49-F238E27FC236}">
              <a16:creationId xmlns:a16="http://schemas.microsoft.com/office/drawing/2014/main" id="{9C4A2528-5135-4574-950A-6801472785CC}"/>
            </a:ext>
          </a:extLst>
        </xdr:cNvPr>
        <xdr:cNvSpPr>
          <a:spLocks noChangeShapeType="1"/>
        </xdr:cNvSpPr>
      </xdr:nvSpPr>
      <xdr:spPr bwMode="auto">
        <a:xfrm rot="5400000">
          <a:off x="833438" y="35723512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62</xdr:row>
      <xdr:rowOff>9525</xdr:rowOff>
    </xdr:from>
    <xdr:to>
      <xdr:col>9</xdr:col>
      <xdr:colOff>0</xdr:colOff>
      <xdr:row>64</xdr:row>
      <xdr:rowOff>76200</xdr:rowOff>
    </xdr:to>
    <xdr:sp macro="" textlink="">
      <xdr:nvSpPr>
        <xdr:cNvPr id="527044" name="Line 12759">
          <a:extLst>
            <a:ext uri="{FF2B5EF4-FFF2-40B4-BE49-F238E27FC236}">
              <a16:creationId xmlns:a16="http://schemas.microsoft.com/office/drawing/2014/main" id="{E478D783-82DE-497C-AFE1-0E9F53A2AE40}"/>
            </a:ext>
          </a:extLst>
        </xdr:cNvPr>
        <xdr:cNvSpPr>
          <a:spLocks noChangeShapeType="1"/>
        </xdr:cNvSpPr>
      </xdr:nvSpPr>
      <xdr:spPr bwMode="auto">
        <a:xfrm>
          <a:off x="771525" y="360140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66</xdr:row>
      <xdr:rowOff>9525</xdr:rowOff>
    </xdr:to>
    <xdr:sp macro="" textlink="">
      <xdr:nvSpPr>
        <xdr:cNvPr id="527045" name="Line 12810">
          <a:extLst>
            <a:ext uri="{FF2B5EF4-FFF2-40B4-BE49-F238E27FC236}">
              <a16:creationId xmlns:a16="http://schemas.microsoft.com/office/drawing/2014/main" id="{8CD07DC1-2E79-454C-8FC8-F43D954156BE}"/>
            </a:ext>
          </a:extLst>
        </xdr:cNvPr>
        <xdr:cNvSpPr>
          <a:spLocks noChangeShapeType="1"/>
        </xdr:cNvSpPr>
      </xdr:nvSpPr>
      <xdr:spPr bwMode="auto">
        <a:xfrm>
          <a:off x="771525" y="36347400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62</xdr:row>
      <xdr:rowOff>0</xdr:rowOff>
    </xdr:from>
    <xdr:to>
      <xdr:col>9</xdr:col>
      <xdr:colOff>0</xdr:colOff>
      <xdr:row>64</xdr:row>
      <xdr:rowOff>28575</xdr:rowOff>
    </xdr:to>
    <xdr:sp macro="" textlink="">
      <xdr:nvSpPr>
        <xdr:cNvPr id="527046" name="Line 12810">
          <a:extLst>
            <a:ext uri="{FF2B5EF4-FFF2-40B4-BE49-F238E27FC236}">
              <a16:creationId xmlns:a16="http://schemas.microsoft.com/office/drawing/2014/main" id="{04037D65-1C31-49AE-A3F5-4D3F4770683B}"/>
            </a:ext>
          </a:extLst>
        </xdr:cNvPr>
        <xdr:cNvSpPr>
          <a:spLocks noChangeShapeType="1"/>
        </xdr:cNvSpPr>
      </xdr:nvSpPr>
      <xdr:spPr bwMode="auto">
        <a:xfrm rot="5400000" flipH="1">
          <a:off x="471487" y="36075938"/>
          <a:ext cx="371475" cy="228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62</xdr:row>
      <xdr:rowOff>9525</xdr:rowOff>
    </xdr:from>
    <xdr:to>
      <xdr:col>8</xdr:col>
      <xdr:colOff>533400</xdr:colOff>
      <xdr:row>62</xdr:row>
      <xdr:rowOff>95250</xdr:rowOff>
    </xdr:to>
    <xdr:sp macro="" textlink="">
      <xdr:nvSpPr>
        <xdr:cNvPr id="527047" name="Line 12810">
          <a:extLst>
            <a:ext uri="{FF2B5EF4-FFF2-40B4-BE49-F238E27FC236}">
              <a16:creationId xmlns:a16="http://schemas.microsoft.com/office/drawing/2014/main" id="{079DB804-B7FF-4C06-B409-CB841AC71B17}"/>
            </a:ext>
          </a:extLst>
        </xdr:cNvPr>
        <xdr:cNvSpPr>
          <a:spLocks noChangeShapeType="1"/>
        </xdr:cNvSpPr>
      </xdr:nvSpPr>
      <xdr:spPr bwMode="auto">
        <a:xfrm rot="5400000">
          <a:off x="285750" y="35852100"/>
          <a:ext cx="85725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552450</xdr:colOff>
      <xdr:row>59</xdr:row>
      <xdr:rowOff>114300</xdr:rowOff>
    </xdr:from>
    <xdr:to>
      <xdr:col>8</xdr:col>
      <xdr:colOff>552450</xdr:colOff>
      <xdr:row>61</xdr:row>
      <xdr:rowOff>171450</xdr:rowOff>
    </xdr:to>
    <xdr:sp macro="" textlink="">
      <xdr:nvSpPr>
        <xdr:cNvPr id="527048" name="Line 12649">
          <a:extLst>
            <a:ext uri="{FF2B5EF4-FFF2-40B4-BE49-F238E27FC236}">
              <a16:creationId xmlns:a16="http://schemas.microsoft.com/office/drawing/2014/main" id="{282C2050-43DB-4D17-823A-EE7CE7D068EC}"/>
            </a:ext>
          </a:extLst>
        </xdr:cNvPr>
        <xdr:cNvSpPr>
          <a:spLocks noChangeShapeType="1"/>
        </xdr:cNvSpPr>
      </xdr:nvSpPr>
      <xdr:spPr bwMode="auto">
        <a:xfrm flipH="1" flipV="1">
          <a:off x="552450" y="35604450"/>
          <a:ext cx="0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61</xdr:row>
      <xdr:rowOff>114300</xdr:rowOff>
    </xdr:from>
    <xdr:to>
      <xdr:col>8</xdr:col>
      <xdr:colOff>609600</xdr:colOff>
      <xdr:row>62</xdr:row>
      <xdr:rowOff>76200</xdr:rowOff>
    </xdr:to>
    <xdr:sp macro="" textlink="">
      <xdr:nvSpPr>
        <xdr:cNvPr id="527049" name="Oval 30">
          <a:extLst>
            <a:ext uri="{FF2B5EF4-FFF2-40B4-BE49-F238E27FC236}">
              <a16:creationId xmlns:a16="http://schemas.microsoft.com/office/drawing/2014/main" id="{D0BC067C-B4C4-4EF7-A8D6-8AE19A24EF3E}"/>
            </a:ext>
          </a:extLst>
        </xdr:cNvPr>
        <xdr:cNvSpPr>
          <a:spLocks noChangeArrowheads="1"/>
        </xdr:cNvSpPr>
      </xdr:nvSpPr>
      <xdr:spPr bwMode="auto">
        <a:xfrm>
          <a:off x="476250" y="359473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94</xdr:row>
      <xdr:rowOff>123825</xdr:rowOff>
    </xdr:from>
    <xdr:to>
      <xdr:col>5</xdr:col>
      <xdr:colOff>247650</xdr:colOff>
      <xdr:row>95</xdr:row>
      <xdr:rowOff>123825</xdr:rowOff>
    </xdr:to>
    <xdr:sp macro="" textlink="">
      <xdr:nvSpPr>
        <xdr:cNvPr id="527058" name="Line 12759">
          <a:extLst>
            <a:ext uri="{FF2B5EF4-FFF2-40B4-BE49-F238E27FC236}">
              <a16:creationId xmlns:a16="http://schemas.microsoft.com/office/drawing/2014/main" id="{D36BF4A4-7304-450B-84F5-B995454D3098}"/>
            </a:ext>
          </a:extLst>
        </xdr:cNvPr>
        <xdr:cNvSpPr>
          <a:spLocks noChangeShapeType="1"/>
        </xdr:cNvSpPr>
      </xdr:nvSpPr>
      <xdr:spPr bwMode="auto">
        <a:xfrm flipH="1">
          <a:off x="2314575" y="40243125"/>
          <a:ext cx="247650" cy="171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96</xdr:row>
      <xdr:rowOff>0</xdr:rowOff>
    </xdr:from>
    <xdr:to>
      <xdr:col>1</xdr:col>
      <xdr:colOff>0</xdr:colOff>
      <xdr:row>99</xdr:row>
      <xdr:rowOff>0</xdr:rowOff>
    </xdr:to>
    <xdr:sp macro="" textlink="">
      <xdr:nvSpPr>
        <xdr:cNvPr id="527062" name="Freeform 1352">
          <a:extLst>
            <a:ext uri="{FF2B5EF4-FFF2-40B4-BE49-F238E27FC236}">
              <a16:creationId xmlns:a16="http://schemas.microsoft.com/office/drawing/2014/main" id="{0066F745-ED76-4EE3-9B77-7F3703C6CA14}"/>
            </a:ext>
          </a:extLst>
        </xdr:cNvPr>
        <xdr:cNvSpPr>
          <a:spLocks/>
        </xdr:cNvSpPr>
      </xdr:nvSpPr>
      <xdr:spPr bwMode="auto">
        <a:xfrm flipH="1">
          <a:off x="6286500" y="3891915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215583</xdr:colOff>
      <xdr:row>93</xdr:row>
      <xdr:rowOff>79375</xdr:rowOff>
    </xdr:from>
    <xdr:to>
      <xdr:col>0</xdr:col>
      <xdr:colOff>752499</xdr:colOff>
      <xdr:row>95</xdr:row>
      <xdr:rowOff>79510</xdr:rowOff>
    </xdr:to>
    <xdr:sp macro="" textlink="">
      <xdr:nvSpPr>
        <xdr:cNvPr id="145498" name="フリーフォーム 145497">
          <a:extLst>
            <a:ext uri="{FF2B5EF4-FFF2-40B4-BE49-F238E27FC236}">
              <a16:creationId xmlns:a16="http://schemas.microsoft.com/office/drawing/2014/main" id="{EE95327D-10A6-4017-B938-B2018357C07F}"/>
            </a:ext>
          </a:extLst>
        </xdr:cNvPr>
        <xdr:cNvSpPr/>
      </xdr:nvSpPr>
      <xdr:spPr>
        <a:xfrm>
          <a:off x="6389688" y="13335000"/>
          <a:ext cx="531812" cy="333375"/>
        </a:xfrm>
        <a:custGeom>
          <a:avLst/>
          <a:gdLst>
            <a:gd name="connsiteX0" fmla="*/ 531812 w 531812"/>
            <a:gd name="connsiteY0" fmla="*/ 333375 h 333375"/>
            <a:gd name="connsiteX1" fmla="*/ 460375 w 531812"/>
            <a:gd name="connsiteY1" fmla="*/ 119063 h 333375"/>
            <a:gd name="connsiteX2" fmla="*/ 293687 w 531812"/>
            <a:gd name="connsiteY2" fmla="*/ 31750 h 333375"/>
            <a:gd name="connsiteX3" fmla="*/ 0 w 531812"/>
            <a:gd name="connsiteY3" fmla="*/ 0 h 333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1812" h="333375">
              <a:moveTo>
                <a:pt x="531812" y="333375"/>
              </a:moveTo>
              <a:cubicBezTo>
                <a:pt x="515937" y="251354"/>
                <a:pt x="500063" y="169334"/>
                <a:pt x="460375" y="119063"/>
              </a:cubicBezTo>
              <a:cubicBezTo>
                <a:pt x="420687" y="68792"/>
                <a:pt x="370416" y="51594"/>
                <a:pt x="293687" y="31750"/>
              </a:cubicBezTo>
              <a:cubicBezTo>
                <a:pt x="216958" y="11906"/>
                <a:pt x="108479" y="5953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571269</xdr:colOff>
      <xdr:row>92</xdr:row>
      <xdr:rowOff>33742</xdr:rowOff>
    </xdr:from>
    <xdr:ext cx="400944" cy="264560"/>
    <xdr:sp macro="" textlink="">
      <xdr:nvSpPr>
        <xdr:cNvPr id="1338" name="テキスト ボックス 1337">
          <a:extLst>
            <a:ext uri="{FF2B5EF4-FFF2-40B4-BE49-F238E27FC236}">
              <a16:creationId xmlns:a16="http://schemas.microsoft.com/office/drawing/2014/main" id="{9820BF7F-15F1-42A5-A936-E4443FB8EC50}"/>
            </a:ext>
          </a:extLst>
        </xdr:cNvPr>
        <xdr:cNvSpPr txBox="1"/>
      </xdr:nvSpPr>
      <xdr:spPr>
        <a:xfrm>
          <a:off x="6730769" y="38975117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K10</a:t>
          </a:r>
          <a:endParaRPr kumimoji="1" lang="ja-JP" altLang="en-US" sz="1100"/>
        </a:p>
      </xdr:txBody>
    </xdr:sp>
    <xdr:clientData/>
  </xdr:oneCellAnchor>
  <xdr:oneCellAnchor>
    <xdr:from>
      <xdr:col>0</xdr:col>
      <xdr:colOff>8947</xdr:colOff>
      <xdr:row>94</xdr:row>
      <xdr:rowOff>35358</xdr:rowOff>
    </xdr:from>
    <xdr:ext cx="609590" cy="275717"/>
    <xdr:sp macro="" textlink="">
      <xdr:nvSpPr>
        <xdr:cNvPr id="145499" name="テキスト ボックス 145498">
          <a:extLst>
            <a:ext uri="{FF2B5EF4-FFF2-40B4-BE49-F238E27FC236}">
              <a16:creationId xmlns:a16="http://schemas.microsoft.com/office/drawing/2014/main" id="{E3FE72B7-91C8-406E-BFB9-8DEE3E25E82C}"/>
            </a:ext>
          </a:extLst>
        </xdr:cNvPr>
        <xdr:cNvSpPr txBox="1"/>
      </xdr:nvSpPr>
      <xdr:spPr>
        <a:xfrm>
          <a:off x="6168447" y="39325983"/>
          <a:ext cx="6095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楠原宿</a:t>
          </a:r>
        </a:p>
      </xdr:txBody>
    </xdr:sp>
    <xdr:clientData/>
  </xdr:oneCellAnchor>
  <xdr:twoCellAnchor>
    <xdr:from>
      <xdr:col>2</xdr:col>
      <xdr:colOff>457200</xdr:colOff>
      <xdr:row>98</xdr:row>
      <xdr:rowOff>9525</xdr:rowOff>
    </xdr:from>
    <xdr:to>
      <xdr:col>2</xdr:col>
      <xdr:colOff>600075</xdr:colOff>
      <xdr:row>98</xdr:row>
      <xdr:rowOff>133350</xdr:rowOff>
    </xdr:to>
    <xdr:sp macro="" textlink="">
      <xdr:nvSpPr>
        <xdr:cNvPr id="527068" name="AutoShape 19">
          <a:extLst>
            <a:ext uri="{FF2B5EF4-FFF2-40B4-BE49-F238E27FC236}">
              <a16:creationId xmlns:a16="http://schemas.microsoft.com/office/drawing/2014/main" id="{51334297-AC99-464D-9C23-04D3DE5A8C11}"/>
            </a:ext>
          </a:extLst>
        </xdr:cNvPr>
        <xdr:cNvSpPr>
          <a:spLocks noChangeArrowheads="1"/>
        </xdr:cNvSpPr>
      </xdr:nvSpPr>
      <xdr:spPr bwMode="auto">
        <a:xfrm>
          <a:off x="457200" y="408146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96</xdr:row>
      <xdr:rowOff>0</xdr:rowOff>
    </xdr:from>
    <xdr:to>
      <xdr:col>2</xdr:col>
      <xdr:colOff>523875</xdr:colOff>
      <xdr:row>98</xdr:row>
      <xdr:rowOff>9525</xdr:rowOff>
    </xdr:to>
    <xdr:sp macro="" textlink="">
      <xdr:nvSpPr>
        <xdr:cNvPr id="527069" name="Line 12810">
          <a:extLst>
            <a:ext uri="{FF2B5EF4-FFF2-40B4-BE49-F238E27FC236}">
              <a16:creationId xmlns:a16="http://schemas.microsoft.com/office/drawing/2014/main" id="{2CE689DD-6FCE-4643-B29C-7C38F3CED807}"/>
            </a:ext>
          </a:extLst>
        </xdr:cNvPr>
        <xdr:cNvSpPr>
          <a:spLocks noChangeShapeType="1"/>
        </xdr:cNvSpPr>
      </xdr:nvSpPr>
      <xdr:spPr bwMode="auto">
        <a:xfrm>
          <a:off x="523875" y="40462200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92</xdr:row>
      <xdr:rowOff>171450</xdr:rowOff>
    </xdr:from>
    <xdr:to>
      <xdr:col>3</xdr:col>
      <xdr:colOff>0</xdr:colOff>
      <xdr:row>96</xdr:row>
      <xdr:rowOff>28575</xdr:rowOff>
    </xdr:to>
    <xdr:sp macro="" textlink="">
      <xdr:nvSpPr>
        <xdr:cNvPr id="527070" name="Freeform 1352">
          <a:extLst>
            <a:ext uri="{FF2B5EF4-FFF2-40B4-BE49-F238E27FC236}">
              <a16:creationId xmlns:a16="http://schemas.microsoft.com/office/drawing/2014/main" id="{BB63ED71-CAF6-4B2E-8CEE-18EA4A59C91C}"/>
            </a:ext>
          </a:extLst>
        </xdr:cNvPr>
        <xdr:cNvSpPr>
          <a:spLocks/>
        </xdr:cNvSpPr>
      </xdr:nvSpPr>
      <xdr:spPr bwMode="auto">
        <a:xfrm rot="5400000" flipH="1">
          <a:off x="381000" y="40100250"/>
          <a:ext cx="542925" cy="2381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98</xdr:row>
      <xdr:rowOff>28575</xdr:rowOff>
    </xdr:to>
    <xdr:sp macro="" textlink="">
      <xdr:nvSpPr>
        <xdr:cNvPr id="527071" name="Line 12759">
          <a:extLst>
            <a:ext uri="{FF2B5EF4-FFF2-40B4-BE49-F238E27FC236}">
              <a16:creationId xmlns:a16="http://schemas.microsoft.com/office/drawing/2014/main" id="{614FC031-308F-4999-8A0B-4358CD6559FA}"/>
            </a:ext>
          </a:extLst>
        </xdr:cNvPr>
        <xdr:cNvSpPr>
          <a:spLocks noChangeShapeType="1"/>
        </xdr:cNvSpPr>
      </xdr:nvSpPr>
      <xdr:spPr bwMode="auto">
        <a:xfrm>
          <a:off x="771525" y="401193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96</xdr:row>
      <xdr:rowOff>0</xdr:rowOff>
    </xdr:from>
    <xdr:to>
      <xdr:col>5</xdr:col>
      <xdr:colOff>9525</xdr:colOff>
      <xdr:row>98</xdr:row>
      <xdr:rowOff>161925</xdr:rowOff>
    </xdr:to>
    <xdr:sp macro="" textlink="">
      <xdr:nvSpPr>
        <xdr:cNvPr id="527073" name="Line 12810">
          <a:extLst>
            <a:ext uri="{FF2B5EF4-FFF2-40B4-BE49-F238E27FC236}">
              <a16:creationId xmlns:a16="http://schemas.microsoft.com/office/drawing/2014/main" id="{E4880A9D-A8BE-45B2-9834-DB80A69BE470}"/>
            </a:ext>
          </a:extLst>
        </xdr:cNvPr>
        <xdr:cNvSpPr>
          <a:spLocks noChangeShapeType="1"/>
        </xdr:cNvSpPr>
      </xdr:nvSpPr>
      <xdr:spPr bwMode="auto">
        <a:xfrm>
          <a:off x="2324100" y="4046220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96</xdr:row>
      <xdr:rowOff>9525</xdr:rowOff>
    </xdr:from>
    <xdr:to>
      <xdr:col>5</xdr:col>
      <xdr:colOff>295275</xdr:colOff>
      <xdr:row>98</xdr:row>
      <xdr:rowOff>47625</xdr:rowOff>
    </xdr:to>
    <xdr:sp macro="" textlink="">
      <xdr:nvSpPr>
        <xdr:cNvPr id="527074" name="Line 12759">
          <a:extLst>
            <a:ext uri="{FF2B5EF4-FFF2-40B4-BE49-F238E27FC236}">
              <a16:creationId xmlns:a16="http://schemas.microsoft.com/office/drawing/2014/main" id="{BB64DFC1-59DD-4D58-B034-7CE0A257C9BD}"/>
            </a:ext>
          </a:extLst>
        </xdr:cNvPr>
        <xdr:cNvSpPr>
          <a:spLocks noChangeShapeType="1"/>
        </xdr:cNvSpPr>
      </xdr:nvSpPr>
      <xdr:spPr bwMode="auto">
        <a:xfrm>
          <a:off x="2324100" y="40471725"/>
          <a:ext cx="285750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457200</xdr:colOff>
      <xdr:row>93</xdr:row>
      <xdr:rowOff>123825</xdr:rowOff>
    </xdr:from>
    <xdr:to>
      <xdr:col>4</xdr:col>
      <xdr:colOff>771525</xdr:colOff>
      <xdr:row>96</xdr:row>
      <xdr:rowOff>9525</xdr:rowOff>
    </xdr:to>
    <xdr:sp macro="" textlink="">
      <xdr:nvSpPr>
        <xdr:cNvPr id="527075" name="Line 12649">
          <a:extLst>
            <a:ext uri="{FF2B5EF4-FFF2-40B4-BE49-F238E27FC236}">
              <a16:creationId xmlns:a16="http://schemas.microsoft.com/office/drawing/2014/main" id="{31DDD400-77AC-4340-8856-5EC5F79DEE58}"/>
            </a:ext>
          </a:extLst>
        </xdr:cNvPr>
        <xdr:cNvSpPr>
          <a:spLocks noChangeShapeType="1"/>
        </xdr:cNvSpPr>
      </xdr:nvSpPr>
      <xdr:spPr bwMode="auto">
        <a:xfrm flipH="1" flipV="1">
          <a:off x="2000250" y="40071675"/>
          <a:ext cx="3143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113348</xdr:colOff>
      <xdr:row>94</xdr:row>
      <xdr:rowOff>64770</xdr:rowOff>
    </xdr:from>
    <xdr:to>
      <xdr:col>4</xdr:col>
      <xdr:colOff>507042</xdr:colOff>
      <xdr:row>96</xdr:row>
      <xdr:rowOff>16967</xdr:rowOff>
    </xdr:to>
    <xdr:sp macro="" textlink="">
      <xdr:nvSpPr>
        <xdr:cNvPr id="1348" name="AutoShape 971">
          <a:extLst>
            <a:ext uri="{FF2B5EF4-FFF2-40B4-BE49-F238E27FC236}">
              <a16:creationId xmlns:a16="http://schemas.microsoft.com/office/drawing/2014/main" id="{96D6F98A-18EB-4005-B864-E64C5B7CECCF}"/>
            </a:ext>
          </a:extLst>
        </xdr:cNvPr>
        <xdr:cNvSpPr>
          <a:spLocks noChangeArrowheads="1"/>
        </xdr:cNvSpPr>
      </xdr:nvSpPr>
      <xdr:spPr bwMode="auto">
        <a:xfrm>
          <a:off x="9358313" y="13477875"/>
          <a:ext cx="388938" cy="31013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oneCellAnchor>
    <xdr:from>
      <xdr:col>4</xdr:col>
      <xdr:colOff>273427</xdr:colOff>
      <xdr:row>92</xdr:row>
      <xdr:rowOff>46614</xdr:rowOff>
    </xdr:from>
    <xdr:ext cx="889988" cy="275717"/>
    <xdr:sp macro="" textlink="">
      <xdr:nvSpPr>
        <xdr:cNvPr id="1349" name="テキスト ボックス 1348">
          <a:extLst>
            <a:ext uri="{FF2B5EF4-FFF2-40B4-BE49-F238E27FC236}">
              <a16:creationId xmlns:a16="http://schemas.microsoft.com/office/drawing/2014/main" id="{15D90811-7656-48BA-8305-D465754C3F2B}"/>
            </a:ext>
          </a:extLst>
        </xdr:cNvPr>
        <xdr:cNvSpPr txBox="1"/>
      </xdr:nvSpPr>
      <xdr:spPr>
        <a:xfrm>
          <a:off x="1813302" y="40559614"/>
          <a:ext cx="88998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100"/>
            <a:t>伊勢別街道</a:t>
          </a:r>
        </a:p>
      </xdr:txBody>
    </xdr:sp>
    <xdr:clientData/>
  </xdr:oneCellAnchor>
  <xdr:oneCellAnchor>
    <xdr:from>
      <xdr:col>7</xdr:col>
      <xdr:colOff>735618</xdr:colOff>
      <xdr:row>93</xdr:row>
      <xdr:rowOff>35646</xdr:rowOff>
    </xdr:from>
    <xdr:ext cx="889987" cy="275717"/>
    <xdr:sp macro="" textlink="">
      <xdr:nvSpPr>
        <xdr:cNvPr id="145500" name="テキスト ボックス 145499">
          <a:extLst>
            <a:ext uri="{FF2B5EF4-FFF2-40B4-BE49-F238E27FC236}">
              <a16:creationId xmlns:a16="http://schemas.microsoft.com/office/drawing/2014/main" id="{BACE98B9-99E3-4E9D-A362-F2547CDC6252}"/>
            </a:ext>
          </a:extLst>
        </xdr:cNvPr>
        <xdr:cNvSpPr txBox="1"/>
      </xdr:nvSpPr>
      <xdr:spPr>
        <a:xfrm>
          <a:off x="3045431" y="40723271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東海道旧道</a:t>
          </a:r>
        </a:p>
      </xdr:txBody>
    </xdr:sp>
    <xdr:clientData/>
  </xdr:oneCellAnchor>
  <xdr:twoCellAnchor>
    <xdr:from>
      <xdr:col>8</xdr:col>
      <xdr:colOff>619125</xdr:colOff>
      <xdr:row>97</xdr:row>
      <xdr:rowOff>161925</xdr:rowOff>
    </xdr:from>
    <xdr:to>
      <xdr:col>8</xdr:col>
      <xdr:colOff>619125</xdr:colOff>
      <xdr:row>98</xdr:row>
      <xdr:rowOff>171450</xdr:rowOff>
    </xdr:to>
    <xdr:sp macro="" textlink="">
      <xdr:nvSpPr>
        <xdr:cNvPr id="527079" name="Line 12810">
          <a:extLst>
            <a:ext uri="{FF2B5EF4-FFF2-40B4-BE49-F238E27FC236}">
              <a16:creationId xmlns:a16="http://schemas.microsoft.com/office/drawing/2014/main" id="{5A5969BF-898D-4FCC-A933-A5A300E8D41B}"/>
            </a:ext>
          </a:extLst>
        </xdr:cNvPr>
        <xdr:cNvSpPr>
          <a:spLocks noChangeShapeType="1"/>
        </xdr:cNvSpPr>
      </xdr:nvSpPr>
      <xdr:spPr bwMode="auto">
        <a:xfrm>
          <a:off x="3705225" y="40795575"/>
          <a:ext cx="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571500</xdr:colOff>
      <xdr:row>97</xdr:row>
      <xdr:rowOff>38100</xdr:rowOff>
    </xdr:from>
    <xdr:to>
      <xdr:col>8</xdr:col>
      <xdr:colOff>695325</xdr:colOff>
      <xdr:row>98</xdr:row>
      <xdr:rowOff>0</xdr:rowOff>
    </xdr:to>
    <xdr:sp macro="" textlink="">
      <xdr:nvSpPr>
        <xdr:cNvPr id="527080" name="Oval 30">
          <a:extLst>
            <a:ext uri="{FF2B5EF4-FFF2-40B4-BE49-F238E27FC236}">
              <a16:creationId xmlns:a16="http://schemas.microsoft.com/office/drawing/2014/main" id="{5AD1AEB8-55D4-46BD-BA18-9B0F4264F89D}"/>
            </a:ext>
          </a:extLst>
        </xdr:cNvPr>
        <xdr:cNvSpPr>
          <a:spLocks noChangeArrowheads="1"/>
        </xdr:cNvSpPr>
      </xdr:nvSpPr>
      <xdr:spPr bwMode="auto">
        <a:xfrm>
          <a:off x="3657600" y="40671750"/>
          <a:ext cx="12382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413790</xdr:colOff>
      <xdr:row>96</xdr:row>
      <xdr:rowOff>129308</xdr:rowOff>
    </xdr:from>
    <xdr:ext cx="332783" cy="264560"/>
    <xdr:sp macro="" textlink="">
      <xdr:nvSpPr>
        <xdr:cNvPr id="1354" name="テキスト ボックス 1353">
          <a:extLst>
            <a:ext uri="{FF2B5EF4-FFF2-40B4-BE49-F238E27FC236}">
              <a16:creationId xmlns:a16="http://schemas.microsoft.com/office/drawing/2014/main" id="{C9088A32-A695-435D-8831-12FCF954780D}"/>
            </a:ext>
          </a:extLst>
        </xdr:cNvPr>
        <xdr:cNvSpPr txBox="1"/>
      </xdr:nvSpPr>
      <xdr:spPr>
        <a:xfrm>
          <a:off x="6643140" y="19446008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oneCellAnchor>
    <xdr:from>
      <xdr:col>8</xdr:col>
      <xdr:colOff>623974</xdr:colOff>
      <xdr:row>96</xdr:row>
      <xdr:rowOff>17435</xdr:rowOff>
    </xdr:from>
    <xdr:ext cx="607859" cy="275717"/>
    <xdr:sp macro="" textlink="">
      <xdr:nvSpPr>
        <xdr:cNvPr id="145501" name="テキスト ボックス 145500">
          <a:extLst>
            <a:ext uri="{FF2B5EF4-FFF2-40B4-BE49-F238E27FC236}">
              <a16:creationId xmlns:a16="http://schemas.microsoft.com/office/drawing/2014/main" id="{4533D39D-6091-437D-A3C7-49A15663AF3C}"/>
            </a:ext>
          </a:extLst>
        </xdr:cNvPr>
        <xdr:cNvSpPr txBox="1"/>
      </xdr:nvSpPr>
      <xdr:spPr>
        <a:xfrm>
          <a:off x="4776874" y="1949923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関宿東</a:t>
          </a:r>
        </a:p>
      </xdr:txBody>
    </xdr:sp>
    <xdr:clientData/>
  </xdr:oneCellAnchor>
  <xdr:oneCellAnchor>
    <xdr:from>
      <xdr:col>8</xdr:col>
      <xdr:colOff>374941</xdr:colOff>
      <xdr:row>92</xdr:row>
      <xdr:rowOff>5311</xdr:rowOff>
    </xdr:from>
    <xdr:ext cx="493597" cy="292452"/>
    <xdr:sp macro="" textlink="">
      <xdr:nvSpPr>
        <xdr:cNvPr id="145502" name="テキスト ボックス 145501">
          <a:extLst>
            <a:ext uri="{FF2B5EF4-FFF2-40B4-BE49-F238E27FC236}">
              <a16:creationId xmlns:a16="http://schemas.microsoft.com/office/drawing/2014/main" id="{70B4F4EA-E4AD-411E-B82D-1DBF2C125770}"/>
            </a:ext>
          </a:extLst>
        </xdr:cNvPr>
        <xdr:cNvSpPr txBox="1"/>
      </xdr:nvSpPr>
      <xdr:spPr>
        <a:xfrm>
          <a:off x="3454691" y="40518311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関宿</a:t>
          </a:r>
        </a:p>
      </xdr:txBody>
    </xdr:sp>
    <xdr:clientData/>
  </xdr:oneCellAnchor>
  <xdr:twoCellAnchor>
    <xdr:from>
      <xdr:col>3</xdr:col>
      <xdr:colOff>104775</xdr:colOff>
      <xdr:row>137</xdr:row>
      <xdr:rowOff>114300</xdr:rowOff>
    </xdr:from>
    <xdr:to>
      <xdr:col>3</xdr:col>
      <xdr:colOff>323850</xdr:colOff>
      <xdr:row>140</xdr:row>
      <xdr:rowOff>104775</xdr:rowOff>
    </xdr:to>
    <xdr:sp macro="" textlink="">
      <xdr:nvSpPr>
        <xdr:cNvPr id="527085" name="Line 12812">
          <a:extLst>
            <a:ext uri="{FF2B5EF4-FFF2-40B4-BE49-F238E27FC236}">
              <a16:creationId xmlns:a16="http://schemas.microsoft.com/office/drawing/2014/main" id="{208147CF-6AE7-4EFB-98FC-C06BE7B1306B}"/>
            </a:ext>
          </a:extLst>
        </xdr:cNvPr>
        <xdr:cNvSpPr>
          <a:spLocks noChangeShapeType="1"/>
        </xdr:cNvSpPr>
      </xdr:nvSpPr>
      <xdr:spPr bwMode="auto">
        <a:xfrm>
          <a:off x="3962400" y="46062900"/>
          <a:ext cx="219075" cy="504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127</xdr:row>
      <xdr:rowOff>104775</xdr:rowOff>
    </xdr:from>
    <xdr:to>
      <xdr:col>7</xdr:col>
      <xdr:colOff>28575</xdr:colOff>
      <xdr:row>129</xdr:row>
      <xdr:rowOff>161925</xdr:rowOff>
    </xdr:to>
    <xdr:sp macro="" textlink="">
      <xdr:nvSpPr>
        <xdr:cNvPr id="527086" name="Freeform 1352">
          <a:extLst>
            <a:ext uri="{FF2B5EF4-FFF2-40B4-BE49-F238E27FC236}">
              <a16:creationId xmlns:a16="http://schemas.microsoft.com/office/drawing/2014/main" id="{3C9F8133-D6C3-4CEC-8E40-315852D5372D}"/>
            </a:ext>
          </a:extLst>
        </xdr:cNvPr>
        <xdr:cNvSpPr>
          <a:spLocks/>
        </xdr:cNvSpPr>
      </xdr:nvSpPr>
      <xdr:spPr bwMode="auto">
        <a:xfrm rot="-5400000">
          <a:off x="6629400" y="44396025"/>
          <a:ext cx="400050" cy="2857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648335</xdr:colOff>
      <xdr:row>135</xdr:row>
      <xdr:rowOff>123540</xdr:rowOff>
    </xdr:from>
    <xdr:ext cx="748923" cy="275717"/>
    <xdr:sp macro="" textlink="">
      <xdr:nvSpPr>
        <xdr:cNvPr id="1068" name="テキスト ボックス 1067">
          <a:extLst>
            <a:ext uri="{FF2B5EF4-FFF2-40B4-BE49-F238E27FC236}">
              <a16:creationId xmlns:a16="http://schemas.microsoft.com/office/drawing/2014/main" id="{464D9B6A-B81F-437F-8F03-B755F5804ABF}"/>
            </a:ext>
          </a:extLst>
        </xdr:cNvPr>
        <xdr:cNvSpPr txBox="1"/>
      </xdr:nvSpPr>
      <xdr:spPr>
        <a:xfrm>
          <a:off x="1340485" y="2587914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旧東海道</a:t>
          </a:r>
        </a:p>
      </xdr:txBody>
    </xdr:sp>
    <xdr:clientData/>
  </xdr:oneCellAnchor>
  <xdr:oneCellAnchor>
    <xdr:from>
      <xdr:col>5</xdr:col>
      <xdr:colOff>297180</xdr:colOff>
      <xdr:row>179</xdr:row>
      <xdr:rowOff>0</xdr:rowOff>
    </xdr:from>
    <xdr:ext cx="400944" cy="264560"/>
    <xdr:sp macro="" textlink="">
      <xdr:nvSpPr>
        <xdr:cNvPr id="1070" name="テキスト ボックス 1069">
          <a:extLst>
            <a:ext uri="{FF2B5EF4-FFF2-40B4-BE49-F238E27FC236}">
              <a16:creationId xmlns:a16="http://schemas.microsoft.com/office/drawing/2014/main" id="{6640EDEC-A716-4E18-A61D-B993D4BEAACD}"/>
            </a:ext>
          </a:extLst>
        </xdr:cNvPr>
        <xdr:cNvSpPr txBox="1"/>
      </xdr:nvSpPr>
      <xdr:spPr>
        <a:xfrm>
          <a:off x="1067118" y="5273675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K35</a:t>
          </a:r>
          <a:endParaRPr kumimoji="1" lang="ja-JP" altLang="en-US" sz="1100"/>
        </a:p>
      </xdr:txBody>
    </xdr:sp>
    <xdr:clientData/>
  </xdr:oneCellAnchor>
  <xdr:oneCellAnchor>
    <xdr:from>
      <xdr:col>6</xdr:col>
      <xdr:colOff>70860</xdr:colOff>
      <xdr:row>126</xdr:row>
      <xdr:rowOff>37985</xdr:rowOff>
    </xdr:from>
    <xdr:ext cx="748923" cy="275717"/>
    <xdr:sp macro="" textlink="">
      <xdr:nvSpPr>
        <xdr:cNvPr id="1095" name="テキスト ボックス 1094">
          <a:extLst>
            <a:ext uri="{FF2B5EF4-FFF2-40B4-BE49-F238E27FC236}">
              <a16:creationId xmlns:a16="http://schemas.microsoft.com/office/drawing/2014/main" id="{C5019BFE-0B73-48C5-872D-7CDE6B378D6C}"/>
            </a:ext>
          </a:extLst>
        </xdr:cNvPr>
        <xdr:cNvSpPr txBox="1"/>
      </xdr:nvSpPr>
      <xdr:spPr>
        <a:xfrm>
          <a:off x="4223760" y="2430768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旧東海道</a:t>
          </a:r>
        </a:p>
      </xdr:txBody>
    </xdr:sp>
    <xdr:clientData/>
  </xdr:oneCellAnchor>
  <xdr:twoCellAnchor>
    <xdr:from>
      <xdr:col>1</xdr:col>
      <xdr:colOff>152400</xdr:colOff>
      <xdr:row>140</xdr:row>
      <xdr:rowOff>28575</xdr:rowOff>
    </xdr:from>
    <xdr:to>
      <xdr:col>1</xdr:col>
      <xdr:colOff>295275</xdr:colOff>
      <xdr:row>140</xdr:row>
      <xdr:rowOff>152400</xdr:rowOff>
    </xdr:to>
    <xdr:sp macro="" textlink="">
      <xdr:nvSpPr>
        <xdr:cNvPr id="527096" name="AutoShape 19">
          <a:extLst>
            <a:ext uri="{FF2B5EF4-FFF2-40B4-BE49-F238E27FC236}">
              <a16:creationId xmlns:a16="http://schemas.microsoft.com/office/drawing/2014/main" id="{4954E6FB-A6B6-41C7-8A87-D79B8DFBC493}"/>
            </a:ext>
          </a:extLst>
        </xdr:cNvPr>
        <xdr:cNvSpPr>
          <a:spLocks noChangeArrowheads="1"/>
        </xdr:cNvSpPr>
      </xdr:nvSpPr>
      <xdr:spPr bwMode="auto">
        <a:xfrm>
          <a:off x="2466975" y="464915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666750</xdr:colOff>
      <xdr:row>127</xdr:row>
      <xdr:rowOff>28575</xdr:rowOff>
    </xdr:from>
    <xdr:to>
      <xdr:col>7</xdr:col>
      <xdr:colOff>1270</xdr:colOff>
      <xdr:row>132</xdr:row>
      <xdr:rowOff>9525</xdr:rowOff>
    </xdr:to>
    <xdr:grpSp>
      <xdr:nvGrpSpPr>
        <xdr:cNvPr id="527097" name="Group 1758">
          <a:extLst>
            <a:ext uri="{FF2B5EF4-FFF2-40B4-BE49-F238E27FC236}">
              <a16:creationId xmlns:a16="http://schemas.microsoft.com/office/drawing/2014/main" id="{EC32CBB6-79EB-4A75-AB75-6DA8D9131812}"/>
            </a:ext>
          </a:extLst>
        </xdr:cNvPr>
        <xdr:cNvGrpSpPr>
          <a:grpSpLocks/>
        </xdr:cNvGrpSpPr>
      </xdr:nvGrpSpPr>
      <xdr:grpSpPr bwMode="auto">
        <a:xfrm rot="-4773292">
          <a:off x="4911566" y="22136259"/>
          <a:ext cx="854075" cy="104458"/>
          <a:chOff x="4430" y="594"/>
          <a:chExt cx="96" cy="5"/>
        </a:xfrm>
      </xdr:grpSpPr>
      <xdr:sp macro="" textlink="">
        <xdr:nvSpPr>
          <xdr:cNvPr id="528664" name="Line 1750">
            <a:extLst>
              <a:ext uri="{FF2B5EF4-FFF2-40B4-BE49-F238E27FC236}">
                <a16:creationId xmlns:a16="http://schemas.microsoft.com/office/drawing/2014/main" id="{502B3681-FA5E-4B1A-838D-125A816A4776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65" name="Line 1751">
            <a:extLst>
              <a:ext uri="{FF2B5EF4-FFF2-40B4-BE49-F238E27FC236}">
                <a16:creationId xmlns:a16="http://schemas.microsoft.com/office/drawing/2014/main" id="{2FA32E0D-85EA-49A3-982E-43E880ED7947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66" name="Line 1752">
            <a:extLst>
              <a:ext uri="{FF2B5EF4-FFF2-40B4-BE49-F238E27FC236}">
                <a16:creationId xmlns:a16="http://schemas.microsoft.com/office/drawing/2014/main" id="{E5B9A400-2372-4459-B957-C70AF9236566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67" name="Line 1753">
            <a:extLst>
              <a:ext uri="{FF2B5EF4-FFF2-40B4-BE49-F238E27FC236}">
                <a16:creationId xmlns:a16="http://schemas.microsoft.com/office/drawing/2014/main" id="{6D57F803-027C-4C52-9AE8-E0E9F762836F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68" name="Line 1754">
            <a:extLst>
              <a:ext uri="{FF2B5EF4-FFF2-40B4-BE49-F238E27FC236}">
                <a16:creationId xmlns:a16="http://schemas.microsoft.com/office/drawing/2014/main" id="{498C33F3-F7F5-42D2-B145-B377A11AFA57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69" name="Line 1755">
            <a:extLst>
              <a:ext uri="{FF2B5EF4-FFF2-40B4-BE49-F238E27FC236}">
                <a16:creationId xmlns:a16="http://schemas.microsoft.com/office/drawing/2014/main" id="{6160E10F-AEF1-4678-A674-CBADF88BB5CB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70" name="Line 1756">
            <a:extLst>
              <a:ext uri="{FF2B5EF4-FFF2-40B4-BE49-F238E27FC236}">
                <a16:creationId xmlns:a16="http://schemas.microsoft.com/office/drawing/2014/main" id="{A5EF932B-370A-48FE-B2F6-1E9CC535FEC3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71" name="Line 1757">
            <a:extLst>
              <a:ext uri="{FF2B5EF4-FFF2-40B4-BE49-F238E27FC236}">
                <a16:creationId xmlns:a16="http://schemas.microsoft.com/office/drawing/2014/main" id="{36E83582-0586-451A-A7E3-8E1823916094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690041</xdr:colOff>
      <xdr:row>134</xdr:row>
      <xdr:rowOff>26814</xdr:rowOff>
    </xdr:from>
    <xdr:ext cx="748923" cy="275717"/>
    <xdr:sp macro="" textlink="">
      <xdr:nvSpPr>
        <xdr:cNvPr id="1162" name="テキスト ボックス 1161">
          <a:extLst>
            <a:ext uri="{FF2B5EF4-FFF2-40B4-BE49-F238E27FC236}">
              <a16:creationId xmlns:a16="http://schemas.microsoft.com/office/drawing/2014/main" id="{E19994E2-88C4-42F7-B2F2-879E6FFE4CF3}"/>
            </a:ext>
          </a:extLst>
        </xdr:cNvPr>
        <xdr:cNvSpPr txBox="1"/>
      </xdr:nvSpPr>
      <xdr:spPr>
        <a:xfrm>
          <a:off x="5309666" y="46302439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旧東海道</a:t>
          </a:r>
        </a:p>
      </xdr:txBody>
    </xdr:sp>
    <xdr:clientData/>
  </xdr:oneCellAnchor>
  <xdr:twoCellAnchor>
    <xdr:from>
      <xdr:col>5</xdr:col>
      <xdr:colOff>66675</xdr:colOff>
      <xdr:row>179</xdr:row>
      <xdr:rowOff>47625</xdr:rowOff>
    </xdr:from>
    <xdr:to>
      <xdr:col>5</xdr:col>
      <xdr:colOff>466725</xdr:colOff>
      <xdr:row>181</xdr:row>
      <xdr:rowOff>28575</xdr:rowOff>
    </xdr:to>
    <xdr:sp macro="" textlink="">
      <xdr:nvSpPr>
        <xdr:cNvPr id="527113" name="Line 12811">
          <a:extLst>
            <a:ext uri="{FF2B5EF4-FFF2-40B4-BE49-F238E27FC236}">
              <a16:creationId xmlns:a16="http://schemas.microsoft.com/office/drawing/2014/main" id="{DC7A338D-DA64-4AE1-86B2-3D66D895BA7B}"/>
            </a:ext>
          </a:extLst>
        </xdr:cNvPr>
        <xdr:cNvSpPr>
          <a:spLocks noChangeShapeType="1"/>
        </xdr:cNvSpPr>
      </xdr:nvSpPr>
      <xdr:spPr bwMode="auto">
        <a:xfrm flipH="1" flipV="1">
          <a:off x="838200" y="51825525"/>
          <a:ext cx="40005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176</xdr:row>
      <xdr:rowOff>66675</xdr:rowOff>
    </xdr:from>
    <xdr:to>
      <xdr:col>5</xdr:col>
      <xdr:colOff>66675</xdr:colOff>
      <xdr:row>178</xdr:row>
      <xdr:rowOff>142875</xdr:rowOff>
    </xdr:to>
    <xdr:sp macro="" textlink="">
      <xdr:nvSpPr>
        <xdr:cNvPr id="527115" name="Line 12812">
          <a:extLst>
            <a:ext uri="{FF2B5EF4-FFF2-40B4-BE49-F238E27FC236}">
              <a16:creationId xmlns:a16="http://schemas.microsoft.com/office/drawing/2014/main" id="{0D8A1A87-7310-4F5A-B714-AF6D554ACC62}"/>
            </a:ext>
          </a:extLst>
        </xdr:cNvPr>
        <xdr:cNvSpPr>
          <a:spLocks noChangeShapeType="1"/>
        </xdr:cNvSpPr>
      </xdr:nvSpPr>
      <xdr:spPr bwMode="auto">
        <a:xfrm>
          <a:off x="838200" y="513302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176</xdr:row>
      <xdr:rowOff>66675</xdr:rowOff>
    </xdr:from>
    <xdr:to>
      <xdr:col>5</xdr:col>
      <xdr:colOff>142875</xdr:colOff>
      <xdr:row>179</xdr:row>
      <xdr:rowOff>104775</xdr:rowOff>
    </xdr:to>
    <xdr:sp macro="" textlink="">
      <xdr:nvSpPr>
        <xdr:cNvPr id="527116" name="Line 12649">
          <a:extLst>
            <a:ext uri="{FF2B5EF4-FFF2-40B4-BE49-F238E27FC236}">
              <a16:creationId xmlns:a16="http://schemas.microsoft.com/office/drawing/2014/main" id="{9E24F0C0-FFA2-4FE6-A765-2A5586138F78}"/>
            </a:ext>
          </a:extLst>
        </xdr:cNvPr>
        <xdr:cNvSpPr>
          <a:spLocks noChangeShapeType="1"/>
        </xdr:cNvSpPr>
      </xdr:nvSpPr>
      <xdr:spPr bwMode="auto">
        <a:xfrm flipH="1" flipV="1">
          <a:off x="333375" y="51330225"/>
          <a:ext cx="581025" cy="552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762000</xdr:colOff>
      <xdr:row>178</xdr:row>
      <xdr:rowOff>123825</xdr:rowOff>
    </xdr:from>
    <xdr:to>
      <xdr:col>5</xdr:col>
      <xdr:colOff>114300</xdr:colOff>
      <xdr:row>179</xdr:row>
      <xdr:rowOff>85725</xdr:rowOff>
    </xdr:to>
    <xdr:sp macro="" textlink="">
      <xdr:nvSpPr>
        <xdr:cNvPr id="527117" name="Oval 30">
          <a:extLst>
            <a:ext uri="{FF2B5EF4-FFF2-40B4-BE49-F238E27FC236}">
              <a16:creationId xmlns:a16="http://schemas.microsoft.com/office/drawing/2014/main" id="{A95FBDF0-7F38-4E57-93C3-FB1D1F827E86}"/>
            </a:ext>
          </a:extLst>
        </xdr:cNvPr>
        <xdr:cNvSpPr>
          <a:spLocks noChangeArrowheads="1"/>
        </xdr:cNvSpPr>
      </xdr:nvSpPr>
      <xdr:spPr bwMode="auto">
        <a:xfrm>
          <a:off x="762000" y="51730275"/>
          <a:ext cx="12382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612141</xdr:colOff>
      <xdr:row>176</xdr:row>
      <xdr:rowOff>22225</xdr:rowOff>
    </xdr:from>
    <xdr:to>
      <xdr:col>4</xdr:col>
      <xdr:colOff>657860</xdr:colOff>
      <xdr:row>181</xdr:row>
      <xdr:rowOff>136525</xdr:rowOff>
    </xdr:to>
    <xdr:grpSp>
      <xdr:nvGrpSpPr>
        <xdr:cNvPr id="527118" name="グループ化 7">
          <a:extLst>
            <a:ext uri="{FF2B5EF4-FFF2-40B4-BE49-F238E27FC236}">
              <a16:creationId xmlns:a16="http://schemas.microsoft.com/office/drawing/2014/main" id="{9C847D00-9F39-4F8A-BE66-A6C7A3C4129A}"/>
            </a:ext>
          </a:extLst>
        </xdr:cNvPr>
        <xdr:cNvGrpSpPr>
          <a:grpSpLocks/>
        </xdr:cNvGrpSpPr>
      </xdr:nvGrpSpPr>
      <xdr:grpSpPr bwMode="auto">
        <a:xfrm rot="5400000">
          <a:off x="3221038" y="30536516"/>
          <a:ext cx="987425" cy="45719"/>
          <a:chOff x="3638101" y="2666999"/>
          <a:chExt cx="972449" cy="38101"/>
        </a:xfrm>
      </xdr:grpSpPr>
      <xdr:sp macro="" textlink="">
        <xdr:nvSpPr>
          <xdr:cNvPr id="528658" name="Line 12810">
            <a:extLst>
              <a:ext uri="{FF2B5EF4-FFF2-40B4-BE49-F238E27FC236}">
                <a16:creationId xmlns:a16="http://schemas.microsoft.com/office/drawing/2014/main" id="{C661A3F6-788E-4A62-99D1-48528E47C4AA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101" y="2180999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59" name="Line 12810">
            <a:extLst>
              <a:ext uri="{FF2B5EF4-FFF2-40B4-BE49-F238E27FC236}">
                <a16:creationId xmlns:a16="http://schemas.microsoft.com/office/drawing/2014/main" id="{B7918209-A39C-4730-BDE2-3015262E3948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550" y="2219100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5076</xdr:colOff>
      <xdr:row>176</xdr:row>
      <xdr:rowOff>157162</xdr:rowOff>
    </xdr:from>
    <xdr:to>
      <xdr:col>4</xdr:col>
      <xdr:colOff>397503</xdr:colOff>
      <xdr:row>178</xdr:row>
      <xdr:rowOff>120632</xdr:rowOff>
    </xdr:to>
    <xdr:sp macro="" textlink="">
      <xdr:nvSpPr>
        <xdr:cNvPr id="1287" name="AutoShape 971">
          <a:extLst>
            <a:ext uri="{FF2B5EF4-FFF2-40B4-BE49-F238E27FC236}">
              <a16:creationId xmlns:a16="http://schemas.microsoft.com/office/drawing/2014/main" id="{A54A5809-E892-4443-91FD-B9946FA17CF4}"/>
            </a:ext>
          </a:extLst>
        </xdr:cNvPr>
        <xdr:cNvSpPr>
          <a:spLocks noChangeArrowheads="1"/>
        </xdr:cNvSpPr>
      </xdr:nvSpPr>
      <xdr:spPr bwMode="auto">
        <a:xfrm>
          <a:off x="7704451" y="50973037"/>
          <a:ext cx="392427" cy="312720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  <xdr:twoCellAnchor>
    <xdr:from>
      <xdr:col>4</xdr:col>
      <xdr:colOff>288925</xdr:colOff>
      <xdr:row>178</xdr:row>
      <xdr:rowOff>97155</xdr:rowOff>
    </xdr:from>
    <xdr:to>
      <xdr:col>4</xdr:col>
      <xdr:colOff>677829</xdr:colOff>
      <xdr:row>180</xdr:row>
      <xdr:rowOff>73486</xdr:rowOff>
    </xdr:to>
    <xdr:sp macro="" textlink="">
      <xdr:nvSpPr>
        <xdr:cNvPr id="1288" name="AutoShape 971">
          <a:extLst>
            <a:ext uri="{FF2B5EF4-FFF2-40B4-BE49-F238E27FC236}">
              <a16:creationId xmlns:a16="http://schemas.microsoft.com/office/drawing/2014/main" id="{1FB6AF03-D9D4-4F06-BBB6-654D67540EFB}"/>
            </a:ext>
          </a:extLst>
        </xdr:cNvPr>
        <xdr:cNvSpPr>
          <a:spLocks noChangeArrowheads="1"/>
        </xdr:cNvSpPr>
      </xdr:nvSpPr>
      <xdr:spPr bwMode="auto">
        <a:xfrm>
          <a:off x="295275" y="29051250"/>
          <a:ext cx="390525" cy="3037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35</a:t>
          </a:r>
        </a:p>
      </xdr:txBody>
    </xdr:sp>
    <xdr:clientData/>
  </xdr:twoCellAnchor>
  <xdr:oneCellAnchor>
    <xdr:from>
      <xdr:col>9</xdr:col>
      <xdr:colOff>292100</xdr:colOff>
      <xdr:row>203</xdr:row>
      <xdr:rowOff>41275</xdr:rowOff>
    </xdr:from>
    <xdr:ext cx="400944" cy="264560"/>
    <xdr:sp macro="" textlink="">
      <xdr:nvSpPr>
        <xdr:cNvPr id="1290" name="テキスト ボックス 1289">
          <a:extLst>
            <a:ext uri="{FF2B5EF4-FFF2-40B4-BE49-F238E27FC236}">
              <a16:creationId xmlns:a16="http://schemas.microsoft.com/office/drawing/2014/main" id="{DF497F99-BD99-496E-9F10-C1C9D2D1D240}"/>
            </a:ext>
          </a:extLst>
        </xdr:cNvPr>
        <xdr:cNvSpPr txBox="1"/>
      </xdr:nvSpPr>
      <xdr:spPr>
        <a:xfrm>
          <a:off x="2601913" y="553974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K13</a:t>
          </a:r>
          <a:endParaRPr kumimoji="1" lang="ja-JP" altLang="en-US" sz="1100"/>
        </a:p>
      </xdr:txBody>
    </xdr:sp>
    <xdr:clientData/>
  </xdr:oneCellAnchor>
  <xdr:oneCellAnchor>
    <xdr:from>
      <xdr:col>9</xdr:col>
      <xdr:colOff>227330</xdr:colOff>
      <xdr:row>176</xdr:row>
      <xdr:rowOff>44450</xdr:rowOff>
    </xdr:from>
    <xdr:ext cx="472437" cy="264560"/>
    <xdr:sp macro="" textlink="">
      <xdr:nvSpPr>
        <xdr:cNvPr id="1301" name="テキスト ボックス 1300">
          <a:extLst>
            <a:ext uri="{FF2B5EF4-FFF2-40B4-BE49-F238E27FC236}">
              <a16:creationId xmlns:a16="http://schemas.microsoft.com/office/drawing/2014/main" id="{7DF8ECC7-B22E-4A49-8B54-78473D3C965D}"/>
            </a:ext>
          </a:extLst>
        </xdr:cNvPr>
        <xdr:cNvSpPr txBox="1"/>
      </xdr:nvSpPr>
      <xdr:spPr>
        <a:xfrm>
          <a:off x="3688080" y="3388995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K128</a:t>
          </a:r>
          <a:endParaRPr kumimoji="1" lang="ja-JP" altLang="en-US" sz="1100"/>
        </a:p>
      </xdr:txBody>
    </xdr:sp>
    <xdr:clientData/>
  </xdr:oneCellAnchor>
  <xdr:twoCellAnchor>
    <xdr:from>
      <xdr:col>5</xdr:col>
      <xdr:colOff>180975</xdr:colOff>
      <xdr:row>179</xdr:row>
      <xdr:rowOff>152400</xdr:rowOff>
    </xdr:from>
    <xdr:to>
      <xdr:col>5</xdr:col>
      <xdr:colOff>180975</xdr:colOff>
      <xdr:row>181</xdr:row>
      <xdr:rowOff>161925</xdr:rowOff>
    </xdr:to>
    <xdr:sp macro="" textlink="">
      <xdr:nvSpPr>
        <xdr:cNvPr id="527127" name="Line 12810">
          <a:extLst>
            <a:ext uri="{FF2B5EF4-FFF2-40B4-BE49-F238E27FC236}">
              <a16:creationId xmlns:a16="http://schemas.microsoft.com/office/drawing/2014/main" id="{E39846AB-92E3-410D-8B31-180313A7CF6D}"/>
            </a:ext>
          </a:extLst>
        </xdr:cNvPr>
        <xdr:cNvSpPr>
          <a:spLocks noChangeShapeType="1"/>
        </xdr:cNvSpPr>
      </xdr:nvSpPr>
      <xdr:spPr bwMode="auto">
        <a:xfrm>
          <a:off x="952500" y="51930300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</xdr:colOff>
      <xdr:row>179</xdr:row>
      <xdr:rowOff>76200</xdr:rowOff>
    </xdr:from>
    <xdr:to>
      <xdr:col>5</xdr:col>
      <xdr:colOff>247650</xdr:colOff>
      <xdr:row>180</xdr:row>
      <xdr:rowOff>38100</xdr:rowOff>
    </xdr:to>
    <xdr:sp macro="" textlink="">
      <xdr:nvSpPr>
        <xdr:cNvPr id="527128" name="Oval 30">
          <a:extLst>
            <a:ext uri="{FF2B5EF4-FFF2-40B4-BE49-F238E27FC236}">
              <a16:creationId xmlns:a16="http://schemas.microsoft.com/office/drawing/2014/main" id="{40521882-AE26-43BD-B336-24DC6DC03481}"/>
            </a:ext>
          </a:extLst>
        </xdr:cNvPr>
        <xdr:cNvSpPr>
          <a:spLocks noChangeArrowheads="1"/>
        </xdr:cNvSpPr>
      </xdr:nvSpPr>
      <xdr:spPr bwMode="auto">
        <a:xfrm>
          <a:off x="885825" y="51854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100376</xdr:colOff>
      <xdr:row>180</xdr:row>
      <xdr:rowOff>12699</xdr:rowOff>
    </xdr:from>
    <xdr:to>
      <xdr:col>9</xdr:col>
      <xdr:colOff>460376</xdr:colOff>
      <xdr:row>180</xdr:row>
      <xdr:rowOff>12699</xdr:rowOff>
    </xdr:to>
    <xdr:sp macro="" textlink="">
      <xdr:nvSpPr>
        <xdr:cNvPr id="527129" name="Line 12810">
          <a:extLst>
            <a:ext uri="{FF2B5EF4-FFF2-40B4-BE49-F238E27FC236}">
              <a16:creationId xmlns:a16="http://schemas.microsoft.com/office/drawing/2014/main" id="{EE48DC46-BAD8-4CBC-BBE2-1E65A964A571}"/>
            </a:ext>
          </a:extLst>
        </xdr:cNvPr>
        <xdr:cNvSpPr>
          <a:spLocks noChangeShapeType="1"/>
        </xdr:cNvSpPr>
      </xdr:nvSpPr>
      <xdr:spPr bwMode="auto">
        <a:xfrm rot="5400000">
          <a:off x="3741126" y="34338599"/>
          <a:ext cx="0" cy="360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101600</xdr:colOff>
      <xdr:row>178</xdr:row>
      <xdr:rowOff>3175</xdr:rowOff>
    </xdr:from>
    <xdr:to>
      <xdr:col>9</xdr:col>
      <xdr:colOff>101600</xdr:colOff>
      <xdr:row>180</xdr:row>
      <xdr:rowOff>22225</xdr:rowOff>
    </xdr:to>
    <xdr:sp macro="" textlink="">
      <xdr:nvSpPr>
        <xdr:cNvPr id="527130" name="Line 12810">
          <a:extLst>
            <a:ext uri="{FF2B5EF4-FFF2-40B4-BE49-F238E27FC236}">
              <a16:creationId xmlns:a16="http://schemas.microsoft.com/office/drawing/2014/main" id="{191A5810-026C-490F-B2E5-8B3A14557526}"/>
            </a:ext>
          </a:extLst>
        </xdr:cNvPr>
        <xdr:cNvSpPr>
          <a:spLocks noChangeShapeType="1"/>
        </xdr:cNvSpPr>
      </xdr:nvSpPr>
      <xdr:spPr bwMode="auto">
        <a:xfrm>
          <a:off x="3562350" y="34178875"/>
          <a:ext cx="0" cy="349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111991</xdr:colOff>
      <xdr:row>175</xdr:row>
      <xdr:rowOff>50800</xdr:rowOff>
    </xdr:from>
    <xdr:ext cx="493597" cy="292452"/>
    <xdr:sp macro="" textlink="">
      <xdr:nvSpPr>
        <xdr:cNvPr id="1309" name="テキスト ボックス 1308">
          <a:extLst>
            <a:ext uri="{FF2B5EF4-FFF2-40B4-BE49-F238E27FC236}">
              <a16:creationId xmlns:a16="http://schemas.microsoft.com/office/drawing/2014/main" id="{F3F25AAB-C528-4D66-A423-DFA7937D3D34}"/>
            </a:ext>
          </a:extLst>
        </xdr:cNvPr>
        <xdr:cNvSpPr txBox="1"/>
      </xdr:nvSpPr>
      <xdr:spPr>
        <a:xfrm>
          <a:off x="1496291" y="3373120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9</xdr:col>
      <xdr:colOff>139700</xdr:colOff>
      <xdr:row>178</xdr:row>
      <xdr:rowOff>15875</xdr:rowOff>
    </xdr:from>
    <xdr:to>
      <xdr:col>9</xdr:col>
      <xdr:colOff>412750</xdr:colOff>
      <xdr:row>178</xdr:row>
      <xdr:rowOff>15875</xdr:rowOff>
    </xdr:to>
    <xdr:sp macro="" textlink="">
      <xdr:nvSpPr>
        <xdr:cNvPr id="527133" name="Line 12810">
          <a:extLst>
            <a:ext uri="{FF2B5EF4-FFF2-40B4-BE49-F238E27FC236}">
              <a16:creationId xmlns:a16="http://schemas.microsoft.com/office/drawing/2014/main" id="{A6443904-D48A-4E0E-9476-AAD436071A77}"/>
            </a:ext>
          </a:extLst>
        </xdr:cNvPr>
        <xdr:cNvSpPr>
          <a:spLocks noChangeShapeType="1"/>
        </xdr:cNvSpPr>
      </xdr:nvSpPr>
      <xdr:spPr bwMode="auto">
        <a:xfrm rot="5400000">
          <a:off x="3736975" y="34055050"/>
          <a:ext cx="0" cy="273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403226</xdr:colOff>
      <xdr:row>175</xdr:row>
      <xdr:rowOff>117475</xdr:rowOff>
    </xdr:from>
    <xdr:to>
      <xdr:col>8</xdr:col>
      <xdr:colOff>450851</xdr:colOff>
      <xdr:row>181</xdr:row>
      <xdr:rowOff>9525</xdr:rowOff>
    </xdr:to>
    <xdr:grpSp>
      <xdr:nvGrpSpPr>
        <xdr:cNvPr id="527141" name="Group 1758">
          <a:extLst>
            <a:ext uri="{FF2B5EF4-FFF2-40B4-BE49-F238E27FC236}">
              <a16:creationId xmlns:a16="http://schemas.microsoft.com/office/drawing/2014/main" id="{C97EBE39-1F07-418F-B2D9-120E3FAFDA73}"/>
            </a:ext>
          </a:extLst>
        </xdr:cNvPr>
        <xdr:cNvGrpSpPr>
          <a:grpSpLocks/>
        </xdr:cNvGrpSpPr>
      </xdr:nvGrpSpPr>
      <xdr:grpSpPr bwMode="auto">
        <a:xfrm rot="-5400000">
          <a:off x="6116639" y="30432375"/>
          <a:ext cx="939800" cy="47625"/>
          <a:chOff x="4430" y="594"/>
          <a:chExt cx="96" cy="5"/>
        </a:xfrm>
      </xdr:grpSpPr>
      <xdr:sp macro="" textlink="">
        <xdr:nvSpPr>
          <xdr:cNvPr id="528642" name="Line 1750">
            <a:extLst>
              <a:ext uri="{FF2B5EF4-FFF2-40B4-BE49-F238E27FC236}">
                <a16:creationId xmlns:a16="http://schemas.microsoft.com/office/drawing/2014/main" id="{B86E723B-F7C3-4B30-9A10-8B47D3C2387A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43" name="Line 1751">
            <a:extLst>
              <a:ext uri="{FF2B5EF4-FFF2-40B4-BE49-F238E27FC236}">
                <a16:creationId xmlns:a16="http://schemas.microsoft.com/office/drawing/2014/main" id="{56F7BA62-C822-44BF-B22D-9DCDB4622034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44" name="Line 1752">
            <a:extLst>
              <a:ext uri="{FF2B5EF4-FFF2-40B4-BE49-F238E27FC236}">
                <a16:creationId xmlns:a16="http://schemas.microsoft.com/office/drawing/2014/main" id="{DB53C4F0-3665-4037-A713-6240463FF070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45" name="Line 1753">
            <a:extLst>
              <a:ext uri="{FF2B5EF4-FFF2-40B4-BE49-F238E27FC236}">
                <a16:creationId xmlns:a16="http://schemas.microsoft.com/office/drawing/2014/main" id="{081AAEFB-81A3-4C8D-9DA1-FBBBBB18917D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46" name="Line 1754">
            <a:extLst>
              <a:ext uri="{FF2B5EF4-FFF2-40B4-BE49-F238E27FC236}">
                <a16:creationId xmlns:a16="http://schemas.microsoft.com/office/drawing/2014/main" id="{594C7002-0DA7-4E7B-806F-2FA14AD629D0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47" name="Line 1755">
            <a:extLst>
              <a:ext uri="{FF2B5EF4-FFF2-40B4-BE49-F238E27FC236}">
                <a16:creationId xmlns:a16="http://schemas.microsoft.com/office/drawing/2014/main" id="{60CDDFD0-FADD-4002-9137-C904FA1B3DE4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48" name="Line 1756">
            <a:extLst>
              <a:ext uri="{FF2B5EF4-FFF2-40B4-BE49-F238E27FC236}">
                <a16:creationId xmlns:a16="http://schemas.microsoft.com/office/drawing/2014/main" id="{6A8AFA3A-2587-4B23-9F02-21778145AA30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49" name="Line 1757">
            <a:extLst>
              <a:ext uri="{FF2B5EF4-FFF2-40B4-BE49-F238E27FC236}">
                <a16:creationId xmlns:a16="http://schemas.microsoft.com/office/drawing/2014/main" id="{B840F35E-E618-4793-8603-EA9CB3786ED4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5</xdr:col>
      <xdr:colOff>2775</xdr:colOff>
      <xdr:row>218</xdr:row>
      <xdr:rowOff>85725</xdr:rowOff>
    </xdr:from>
    <xdr:ext cx="748923" cy="275717"/>
    <xdr:sp macro="" textlink="">
      <xdr:nvSpPr>
        <xdr:cNvPr id="1359" name="テキスト ボックス 1358">
          <a:extLst>
            <a:ext uri="{FF2B5EF4-FFF2-40B4-BE49-F238E27FC236}">
              <a16:creationId xmlns:a16="http://schemas.microsoft.com/office/drawing/2014/main" id="{E1718FF3-BFC5-458B-92F8-05BFF76B0FDA}"/>
            </a:ext>
          </a:extLst>
        </xdr:cNvPr>
        <xdr:cNvSpPr txBox="1"/>
      </xdr:nvSpPr>
      <xdr:spPr>
        <a:xfrm>
          <a:off x="4847825" y="3277552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西国街道</a:t>
          </a:r>
        </a:p>
      </xdr:txBody>
    </xdr:sp>
    <xdr:clientData/>
  </xdr:oneCellAnchor>
  <xdr:twoCellAnchor>
    <xdr:from>
      <xdr:col>3</xdr:col>
      <xdr:colOff>9525</xdr:colOff>
      <xdr:row>220</xdr:row>
      <xdr:rowOff>0</xdr:rowOff>
    </xdr:from>
    <xdr:to>
      <xdr:col>3</xdr:col>
      <xdr:colOff>9525</xdr:colOff>
      <xdr:row>222</xdr:row>
      <xdr:rowOff>161925</xdr:rowOff>
    </xdr:to>
    <xdr:sp macro="" textlink="">
      <xdr:nvSpPr>
        <xdr:cNvPr id="527149" name="Line 12810">
          <a:extLst>
            <a:ext uri="{FF2B5EF4-FFF2-40B4-BE49-F238E27FC236}">
              <a16:creationId xmlns:a16="http://schemas.microsoft.com/office/drawing/2014/main" id="{0F2535B9-202D-4EF4-A51F-C35E42A34DD0}"/>
            </a:ext>
          </a:extLst>
        </xdr:cNvPr>
        <xdr:cNvSpPr>
          <a:spLocks noChangeShapeType="1"/>
        </xdr:cNvSpPr>
      </xdr:nvSpPr>
      <xdr:spPr bwMode="auto">
        <a:xfrm>
          <a:off x="3867150" y="5589270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542925</xdr:colOff>
      <xdr:row>217</xdr:row>
      <xdr:rowOff>38100</xdr:rowOff>
    </xdr:from>
    <xdr:to>
      <xdr:col>3</xdr:col>
      <xdr:colOff>9525</xdr:colOff>
      <xdr:row>220</xdr:row>
      <xdr:rowOff>0</xdr:rowOff>
    </xdr:to>
    <xdr:sp macro="" textlink="">
      <xdr:nvSpPr>
        <xdr:cNvPr id="527150" name="Line 12649">
          <a:extLst>
            <a:ext uri="{FF2B5EF4-FFF2-40B4-BE49-F238E27FC236}">
              <a16:creationId xmlns:a16="http://schemas.microsoft.com/office/drawing/2014/main" id="{0B105AD0-F8E6-4A6F-A11A-C3FAABBE6C76}"/>
            </a:ext>
          </a:extLst>
        </xdr:cNvPr>
        <xdr:cNvSpPr>
          <a:spLocks noChangeShapeType="1"/>
        </xdr:cNvSpPr>
      </xdr:nvSpPr>
      <xdr:spPr bwMode="auto">
        <a:xfrm flipH="1" flipV="1">
          <a:off x="3629025" y="55416450"/>
          <a:ext cx="238125" cy="476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217</xdr:row>
      <xdr:rowOff>76200</xdr:rowOff>
    </xdr:from>
    <xdr:to>
      <xdr:col>3</xdr:col>
      <xdr:colOff>276225</xdr:colOff>
      <xdr:row>219</xdr:row>
      <xdr:rowOff>152400</xdr:rowOff>
    </xdr:to>
    <xdr:sp macro="" textlink="">
      <xdr:nvSpPr>
        <xdr:cNvPr id="527151" name="Line 12759">
          <a:extLst>
            <a:ext uri="{FF2B5EF4-FFF2-40B4-BE49-F238E27FC236}">
              <a16:creationId xmlns:a16="http://schemas.microsoft.com/office/drawing/2014/main" id="{551DD410-D610-4143-8969-377BB0063DA1}"/>
            </a:ext>
          </a:extLst>
        </xdr:cNvPr>
        <xdr:cNvSpPr>
          <a:spLocks noChangeShapeType="1"/>
        </xdr:cNvSpPr>
      </xdr:nvSpPr>
      <xdr:spPr bwMode="auto">
        <a:xfrm flipH="1">
          <a:off x="3867150" y="55454550"/>
          <a:ext cx="26670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216</xdr:row>
      <xdr:rowOff>47625</xdr:rowOff>
    </xdr:from>
    <xdr:to>
      <xdr:col>3</xdr:col>
      <xdr:colOff>295275</xdr:colOff>
      <xdr:row>221</xdr:row>
      <xdr:rowOff>114300</xdr:rowOff>
    </xdr:to>
    <xdr:grpSp>
      <xdr:nvGrpSpPr>
        <xdr:cNvPr id="527152" name="Group 1758">
          <a:extLst>
            <a:ext uri="{FF2B5EF4-FFF2-40B4-BE49-F238E27FC236}">
              <a16:creationId xmlns:a16="http://schemas.microsoft.com/office/drawing/2014/main" id="{706606C4-8A34-4AB7-92DB-56203587FA5D}"/>
            </a:ext>
          </a:extLst>
        </xdr:cNvPr>
        <xdr:cNvGrpSpPr>
          <a:grpSpLocks/>
        </xdr:cNvGrpSpPr>
      </xdr:nvGrpSpPr>
      <xdr:grpSpPr bwMode="auto">
        <a:xfrm rot="-6356720">
          <a:off x="2111376" y="37411025"/>
          <a:ext cx="939800" cy="47625"/>
          <a:chOff x="4430" y="594"/>
          <a:chExt cx="96" cy="5"/>
        </a:xfrm>
      </xdr:grpSpPr>
      <xdr:sp macro="" textlink="">
        <xdr:nvSpPr>
          <xdr:cNvPr id="528634" name="Line 1750">
            <a:extLst>
              <a:ext uri="{FF2B5EF4-FFF2-40B4-BE49-F238E27FC236}">
                <a16:creationId xmlns:a16="http://schemas.microsoft.com/office/drawing/2014/main" id="{6F1DA65D-08D5-41F8-9D54-C69F8D5D2103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35" name="Line 1751">
            <a:extLst>
              <a:ext uri="{FF2B5EF4-FFF2-40B4-BE49-F238E27FC236}">
                <a16:creationId xmlns:a16="http://schemas.microsoft.com/office/drawing/2014/main" id="{B3800EA4-493A-446C-9573-C032F690F684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36" name="Line 1752">
            <a:extLst>
              <a:ext uri="{FF2B5EF4-FFF2-40B4-BE49-F238E27FC236}">
                <a16:creationId xmlns:a16="http://schemas.microsoft.com/office/drawing/2014/main" id="{FB64EE7D-31E5-4C88-BE88-FB1EBA62054D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37" name="Line 1753">
            <a:extLst>
              <a:ext uri="{FF2B5EF4-FFF2-40B4-BE49-F238E27FC236}">
                <a16:creationId xmlns:a16="http://schemas.microsoft.com/office/drawing/2014/main" id="{1FA7F554-2C77-4575-8F00-39E5E81447BC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38" name="Line 1754">
            <a:extLst>
              <a:ext uri="{FF2B5EF4-FFF2-40B4-BE49-F238E27FC236}">
                <a16:creationId xmlns:a16="http://schemas.microsoft.com/office/drawing/2014/main" id="{577AD34A-CD9C-491E-A9B7-15EBA30E9C90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39" name="Line 1755">
            <a:extLst>
              <a:ext uri="{FF2B5EF4-FFF2-40B4-BE49-F238E27FC236}">
                <a16:creationId xmlns:a16="http://schemas.microsoft.com/office/drawing/2014/main" id="{414710D5-6090-4E16-B41E-9360C8057073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40" name="Line 1756">
            <a:extLst>
              <a:ext uri="{FF2B5EF4-FFF2-40B4-BE49-F238E27FC236}">
                <a16:creationId xmlns:a16="http://schemas.microsoft.com/office/drawing/2014/main" id="{9EAFCD62-39BE-4A03-8BAB-3B78C6CF0820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41" name="Line 1757">
            <a:extLst>
              <a:ext uri="{FF2B5EF4-FFF2-40B4-BE49-F238E27FC236}">
                <a16:creationId xmlns:a16="http://schemas.microsoft.com/office/drawing/2014/main" id="{2B6F14CC-2DF3-404F-95A5-D70A7FF9062D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14605</xdr:colOff>
      <xdr:row>217</xdr:row>
      <xdr:rowOff>31750</xdr:rowOff>
    </xdr:from>
    <xdr:to>
      <xdr:col>2</xdr:col>
      <xdr:colOff>368300</xdr:colOff>
      <xdr:row>219</xdr:row>
      <xdr:rowOff>4124</xdr:rowOff>
    </xdr:to>
    <xdr:sp macro="" textlink="">
      <xdr:nvSpPr>
        <xdr:cNvPr id="1375" name="AutoShape 971">
          <a:extLst>
            <a:ext uri="{FF2B5EF4-FFF2-40B4-BE49-F238E27FC236}">
              <a16:creationId xmlns:a16="http://schemas.microsoft.com/office/drawing/2014/main" id="{6C5FA157-C939-44DF-9BC5-D1E3F25C7C74}"/>
            </a:ext>
          </a:extLst>
        </xdr:cNvPr>
        <xdr:cNvSpPr>
          <a:spLocks noChangeArrowheads="1"/>
        </xdr:cNvSpPr>
      </xdr:nvSpPr>
      <xdr:spPr bwMode="auto">
        <a:xfrm>
          <a:off x="1398905" y="35217100"/>
          <a:ext cx="353695" cy="302574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67</a:t>
          </a:r>
        </a:p>
      </xdr:txBody>
    </xdr:sp>
    <xdr:clientData/>
  </xdr:twoCellAnchor>
  <xdr:oneCellAnchor>
    <xdr:from>
      <xdr:col>1</xdr:col>
      <xdr:colOff>680720</xdr:colOff>
      <xdr:row>220</xdr:row>
      <xdr:rowOff>63500</xdr:rowOff>
    </xdr:from>
    <xdr:ext cx="723275" cy="267381"/>
    <xdr:sp macro="" textlink="">
      <xdr:nvSpPr>
        <xdr:cNvPr id="1376" name="テキスト ボックス 1375">
          <a:extLst>
            <a:ext uri="{FF2B5EF4-FFF2-40B4-BE49-F238E27FC236}">
              <a16:creationId xmlns:a16="http://schemas.microsoft.com/office/drawing/2014/main" id="{5219E31B-1692-4192-8F64-2BA1F97F7296}"/>
            </a:ext>
          </a:extLst>
        </xdr:cNvPr>
        <xdr:cNvSpPr txBox="1"/>
      </xdr:nvSpPr>
      <xdr:spPr>
        <a:xfrm>
          <a:off x="1372870" y="35744150"/>
          <a:ext cx="72327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西国街道</a:t>
          </a:r>
        </a:p>
      </xdr:txBody>
    </xdr:sp>
    <xdr:clientData/>
  </xdr:oneCellAnchor>
  <xdr:twoCellAnchor>
    <xdr:from>
      <xdr:col>8</xdr:col>
      <xdr:colOff>628650</xdr:colOff>
      <xdr:row>225</xdr:row>
      <xdr:rowOff>28575</xdr:rowOff>
    </xdr:from>
    <xdr:to>
      <xdr:col>8</xdr:col>
      <xdr:colOff>666750</xdr:colOff>
      <xdr:row>230</xdr:row>
      <xdr:rowOff>123825</xdr:rowOff>
    </xdr:to>
    <xdr:grpSp>
      <xdr:nvGrpSpPr>
        <xdr:cNvPr id="527157" name="グループ化 7">
          <a:extLst>
            <a:ext uri="{FF2B5EF4-FFF2-40B4-BE49-F238E27FC236}">
              <a16:creationId xmlns:a16="http://schemas.microsoft.com/office/drawing/2014/main" id="{7BC3E249-1539-44C8-A5F5-85EADE5F6B22}"/>
            </a:ext>
          </a:extLst>
        </xdr:cNvPr>
        <xdr:cNvGrpSpPr>
          <a:grpSpLocks/>
        </xdr:cNvGrpSpPr>
      </xdr:nvGrpSpPr>
      <xdr:grpSpPr bwMode="auto">
        <a:xfrm rot="5400000">
          <a:off x="6323012" y="38982651"/>
          <a:ext cx="968375" cy="38100"/>
          <a:chOff x="3638101" y="2666999"/>
          <a:chExt cx="972449" cy="38101"/>
        </a:xfrm>
      </xdr:grpSpPr>
      <xdr:sp macro="" textlink="">
        <xdr:nvSpPr>
          <xdr:cNvPr id="528630" name="Line 12810">
            <a:extLst>
              <a:ext uri="{FF2B5EF4-FFF2-40B4-BE49-F238E27FC236}">
                <a16:creationId xmlns:a16="http://schemas.microsoft.com/office/drawing/2014/main" id="{8145F935-FABC-448A-8FD6-776E9D23B1A3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101" y="2180999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631" name="Line 12810">
            <a:extLst>
              <a:ext uri="{FF2B5EF4-FFF2-40B4-BE49-F238E27FC236}">
                <a16:creationId xmlns:a16="http://schemas.microsoft.com/office/drawing/2014/main" id="{7655B285-CDA9-4913-9888-24FFA706EF48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550" y="2219100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66675</xdr:colOff>
      <xdr:row>225</xdr:row>
      <xdr:rowOff>47625</xdr:rowOff>
    </xdr:from>
    <xdr:to>
      <xdr:col>9</xdr:col>
      <xdr:colOff>390525</xdr:colOff>
      <xdr:row>228</xdr:row>
      <xdr:rowOff>9525</xdr:rowOff>
    </xdr:to>
    <xdr:sp macro="" textlink="">
      <xdr:nvSpPr>
        <xdr:cNvPr id="527158" name="Line 12649">
          <a:extLst>
            <a:ext uri="{FF2B5EF4-FFF2-40B4-BE49-F238E27FC236}">
              <a16:creationId xmlns:a16="http://schemas.microsoft.com/office/drawing/2014/main" id="{409F1EED-E46C-47D6-BC1D-321CC702CF87}"/>
            </a:ext>
          </a:extLst>
        </xdr:cNvPr>
        <xdr:cNvSpPr>
          <a:spLocks noChangeShapeType="1"/>
        </xdr:cNvSpPr>
      </xdr:nvSpPr>
      <xdr:spPr bwMode="auto">
        <a:xfrm flipV="1">
          <a:off x="2381250" y="56969025"/>
          <a:ext cx="323850" cy="476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225</xdr:row>
      <xdr:rowOff>85725</xdr:rowOff>
    </xdr:from>
    <xdr:to>
      <xdr:col>9</xdr:col>
      <xdr:colOff>47625</xdr:colOff>
      <xdr:row>230</xdr:row>
      <xdr:rowOff>9525</xdr:rowOff>
    </xdr:to>
    <xdr:sp macro="" textlink="">
      <xdr:nvSpPr>
        <xdr:cNvPr id="527159" name="Line 12759">
          <a:extLst>
            <a:ext uri="{FF2B5EF4-FFF2-40B4-BE49-F238E27FC236}">
              <a16:creationId xmlns:a16="http://schemas.microsoft.com/office/drawing/2014/main" id="{F518A14A-C164-406C-8173-7DC3949DE9F4}"/>
            </a:ext>
          </a:extLst>
        </xdr:cNvPr>
        <xdr:cNvSpPr>
          <a:spLocks noChangeShapeType="1"/>
        </xdr:cNvSpPr>
      </xdr:nvSpPr>
      <xdr:spPr bwMode="auto">
        <a:xfrm>
          <a:off x="2362200" y="57007125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242</xdr:row>
      <xdr:rowOff>9525</xdr:rowOff>
    </xdr:from>
    <xdr:to>
      <xdr:col>7</xdr:col>
      <xdr:colOff>0</xdr:colOff>
      <xdr:row>248</xdr:row>
      <xdr:rowOff>9525</xdr:rowOff>
    </xdr:to>
    <xdr:sp macro="" textlink="">
      <xdr:nvSpPr>
        <xdr:cNvPr id="527164" name="Line 12809">
          <a:extLst>
            <a:ext uri="{FF2B5EF4-FFF2-40B4-BE49-F238E27FC236}">
              <a16:creationId xmlns:a16="http://schemas.microsoft.com/office/drawing/2014/main" id="{43469FA8-F612-4373-9F90-7085B5EFDE2F}"/>
            </a:ext>
          </a:extLst>
        </xdr:cNvPr>
        <xdr:cNvSpPr>
          <a:spLocks noChangeShapeType="1"/>
        </xdr:cNvSpPr>
      </xdr:nvSpPr>
      <xdr:spPr bwMode="auto">
        <a:xfrm flipH="1" flipV="1">
          <a:off x="771525" y="58302525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500726</xdr:colOff>
      <xdr:row>212</xdr:row>
      <xdr:rowOff>0</xdr:rowOff>
    </xdr:from>
    <xdr:ext cx="184731" cy="264560"/>
    <xdr:sp macro="" textlink="">
      <xdr:nvSpPr>
        <xdr:cNvPr id="1474" name="テキスト ボックス 1473">
          <a:extLst>
            <a:ext uri="{FF2B5EF4-FFF2-40B4-BE49-F238E27FC236}">
              <a16:creationId xmlns:a16="http://schemas.microsoft.com/office/drawing/2014/main" id="{956D054E-DD9A-44A4-BAC7-F1FF3B6798D4}"/>
            </a:ext>
          </a:extLst>
        </xdr:cNvPr>
        <xdr:cNvSpPr txBox="1"/>
      </xdr:nvSpPr>
      <xdr:spPr>
        <a:xfrm>
          <a:off x="14372590" y="49166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558800</xdr:colOff>
      <xdr:row>14</xdr:row>
      <xdr:rowOff>0</xdr:rowOff>
    </xdr:from>
    <xdr:to>
      <xdr:col>1</xdr:col>
      <xdr:colOff>571500</xdr:colOff>
      <xdr:row>16</xdr:row>
      <xdr:rowOff>50800</xdr:rowOff>
    </xdr:to>
    <xdr:sp macro="" textlink="">
      <xdr:nvSpPr>
        <xdr:cNvPr id="527180" name="Freeform 1352">
          <a:extLst>
            <a:ext uri="{FF2B5EF4-FFF2-40B4-BE49-F238E27FC236}">
              <a16:creationId xmlns:a16="http://schemas.microsoft.com/office/drawing/2014/main" id="{73A5F07B-CE17-4D4B-B7F5-EDE3710B5CE3}"/>
            </a:ext>
          </a:extLst>
        </xdr:cNvPr>
        <xdr:cNvSpPr>
          <a:spLocks/>
        </xdr:cNvSpPr>
      </xdr:nvSpPr>
      <xdr:spPr bwMode="auto">
        <a:xfrm>
          <a:off x="4711700" y="4457700"/>
          <a:ext cx="704850" cy="3810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16</xdr:row>
      <xdr:rowOff>28575</xdr:rowOff>
    </xdr:from>
    <xdr:to>
      <xdr:col>0</xdr:col>
      <xdr:colOff>619125</xdr:colOff>
      <xdr:row>16</xdr:row>
      <xdr:rowOff>152400</xdr:rowOff>
    </xdr:to>
    <xdr:sp macro="" textlink="">
      <xdr:nvSpPr>
        <xdr:cNvPr id="527181" name="AutoShape 19">
          <a:extLst>
            <a:ext uri="{FF2B5EF4-FFF2-40B4-BE49-F238E27FC236}">
              <a16:creationId xmlns:a16="http://schemas.microsoft.com/office/drawing/2014/main" id="{39EB4375-8298-41DF-B2C3-7D2448DE2206}"/>
            </a:ext>
          </a:extLst>
        </xdr:cNvPr>
        <xdr:cNvSpPr>
          <a:spLocks noChangeArrowheads="1"/>
        </xdr:cNvSpPr>
      </xdr:nvSpPr>
      <xdr:spPr bwMode="auto">
        <a:xfrm>
          <a:off x="2038350" y="26603325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14</xdr:row>
      <xdr:rowOff>0</xdr:rowOff>
    </xdr:from>
    <xdr:to>
      <xdr:col>0</xdr:col>
      <xdr:colOff>542925</xdr:colOff>
      <xdr:row>14</xdr:row>
      <xdr:rowOff>0</xdr:rowOff>
    </xdr:to>
    <xdr:sp macro="" textlink="">
      <xdr:nvSpPr>
        <xdr:cNvPr id="527182" name="Line 12811">
          <a:extLst>
            <a:ext uri="{FF2B5EF4-FFF2-40B4-BE49-F238E27FC236}">
              <a16:creationId xmlns:a16="http://schemas.microsoft.com/office/drawing/2014/main" id="{67D3D6CD-1B2C-47A7-94CB-101AB9518A7C}"/>
            </a:ext>
          </a:extLst>
        </xdr:cNvPr>
        <xdr:cNvSpPr>
          <a:spLocks noChangeShapeType="1"/>
        </xdr:cNvSpPr>
      </xdr:nvSpPr>
      <xdr:spPr bwMode="auto">
        <a:xfrm flipH="1">
          <a:off x="1609725" y="262318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582467</xdr:colOff>
      <xdr:row>12</xdr:row>
      <xdr:rowOff>82317</xdr:rowOff>
    </xdr:from>
    <xdr:to>
      <xdr:col>1</xdr:col>
      <xdr:colOff>204685</xdr:colOff>
      <xdr:row>14</xdr:row>
      <xdr:rowOff>3572</xdr:rowOff>
    </xdr:to>
    <xdr:sp macro="" textlink="">
      <xdr:nvSpPr>
        <xdr:cNvPr id="286881" name="フリーフォーム: 図形 286880">
          <a:extLst>
            <a:ext uri="{FF2B5EF4-FFF2-40B4-BE49-F238E27FC236}">
              <a16:creationId xmlns:a16="http://schemas.microsoft.com/office/drawing/2014/main" id="{46DF34F9-235E-4EB2-81FE-F7D266AB9CD9}"/>
            </a:ext>
          </a:extLst>
        </xdr:cNvPr>
        <xdr:cNvSpPr/>
      </xdr:nvSpPr>
      <xdr:spPr>
        <a:xfrm>
          <a:off x="7439890" y="22422772"/>
          <a:ext cx="365854" cy="243961"/>
        </a:xfrm>
        <a:custGeom>
          <a:avLst/>
          <a:gdLst>
            <a:gd name="connsiteX0" fmla="*/ 0 w 367146"/>
            <a:gd name="connsiteY0" fmla="*/ 153209 h 215555"/>
            <a:gd name="connsiteX1" fmla="*/ 27709 w 367146"/>
            <a:gd name="connsiteY1" fmla="*/ 28518 h 215555"/>
            <a:gd name="connsiteX2" fmla="*/ 166255 w 367146"/>
            <a:gd name="connsiteY2" fmla="*/ 7737 h 215555"/>
            <a:gd name="connsiteX3" fmla="*/ 270164 w 367146"/>
            <a:gd name="connsiteY3" fmla="*/ 132428 h 215555"/>
            <a:gd name="connsiteX4" fmla="*/ 367146 w 367146"/>
            <a:gd name="connsiteY4" fmla="*/ 215555 h 2155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67146" h="215555">
              <a:moveTo>
                <a:pt x="0" y="153209"/>
              </a:moveTo>
              <a:cubicBezTo>
                <a:pt x="0" y="102986"/>
                <a:pt x="0" y="52763"/>
                <a:pt x="27709" y="28518"/>
              </a:cubicBezTo>
              <a:cubicBezTo>
                <a:pt x="55418" y="4273"/>
                <a:pt x="125846" y="-9581"/>
                <a:pt x="166255" y="7737"/>
              </a:cubicBezTo>
              <a:cubicBezTo>
                <a:pt x="206664" y="25055"/>
                <a:pt x="236682" y="97792"/>
                <a:pt x="270164" y="132428"/>
              </a:cubicBezTo>
              <a:cubicBezTo>
                <a:pt x="303646" y="167064"/>
                <a:pt x="335396" y="191309"/>
                <a:pt x="367146" y="215555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331527</xdr:colOff>
      <xdr:row>11</xdr:row>
      <xdr:rowOff>93229</xdr:rowOff>
    </xdr:from>
    <xdr:to>
      <xdr:col>1</xdr:col>
      <xdr:colOff>705780</xdr:colOff>
      <xdr:row>13</xdr:row>
      <xdr:rowOff>58873</xdr:rowOff>
    </xdr:to>
    <xdr:sp macro="" textlink="">
      <xdr:nvSpPr>
        <xdr:cNvPr id="2182" name="AutoShape 971">
          <a:extLst>
            <a:ext uri="{FF2B5EF4-FFF2-40B4-BE49-F238E27FC236}">
              <a16:creationId xmlns:a16="http://schemas.microsoft.com/office/drawing/2014/main" id="{AD9E072C-2B2E-4BC2-876C-4256B159193D}"/>
            </a:ext>
          </a:extLst>
        </xdr:cNvPr>
        <xdr:cNvSpPr>
          <a:spLocks noChangeArrowheads="1"/>
        </xdr:cNvSpPr>
      </xdr:nvSpPr>
      <xdr:spPr bwMode="auto">
        <a:xfrm>
          <a:off x="2376054" y="18274145"/>
          <a:ext cx="345464" cy="25183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</a:t>
          </a:r>
        </a:p>
      </xdr:txBody>
    </xdr:sp>
    <xdr:clientData/>
  </xdr:twoCellAnchor>
  <xdr:oneCellAnchor>
    <xdr:from>
      <xdr:col>0</xdr:col>
      <xdr:colOff>13854</xdr:colOff>
      <xdr:row>11</xdr:row>
      <xdr:rowOff>76776</xdr:rowOff>
    </xdr:from>
    <xdr:ext cx="400944" cy="264560"/>
    <xdr:sp macro="" textlink="">
      <xdr:nvSpPr>
        <xdr:cNvPr id="2184" name="テキスト ボックス 2183">
          <a:extLst>
            <a:ext uri="{FF2B5EF4-FFF2-40B4-BE49-F238E27FC236}">
              <a16:creationId xmlns:a16="http://schemas.microsoft.com/office/drawing/2014/main" id="{6BC345A0-CB05-41F5-9EF3-CD542A1B5558}"/>
            </a:ext>
          </a:extLst>
        </xdr:cNvPr>
        <xdr:cNvSpPr txBox="1"/>
      </xdr:nvSpPr>
      <xdr:spPr>
        <a:xfrm>
          <a:off x="1553729" y="26270526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K32</a:t>
          </a:r>
          <a:endParaRPr kumimoji="1" lang="ja-JP" altLang="en-US" sz="1100"/>
        </a:p>
      </xdr:txBody>
    </xdr:sp>
    <xdr:clientData/>
  </xdr:oneCellAnchor>
  <xdr:twoCellAnchor>
    <xdr:from>
      <xdr:col>5</xdr:col>
      <xdr:colOff>9525</xdr:colOff>
      <xdr:row>14</xdr:row>
      <xdr:rowOff>0</xdr:rowOff>
    </xdr:from>
    <xdr:to>
      <xdr:col>5</xdr:col>
      <xdr:colOff>485775</xdr:colOff>
      <xdr:row>14</xdr:row>
      <xdr:rowOff>0</xdr:rowOff>
    </xdr:to>
    <xdr:sp macro="" textlink="">
      <xdr:nvSpPr>
        <xdr:cNvPr id="527189" name="Line 12646">
          <a:extLst>
            <a:ext uri="{FF2B5EF4-FFF2-40B4-BE49-F238E27FC236}">
              <a16:creationId xmlns:a16="http://schemas.microsoft.com/office/drawing/2014/main" id="{B2C5D8CC-A5F8-4AB0-BA2B-1D32E87B74B6}"/>
            </a:ext>
          </a:extLst>
        </xdr:cNvPr>
        <xdr:cNvSpPr>
          <a:spLocks noChangeShapeType="1"/>
        </xdr:cNvSpPr>
      </xdr:nvSpPr>
      <xdr:spPr bwMode="auto">
        <a:xfrm>
          <a:off x="3867150" y="276034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14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27190" name="Freeform 1352">
          <a:extLst>
            <a:ext uri="{FF2B5EF4-FFF2-40B4-BE49-F238E27FC236}">
              <a16:creationId xmlns:a16="http://schemas.microsoft.com/office/drawing/2014/main" id="{0E0B1C58-BE80-41C9-9BE0-0DEE47923277}"/>
            </a:ext>
          </a:extLst>
        </xdr:cNvPr>
        <xdr:cNvSpPr>
          <a:spLocks/>
        </xdr:cNvSpPr>
      </xdr:nvSpPr>
      <xdr:spPr bwMode="auto">
        <a:xfrm flipH="1">
          <a:off x="3200400" y="2760345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673100</xdr:colOff>
      <xdr:row>10</xdr:row>
      <xdr:rowOff>158750</xdr:rowOff>
    </xdr:from>
    <xdr:to>
      <xdr:col>5</xdr:col>
      <xdr:colOff>0</xdr:colOff>
      <xdr:row>13</xdr:row>
      <xdr:rowOff>161925</xdr:rowOff>
    </xdr:to>
    <xdr:sp macro="" textlink="">
      <xdr:nvSpPr>
        <xdr:cNvPr id="527192" name="Line 12812">
          <a:extLst>
            <a:ext uri="{FF2B5EF4-FFF2-40B4-BE49-F238E27FC236}">
              <a16:creationId xmlns:a16="http://schemas.microsoft.com/office/drawing/2014/main" id="{3B6B3715-80FC-4641-B396-9BB18BAF049B}"/>
            </a:ext>
          </a:extLst>
        </xdr:cNvPr>
        <xdr:cNvSpPr>
          <a:spLocks noChangeShapeType="1"/>
        </xdr:cNvSpPr>
      </xdr:nvSpPr>
      <xdr:spPr bwMode="auto">
        <a:xfrm>
          <a:off x="3441700" y="5276850"/>
          <a:ext cx="19050" cy="4984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225598</xdr:colOff>
      <xdr:row>11</xdr:row>
      <xdr:rowOff>127866</xdr:rowOff>
    </xdr:from>
    <xdr:ext cx="400944" cy="264560"/>
    <xdr:sp macro="" textlink="">
      <xdr:nvSpPr>
        <xdr:cNvPr id="2198" name="テキスト ボックス 2197">
          <a:extLst>
            <a:ext uri="{FF2B5EF4-FFF2-40B4-BE49-F238E27FC236}">
              <a16:creationId xmlns:a16="http://schemas.microsoft.com/office/drawing/2014/main" id="{918E2D82-1A39-4F6E-A93F-CA80D7B5B3A1}"/>
            </a:ext>
          </a:extLst>
        </xdr:cNvPr>
        <xdr:cNvSpPr txBox="1"/>
      </xdr:nvSpPr>
      <xdr:spPr>
        <a:xfrm>
          <a:off x="4075286" y="27718616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K22</a:t>
          </a:r>
          <a:endParaRPr kumimoji="1" lang="ja-JP" altLang="en-US" sz="1100"/>
        </a:p>
      </xdr:txBody>
    </xdr:sp>
    <xdr:clientData/>
  </xdr:oneCellAnchor>
  <xdr:twoCellAnchor>
    <xdr:from>
      <xdr:col>5</xdr:col>
      <xdr:colOff>14548</xdr:colOff>
      <xdr:row>27</xdr:row>
      <xdr:rowOff>125384</xdr:rowOff>
    </xdr:from>
    <xdr:to>
      <xdr:col>5</xdr:col>
      <xdr:colOff>345498</xdr:colOff>
      <xdr:row>31</xdr:row>
      <xdr:rowOff>658</xdr:rowOff>
    </xdr:to>
    <xdr:sp macro="" textlink="">
      <xdr:nvSpPr>
        <xdr:cNvPr id="286894" name="フリーフォーム: 図形 286893">
          <a:extLst>
            <a:ext uri="{FF2B5EF4-FFF2-40B4-BE49-F238E27FC236}">
              <a16:creationId xmlns:a16="http://schemas.microsoft.com/office/drawing/2014/main" id="{74B46170-BEBE-4925-BC72-2AB278EB5961}"/>
            </a:ext>
          </a:extLst>
        </xdr:cNvPr>
        <xdr:cNvSpPr/>
      </xdr:nvSpPr>
      <xdr:spPr>
        <a:xfrm>
          <a:off x="3470564" y="22291964"/>
          <a:ext cx="290945" cy="554181"/>
        </a:xfrm>
        <a:custGeom>
          <a:avLst/>
          <a:gdLst>
            <a:gd name="connsiteX0" fmla="*/ 0 w 290945"/>
            <a:gd name="connsiteY0" fmla="*/ 554181 h 554181"/>
            <a:gd name="connsiteX1" fmla="*/ 41563 w 290945"/>
            <a:gd name="connsiteY1" fmla="*/ 367145 h 554181"/>
            <a:gd name="connsiteX2" fmla="*/ 145472 w 290945"/>
            <a:gd name="connsiteY2" fmla="*/ 166254 h 554181"/>
            <a:gd name="connsiteX3" fmla="*/ 290945 w 290945"/>
            <a:gd name="connsiteY3" fmla="*/ 0 h 554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0945" h="554181">
              <a:moveTo>
                <a:pt x="0" y="554181"/>
              </a:moveTo>
              <a:cubicBezTo>
                <a:pt x="8659" y="492990"/>
                <a:pt x="17318" y="431799"/>
                <a:pt x="41563" y="367145"/>
              </a:cubicBezTo>
              <a:cubicBezTo>
                <a:pt x="65808" y="302490"/>
                <a:pt x="103908" y="227445"/>
                <a:pt x="145472" y="166254"/>
              </a:cubicBezTo>
              <a:cubicBezTo>
                <a:pt x="187036" y="105063"/>
                <a:pt x="238990" y="52531"/>
                <a:pt x="290945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451889</xdr:colOff>
      <xdr:row>28</xdr:row>
      <xdr:rowOff>51377</xdr:rowOff>
    </xdr:from>
    <xdr:to>
      <xdr:col>4</xdr:col>
      <xdr:colOff>686933</xdr:colOff>
      <xdr:row>31</xdr:row>
      <xdr:rowOff>5614</xdr:rowOff>
    </xdr:to>
    <xdr:sp macro="" textlink="">
      <xdr:nvSpPr>
        <xdr:cNvPr id="286898" name="フリーフォーム: 図形 286897">
          <a:extLst>
            <a:ext uri="{FF2B5EF4-FFF2-40B4-BE49-F238E27FC236}">
              <a16:creationId xmlns:a16="http://schemas.microsoft.com/office/drawing/2014/main" id="{454C9DDE-9213-4443-ABAF-29AC9047E2C8}"/>
            </a:ext>
          </a:extLst>
        </xdr:cNvPr>
        <xdr:cNvSpPr/>
      </xdr:nvSpPr>
      <xdr:spPr>
        <a:xfrm>
          <a:off x="3220489" y="8306377"/>
          <a:ext cx="235044" cy="449537"/>
        </a:xfrm>
        <a:custGeom>
          <a:avLst/>
          <a:gdLst>
            <a:gd name="connsiteX0" fmla="*/ 270164 w 270164"/>
            <a:gd name="connsiteY0" fmla="*/ 443345 h 443345"/>
            <a:gd name="connsiteX1" fmla="*/ 152400 w 270164"/>
            <a:gd name="connsiteY1" fmla="*/ 374073 h 443345"/>
            <a:gd name="connsiteX2" fmla="*/ 76200 w 270164"/>
            <a:gd name="connsiteY2" fmla="*/ 242454 h 443345"/>
            <a:gd name="connsiteX3" fmla="*/ 0 w 270164"/>
            <a:gd name="connsiteY3" fmla="*/ 0 h 4433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0164" h="443345">
              <a:moveTo>
                <a:pt x="270164" y="443345"/>
              </a:moveTo>
              <a:cubicBezTo>
                <a:pt x="227445" y="425450"/>
                <a:pt x="184727" y="407555"/>
                <a:pt x="152400" y="374073"/>
              </a:cubicBezTo>
              <a:cubicBezTo>
                <a:pt x="120073" y="340591"/>
                <a:pt x="101600" y="304799"/>
                <a:pt x="76200" y="242454"/>
              </a:cubicBezTo>
              <a:cubicBezTo>
                <a:pt x="50800" y="180109"/>
                <a:pt x="25400" y="90054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27</xdr:row>
      <xdr:rowOff>85725</xdr:rowOff>
    </xdr:from>
    <xdr:to>
      <xdr:col>7</xdr:col>
      <xdr:colOff>0</xdr:colOff>
      <xdr:row>29</xdr:row>
      <xdr:rowOff>152400</xdr:rowOff>
    </xdr:to>
    <xdr:sp macro="" textlink="">
      <xdr:nvSpPr>
        <xdr:cNvPr id="527197" name="Line 12759">
          <a:extLst>
            <a:ext uri="{FF2B5EF4-FFF2-40B4-BE49-F238E27FC236}">
              <a16:creationId xmlns:a16="http://schemas.microsoft.com/office/drawing/2014/main" id="{75603E45-F3F1-40F3-970E-332701C82FEE}"/>
            </a:ext>
          </a:extLst>
        </xdr:cNvPr>
        <xdr:cNvSpPr>
          <a:spLocks noChangeShapeType="1"/>
        </xdr:cNvSpPr>
      </xdr:nvSpPr>
      <xdr:spPr bwMode="auto">
        <a:xfrm>
          <a:off x="5400675" y="300894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571500</xdr:colOff>
      <xdr:row>33</xdr:row>
      <xdr:rowOff>9525</xdr:rowOff>
    </xdr:to>
    <xdr:sp macro="" textlink="">
      <xdr:nvSpPr>
        <xdr:cNvPr id="527198" name="Freeform 1352">
          <a:extLst>
            <a:ext uri="{FF2B5EF4-FFF2-40B4-BE49-F238E27FC236}">
              <a16:creationId xmlns:a16="http://schemas.microsoft.com/office/drawing/2014/main" id="{E00741A2-59E9-4334-8940-853AD8FFDB70}"/>
            </a:ext>
          </a:extLst>
        </xdr:cNvPr>
        <xdr:cNvSpPr>
          <a:spLocks/>
        </xdr:cNvSpPr>
      </xdr:nvSpPr>
      <xdr:spPr bwMode="auto">
        <a:xfrm>
          <a:off x="5400675" y="305181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276225</xdr:colOff>
      <xdr:row>30</xdr:row>
      <xdr:rowOff>0</xdr:rowOff>
    </xdr:from>
    <xdr:to>
      <xdr:col>6</xdr:col>
      <xdr:colOff>752475</xdr:colOff>
      <xdr:row>30</xdr:row>
      <xdr:rowOff>0</xdr:rowOff>
    </xdr:to>
    <xdr:sp macro="" textlink="">
      <xdr:nvSpPr>
        <xdr:cNvPr id="527200" name="Line 12811">
          <a:extLst>
            <a:ext uri="{FF2B5EF4-FFF2-40B4-BE49-F238E27FC236}">
              <a16:creationId xmlns:a16="http://schemas.microsoft.com/office/drawing/2014/main" id="{7472EE5D-6E50-4AA2-813A-1FB624C88893}"/>
            </a:ext>
          </a:extLst>
        </xdr:cNvPr>
        <xdr:cNvSpPr>
          <a:spLocks noChangeShapeType="1"/>
        </xdr:cNvSpPr>
      </xdr:nvSpPr>
      <xdr:spPr bwMode="auto">
        <a:xfrm flipH="1">
          <a:off x="4905375" y="305181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161926</xdr:colOff>
      <xdr:row>27</xdr:row>
      <xdr:rowOff>142875</xdr:rowOff>
    </xdr:from>
    <xdr:ext cx="609590" cy="275717"/>
    <xdr:sp macro="" textlink="">
      <xdr:nvSpPr>
        <xdr:cNvPr id="286899" name="テキスト ボックス 286898">
          <a:extLst>
            <a:ext uri="{FF2B5EF4-FFF2-40B4-BE49-F238E27FC236}">
              <a16:creationId xmlns:a16="http://schemas.microsoft.com/office/drawing/2014/main" id="{0EFC910B-944D-4E4F-82F4-1E332822496E}"/>
            </a:ext>
          </a:extLst>
        </xdr:cNvPr>
        <xdr:cNvSpPr txBox="1"/>
      </xdr:nvSpPr>
      <xdr:spPr>
        <a:xfrm>
          <a:off x="5551489" y="30702250"/>
          <a:ext cx="6095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新町通</a:t>
          </a:r>
        </a:p>
      </xdr:txBody>
    </xdr:sp>
    <xdr:clientData/>
  </xdr:oneCellAnchor>
  <xdr:oneCellAnchor>
    <xdr:from>
      <xdr:col>5</xdr:col>
      <xdr:colOff>728692</xdr:colOff>
      <xdr:row>28</xdr:row>
      <xdr:rowOff>41564</xdr:rowOff>
    </xdr:from>
    <xdr:ext cx="748923" cy="275717"/>
    <xdr:sp macro="" textlink="">
      <xdr:nvSpPr>
        <xdr:cNvPr id="286906" name="テキスト ボックス 286905">
          <a:extLst>
            <a:ext uri="{FF2B5EF4-FFF2-40B4-BE49-F238E27FC236}">
              <a16:creationId xmlns:a16="http://schemas.microsoft.com/office/drawing/2014/main" id="{91EEDFBD-6473-4D02-96E4-F801F2B907EA}"/>
            </a:ext>
          </a:extLst>
        </xdr:cNvPr>
        <xdr:cNvSpPr txBox="1"/>
      </xdr:nvSpPr>
      <xdr:spPr>
        <a:xfrm>
          <a:off x="4578380" y="30775564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黒田町通</a:t>
          </a:r>
        </a:p>
      </xdr:txBody>
    </xdr:sp>
    <xdr:clientData/>
  </xdr:oneCellAnchor>
  <xdr:twoCellAnchor>
    <xdr:from>
      <xdr:col>9</xdr:col>
      <xdr:colOff>9525</xdr:colOff>
      <xdr:row>30</xdr:row>
      <xdr:rowOff>0</xdr:rowOff>
    </xdr:from>
    <xdr:to>
      <xdr:col>9</xdr:col>
      <xdr:colOff>485775</xdr:colOff>
      <xdr:row>30</xdr:row>
      <xdr:rowOff>0</xdr:rowOff>
    </xdr:to>
    <xdr:sp macro="" textlink="">
      <xdr:nvSpPr>
        <xdr:cNvPr id="527204" name="Line 12646">
          <a:extLst>
            <a:ext uri="{FF2B5EF4-FFF2-40B4-BE49-F238E27FC236}">
              <a16:creationId xmlns:a16="http://schemas.microsoft.com/office/drawing/2014/main" id="{37BBF81D-BD40-43CE-B5AB-D927F3E873AA}"/>
            </a:ext>
          </a:extLst>
        </xdr:cNvPr>
        <xdr:cNvSpPr>
          <a:spLocks noChangeShapeType="1"/>
        </xdr:cNvSpPr>
      </xdr:nvSpPr>
      <xdr:spPr bwMode="auto">
        <a:xfrm>
          <a:off x="6953250" y="305181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30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205" name="Freeform 1352">
          <a:extLst>
            <a:ext uri="{FF2B5EF4-FFF2-40B4-BE49-F238E27FC236}">
              <a16:creationId xmlns:a16="http://schemas.microsoft.com/office/drawing/2014/main" id="{00DC11BB-17E0-43C7-BE0C-04022D14342C}"/>
            </a:ext>
          </a:extLst>
        </xdr:cNvPr>
        <xdr:cNvSpPr>
          <a:spLocks/>
        </xdr:cNvSpPr>
      </xdr:nvSpPr>
      <xdr:spPr bwMode="auto">
        <a:xfrm flipH="1">
          <a:off x="6286500" y="3051810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85725</xdr:rowOff>
    </xdr:from>
    <xdr:to>
      <xdr:col>9</xdr:col>
      <xdr:colOff>0</xdr:colOff>
      <xdr:row>29</xdr:row>
      <xdr:rowOff>161925</xdr:rowOff>
    </xdr:to>
    <xdr:sp macro="" textlink="">
      <xdr:nvSpPr>
        <xdr:cNvPr id="527207" name="Line 12812">
          <a:extLst>
            <a:ext uri="{FF2B5EF4-FFF2-40B4-BE49-F238E27FC236}">
              <a16:creationId xmlns:a16="http://schemas.microsoft.com/office/drawing/2014/main" id="{4B5D1C2D-A1C0-4840-AABF-F6C2593EA677}"/>
            </a:ext>
          </a:extLst>
        </xdr:cNvPr>
        <xdr:cNvSpPr>
          <a:spLocks noChangeShapeType="1"/>
        </xdr:cNvSpPr>
      </xdr:nvSpPr>
      <xdr:spPr bwMode="auto">
        <a:xfrm>
          <a:off x="6943725" y="300894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41</xdr:row>
      <xdr:rowOff>161925</xdr:rowOff>
    </xdr:to>
    <xdr:sp macro="" textlink="">
      <xdr:nvSpPr>
        <xdr:cNvPr id="527209" name="Line 12810">
          <a:extLst>
            <a:ext uri="{FF2B5EF4-FFF2-40B4-BE49-F238E27FC236}">
              <a16:creationId xmlns:a16="http://schemas.microsoft.com/office/drawing/2014/main" id="{B46898E9-D426-47E0-B4B7-79156B19A2B7}"/>
            </a:ext>
          </a:extLst>
        </xdr:cNvPr>
        <xdr:cNvSpPr>
          <a:spLocks noChangeShapeType="1"/>
        </xdr:cNvSpPr>
      </xdr:nvSpPr>
      <xdr:spPr bwMode="auto">
        <a:xfrm>
          <a:off x="771525" y="3188970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38</xdr:row>
      <xdr:rowOff>104775</xdr:rowOff>
    </xdr:from>
    <xdr:to>
      <xdr:col>1</xdr:col>
      <xdr:colOff>514350</xdr:colOff>
      <xdr:row>39</xdr:row>
      <xdr:rowOff>85725</xdr:rowOff>
    </xdr:to>
    <xdr:sp macro="" textlink="">
      <xdr:nvSpPr>
        <xdr:cNvPr id="527210" name="Line 12810">
          <a:extLst>
            <a:ext uri="{FF2B5EF4-FFF2-40B4-BE49-F238E27FC236}">
              <a16:creationId xmlns:a16="http://schemas.microsoft.com/office/drawing/2014/main" id="{DDE04B3F-F805-467C-927F-F92D97945829}"/>
            </a:ext>
          </a:extLst>
        </xdr:cNvPr>
        <xdr:cNvSpPr>
          <a:spLocks noChangeShapeType="1"/>
        </xdr:cNvSpPr>
      </xdr:nvSpPr>
      <xdr:spPr bwMode="auto">
        <a:xfrm rot="5400000">
          <a:off x="661988" y="31351537"/>
          <a:ext cx="152400" cy="1095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38</xdr:row>
      <xdr:rowOff>142875</xdr:rowOff>
    </xdr:from>
    <xdr:to>
      <xdr:col>1</xdr:col>
      <xdr:colOff>190500</xdr:colOff>
      <xdr:row>39</xdr:row>
      <xdr:rowOff>9525</xdr:rowOff>
    </xdr:to>
    <xdr:sp macro="" textlink="">
      <xdr:nvSpPr>
        <xdr:cNvPr id="527211" name="Line 12810">
          <a:extLst>
            <a:ext uri="{FF2B5EF4-FFF2-40B4-BE49-F238E27FC236}">
              <a16:creationId xmlns:a16="http://schemas.microsoft.com/office/drawing/2014/main" id="{4982D006-FC68-4BBA-A8C9-FC15332A0C3F}"/>
            </a:ext>
          </a:extLst>
        </xdr:cNvPr>
        <xdr:cNvSpPr>
          <a:spLocks noChangeShapeType="1"/>
        </xdr:cNvSpPr>
      </xdr:nvSpPr>
      <xdr:spPr bwMode="auto">
        <a:xfrm flipH="1">
          <a:off x="762000" y="31861125"/>
          <a:ext cx="200025" cy="381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35</xdr:row>
      <xdr:rowOff>104775</xdr:rowOff>
    </xdr:from>
    <xdr:to>
      <xdr:col>1</xdr:col>
      <xdr:colOff>161925</xdr:colOff>
      <xdr:row>38</xdr:row>
      <xdr:rowOff>142875</xdr:rowOff>
    </xdr:to>
    <xdr:sp macro="" textlink="">
      <xdr:nvSpPr>
        <xdr:cNvPr id="527212" name="Line 12649">
          <a:extLst>
            <a:ext uri="{FF2B5EF4-FFF2-40B4-BE49-F238E27FC236}">
              <a16:creationId xmlns:a16="http://schemas.microsoft.com/office/drawing/2014/main" id="{8773F79E-55C8-4939-8AF8-6E4860F56C35}"/>
            </a:ext>
          </a:extLst>
        </xdr:cNvPr>
        <xdr:cNvSpPr>
          <a:spLocks noChangeShapeType="1"/>
        </xdr:cNvSpPr>
      </xdr:nvSpPr>
      <xdr:spPr bwMode="auto">
        <a:xfrm flipH="1" flipV="1">
          <a:off x="933450" y="31308675"/>
          <a:ext cx="0" cy="552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41</xdr:row>
      <xdr:rowOff>161925</xdr:rowOff>
    </xdr:to>
    <xdr:sp macro="" textlink="">
      <xdr:nvSpPr>
        <xdr:cNvPr id="527214" name="Line 12810">
          <a:extLst>
            <a:ext uri="{FF2B5EF4-FFF2-40B4-BE49-F238E27FC236}">
              <a16:creationId xmlns:a16="http://schemas.microsoft.com/office/drawing/2014/main" id="{678A43DF-7038-42E2-80D2-EF5C13768BA9}"/>
            </a:ext>
          </a:extLst>
        </xdr:cNvPr>
        <xdr:cNvSpPr>
          <a:spLocks noChangeShapeType="1"/>
        </xdr:cNvSpPr>
      </xdr:nvSpPr>
      <xdr:spPr bwMode="auto">
        <a:xfrm>
          <a:off x="2314575" y="3188970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38</xdr:row>
      <xdr:rowOff>66675</xdr:rowOff>
    </xdr:from>
    <xdr:to>
      <xdr:col>3</xdr:col>
      <xdr:colOff>581025</xdr:colOff>
      <xdr:row>38</xdr:row>
      <xdr:rowOff>152400</xdr:rowOff>
    </xdr:to>
    <xdr:sp macro="" textlink="">
      <xdr:nvSpPr>
        <xdr:cNvPr id="527215" name="Line 12759">
          <a:extLst>
            <a:ext uri="{FF2B5EF4-FFF2-40B4-BE49-F238E27FC236}">
              <a16:creationId xmlns:a16="http://schemas.microsoft.com/office/drawing/2014/main" id="{32C3E08A-78C2-4A4B-BDF8-0982E9C8D632}"/>
            </a:ext>
          </a:extLst>
        </xdr:cNvPr>
        <xdr:cNvSpPr>
          <a:spLocks noChangeShapeType="1"/>
        </xdr:cNvSpPr>
      </xdr:nvSpPr>
      <xdr:spPr bwMode="auto">
        <a:xfrm flipH="1">
          <a:off x="2324100" y="31784925"/>
          <a:ext cx="571500" cy="85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514350</xdr:colOff>
      <xdr:row>38</xdr:row>
      <xdr:rowOff>47625</xdr:rowOff>
    </xdr:from>
    <xdr:to>
      <xdr:col>3</xdr:col>
      <xdr:colOff>0</xdr:colOff>
      <xdr:row>39</xdr:row>
      <xdr:rowOff>9525</xdr:rowOff>
    </xdr:to>
    <xdr:sp macro="" textlink="">
      <xdr:nvSpPr>
        <xdr:cNvPr id="527216" name="Line 12810">
          <a:extLst>
            <a:ext uri="{FF2B5EF4-FFF2-40B4-BE49-F238E27FC236}">
              <a16:creationId xmlns:a16="http://schemas.microsoft.com/office/drawing/2014/main" id="{E8275536-522F-40BE-B5F2-A2DFA218BAF7}"/>
            </a:ext>
          </a:extLst>
        </xdr:cNvPr>
        <xdr:cNvSpPr>
          <a:spLocks noChangeShapeType="1"/>
        </xdr:cNvSpPr>
      </xdr:nvSpPr>
      <xdr:spPr bwMode="auto">
        <a:xfrm>
          <a:off x="2057400" y="31765875"/>
          <a:ext cx="257175" cy="133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35</xdr:row>
      <xdr:rowOff>123825</xdr:rowOff>
    </xdr:from>
    <xdr:to>
      <xdr:col>2</xdr:col>
      <xdr:colOff>704850</xdr:colOff>
      <xdr:row>38</xdr:row>
      <xdr:rowOff>38100</xdr:rowOff>
    </xdr:to>
    <xdr:sp macro="" textlink="">
      <xdr:nvSpPr>
        <xdr:cNvPr id="527217" name="Line 12649">
          <a:extLst>
            <a:ext uri="{FF2B5EF4-FFF2-40B4-BE49-F238E27FC236}">
              <a16:creationId xmlns:a16="http://schemas.microsoft.com/office/drawing/2014/main" id="{4DCEC17D-3D71-44A7-BE62-D69B9EFBCED9}"/>
            </a:ext>
          </a:extLst>
        </xdr:cNvPr>
        <xdr:cNvSpPr>
          <a:spLocks noChangeShapeType="1"/>
        </xdr:cNvSpPr>
      </xdr:nvSpPr>
      <xdr:spPr bwMode="auto">
        <a:xfrm flipV="1">
          <a:off x="2076450" y="31327725"/>
          <a:ext cx="171450" cy="428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37</xdr:row>
      <xdr:rowOff>38100</xdr:rowOff>
    </xdr:from>
    <xdr:to>
      <xdr:col>2</xdr:col>
      <xdr:colOff>609600</xdr:colOff>
      <xdr:row>38</xdr:row>
      <xdr:rowOff>85725</xdr:rowOff>
    </xdr:to>
    <xdr:sp macro="" textlink="">
      <xdr:nvSpPr>
        <xdr:cNvPr id="527218" name="Line 12759">
          <a:extLst>
            <a:ext uri="{FF2B5EF4-FFF2-40B4-BE49-F238E27FC236}">
              <a16:creationId xmlns:a16="http://schemas.microsoft.com/office/drawing/2014/main" id="{5C2776A4-157E-40AC-8311-DE7790048060}"/>
            </a:ext>
          </a:extLst>
        </xdr:cNvPr>
        <xdr:cNvSpPr>
          <a:spLocks noChangeShapeType="1"/>
        </xdr:cNvSpPr>
      </xdr:nvSpPr>
      <xdr:spPr bwMode="auto">
        <a:xfrm flipH="1" flipV="1">
          <a:off x="1752600" y="3158490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41</xdr:row>
      <xdr:rowOff>161925</xdr:rowOff>
    </xdr:to>
    <xdr:sp macro="" textlink="">
      <xdr:nvSpPr>
        <xdr:cNvPr id="527220" name="Line 12810">
          <a:extLst>
            <a:ext uri="{FF2B5EF4-FFF2-40B4-BE49-F238E27FC236}">
              <a16:creationId xmlns:a16="http://schemas.microsoft.com/office/drawing/2014/main" id="{FB50CCD6-2B25-4374-B4F5-89476A04C514}"/>
            </a:ext>
          </a:extLst>
        </xdr:cNvPr>
        <xdr:cNvSpPr>
          <a:spLocks noChangeShapeType="1"/>
        </xdr:cNvSpPr>
      </xdr:nvSpPr>
      <xdr:spPr bwMode="auto">
        <a:xfrm>
          <a:off x="3857625" y="3188970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295275</xdr:colOff>
      <xdr:row>37</xdr:row>
      <xdr:rowOff>123825</xdr:rowOff>
    </xdr:from>
    <xdr:to>
      <xdr:col>8</xdr:col>
      <xdr:colOff>762000</xdr:colOff>
      <xdr:row>38</xdr:row>
      <xdr:rowOff>142875</xdr:rowOff>
    </xdr:to>
    <xdr:sp macro="" textlink="">
      <xdr:nvSpPr>
        <xdr:cNvPr id="527221" name="Line 12759">
          <a:extLst>
            <a:ext uri="{FF2B5EF4-FFF2-40B4-BE49-F238E27FC236}">
              <a16:creationId xmlns:a16="http://schemas.microsoft.com/office/drawing/2014/main" id="{C8AB11A5-382A-4ED4-9895-28049D441A54}"/>
            </a:ext>
          </a:extLst>
        </xdr:cNvPr>
        <xdr:cNvSpPr>
          <a:spLocks noChangeShapeType="1"/>
        </xdr:cNvSpPr>
      </xdr:nvSpPr>
      <xdr:spPr bwMode="auto">
        <a:xfrm flipH="1" flipV="1">
          <a:off x="3381375" y="31670625"/>
          <a:ext cx="466725" cy="190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771525</xdr:colOff>
      <xdr:row>39</xdr:row>
      <xdr:rowOff>9525</xdr:rowOff>
    </xdr:from>
    <xdr:to>
      <xdr:col>9</xdr:col>
      <xdr:colOff>609600</xdr:colOff>
      <xdr:row>39</xdr:row>
      <xdr:rowOff>104775</xdr:rowOff>
    </xdr:to>
    <xdr:sp macro="" textlink="">
      <xdr:nvSpPr>
        <xdr:cNvPr id="527222" name="Line 12649">
          <a:extLst>
            <a:ext uri="{FF2B5EF4-FFF2-40B4-BE49-F238E27FC236}">
              <a16:creationId xmlns:a16="http://schemas.microsoft.com/office/drawing/2014/main" id="{2E3F7B44-D058-4F98-8DA9-F3A05309C7B6}"/>
            </a:ext>
          </a:extLst>
        </xdr:cNvPr>
        <xdr:cNvSpPr>
          <a:spLocks noChangeShapeType="1"/>
        </xdr:cNvSpPr>
      </xdr:nvSpPr>
      <xdr:spPr bwMode="auto">
        <a:xfrm>
          <a:off x="3857625" y="31899225"/>
          <a:ext cx="609600" cy="95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0</xdr:colOff>
      <xdr:row>36</xdr:row>
      <xdr:rowOff>0</xdr:rowOff>
    </xdr:from>
    <xdr:ext cx="466794" cy="459100"/>
    <xdr:sp macro="" textlink="">
      <xdr:nvSpPr>
        <xdr:cNvPr id="286910" name="テキスト ボックス 286909">
          <a:extLst>
            <a:ext uri="{FF2B5EF4-FFF2-40B4-BE49-F238E27FC236}">
              <a16:creationId xmlns:a16="http://schemas.microsoft.com/office/drawing/2014/main" id="{0E1A5DF2-CCF4-49E5-AA9E-45BD5B046765}"/>
            </a:ext>
          </a:extLst>
        </xdr:cNvPr>
        <xdr:cNvSpPr txBox="1"/>
      </xdr:nvSpPr>
      <xdr:spPr>
        <a:xfrm>
          <a:off x="1539875" y="31956375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松阪</a:t>
          </a:r>
          <a:endParaRPr kumimoji="1" lang="en-US" altLang="ja-JP" sz="1100"/>
        </a:p>
        <a:p>
          <a:r>
            <a:rPr kumimoji="1" lang="ja-JP" altLang="en-US" sz="1100"/>
            <a:t>神社</a:t>
          </a:r>
        </a:p>
      </xdr:txBody>
    </xdr:sp>
    <xdr:clientData/>
  </xdr:oneCellAnchor>
  <xdr:oneCellAnchor>
    <xdr:from>
      <xdr:col>8</xdr:col>
      <xdr:colOff>663748</xdr:colOff>
      <xdr:row>36</xdr:row>
      <xdr:rowOff>90631</xdr:rowOff>
    </xdr:from>
    <xdr:ext cx="748923" cy="275717"/>
    <xdr:sp macro="" textlink="">
      <xdr:nvSpPr>
        <xdr:cNvPr id="286911" name="テキスト ボックス 286910">
          <a:extLst>
            <a:ext uri="{FF2B5EF4-FFF2-40B4-BE49-F238E27FC236}">
              <a16:creationId xmlns:a16="http://schemas.microsoft.com/office/drawing/2014/main" id="{9619A27B-7980-4042-82AF-D81BF6273F8C}"/>
            </a:ext>
          </a:extLst>
        </xdr:cNvPr>
        <xdr:cNvSpPr txBox="1"/>
      </xdr:nvSpPr>
      <xdr:spPr>
        <a:xfrm>
          <a:off x="3743498" y="32047006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松阪城址</a:t>
          </a:r>
        </a:p>
      </xdr:txBody>
    </xdr:sp>
    <xdr:clientData/>
  </xdr:oneCellAnchor>
  <xdr:twoCellAnchor>
    <xdr:from>
      <xdr:col>6</xdr:col>
      <xdr:colOff>114300</xdr:colOff>
      <xdr:row>130</xdr:row>
      <xdr:rowOff>0</xdr:rowOff>
    </xdr:from>
    <xdr:to>
      <xdr:col>6</xdr:col>
      <xdr:colOff>590550</xdr:colOff>
      <xdr:row>130</xdr:row>
      <xdr:rowOff>0</xdr:rowOff>
    </xdr:to>
    <xdr:sp macro="" textlink="">
      <xdr:nvSpPr>
        <xdr:cNvPr id="527231" name="Line 12811">
          <a:extLst>
            <a:ext uri="{FF2B5EF4-FFF2-40B4-BE49-F238E27FC236}">
              <a16:creationId xmlns:a16="http://schemas.microsoft.com/office/drawing/2014/main" id="{BB0B3850-F79A-4872-939D-A5036E4C01CE}"/>
            </a:ext>
          </a:extLst>
        </xdr:cNvPr>
        <xdr:cNvSpPr>
          <a:spLocks noChangeShapeType="1"/>
        </xdr:cNvSpPr>
      </xdr:nvSpPr>
      <xdr:spPr bwMode="auto">
        <a:xfrm flipH="1">
          <a:off x="6286500" y="447484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130</xdr:row>
      <xdr:rowOff>0</xdr:rowOff>
    </xdr:from>
    <xdr:to>
      <xdr:col>7</xdr:col>
      <xdr:colOff>485775</xdr:colOff>
      <xdr:row>130</xdr:row>
      <xdr:rowOff>0</xdr:rowOff>
    </xdr:to>
    <xdr:sp macro="" textlink="">
      <xdr:nvSpPr>
        <xdr:cNvPr id="527232" name="Line 12811">
          <a:extLst>
            <a:ext uri="{FF2B5EF4-FFF2-40B4-BE49-F238E27FC236}">
              <a16:creationId xmlns:a16="http://schemas.microsoft.com/office/drawing/2014/main" id="{0748A79E-41A5-41DF-9207-67F146CB7D35}"/>
            </a:ext>
          </a:extLst>
        </xdr:cNvPr>
        <xdr:cNvSpPr>
          <a:spLocks noChangeShapeType="1"/>
        </xdr:cNvSpPr>
      </xdr:nvSpPr>
      <xdr:spPr bwMode="auto">
        <a:xfrm flipH="1">
          <a:off x="6953250" y="447484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332220</xdr:colOff>
      <xdr:row>128</xdr:row>
      <xdr:rowOff>27709</xdr:rowOff>
    </xdr:from>
    <xdr:ext cx="329449" cy="264560"/>
    <xdr:sp macro="" textlink="">
      <xdr:nvSpPr>
        <xdr:cNvPr id="2217" name="テキスト ボックス 2216">
          <a:extLst>
            <a:ext uri="{FF2B5EF4-FFF2-40B4-BE49-F238E27FC236}">
              <a16:creationId xmlns:a16="http://schemas.microsoft.com/office/drawing/2014/main" id="{96D1F59D-F606-4951-8CBE-6C8EC341342E}"/>
            </a:ext>
          </a:extLst>
        </xdr:cNvPr>
        <xdr:cNvSpPr txBox="1"/>
      </xdr:nvSpPr>
      <xdr:spPr>
        <a:xfrm>
          <a:off x="7261658" y="45255584"/>
          <a:ext cx="3294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</a:t>
          </a:r>
          <a:endParaRPr kumimoji="1" lang="ja-JP" altLang="en-US" sz="1100"/>
        </a:p>
      </xdr:txBody>
    </xdr:sp>
    <xdr:clientData/>
  </xdr:oneCellAnchor>
  <xdr:oneCellAnchor>
    <xdr:from>
      <xdr:col>6</xdr:col>
      <xdr:colOff>577</xdr:colOff>
      <xdr:row>128</xdr:row>
      <xdr:rowOff>27132</xdr:rowOff>
    </xdr:from>
    <xdr:ext cx="329449" cy="264560"/>
    <xdr:sp macro="" textlink="">
      <xdr:nvSpPr>
        <xdr:cNvPr id="2218" name="テキスト ボックス 2217">
          <a:extLst>
            <a:ext uri="{FF2B5EF4-FFF2-40B4-BE49-F238E27FC236}">
              <a16:creationId xmlns:a16="http://schemas.microsoft.com/office/drawing/2014/main" id="{BD82BBCA-F2D8-4A2C-B849-AE430F77E661}"/>
            </a:ext>
          </a:extLst>
        </xdr:cNvPr>
        <xdr:cNvSpPr txBox="1"/>
      </xdr:nvSpPr>
      <xdr:spPr>
        <a:xfrm>
          <a:off x="6160077" y="45255007"/>
          <a:ext cx="3294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</a:t>
          </a:r>
          <a:endParaRPr kumimoji="1" lang="ja-JP" altLang="en-US" sz="1100"/>
        </a:p>
      </xdr:txBody>
    </xdr:sp>
    <xdr:clientData/>
  </xdr:oneCellAnchor>
  <xdr:twoCellAnchor>
    <xdr:from>
      <xdr:col>0</xdr:col>
      <xdr:colOff>114300</xdr:colOff>
      <xdr:row>138</xdr:row>
      <xdr:rowOff>6350</xdr:rowOff>
    </xdr:from>
    <xdr:to>
      <xdr:col>1</xdr:col>
      <xdr:colOff>228600</xdr:colOff>
      <xdr:row>140</xdr:row>
      <xdr:rowOff>9525</xdr:rowOff>
    </xdr:to>
    <xdr:sp macro="" textlink="">
      <xdr:nvSpPr>
        <xdr:cNvPr id="527235" name="Freeform 1352">
          <a:extLst>
            <a:ext uri="{FF2B5EF4-FFF2-40B4-BE49-F238E27FC236}">
              <a16:creationId xmlns:a16="http://schemas.microsoft.com/office/drawing/2014/main" id="{9C90BE2E-A3A5-468D-B015-712988B358B0}"/>
            </a:ext>
          </a:extLst>
        </xdr:cNvPr>
        <xdr:cNvSpPr>
          <a:spLocks/>
        </xdr:cNvSpPr>
      </xdr:nvSpPr>
      <xdr:spPr bwMode="auto">
        <a:xfrm flipH="1">
          <a:off x="1498600" y="26257250"/>
          <a:ext cx="806450" cy="3333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184150</xdr:colOff>
      <xdr:row>138</xdr:row>
      <xdr:rowOff>12700</xdr:rowOff>
    </xdr:from>
    <xdr:to>
      <xdr:col>1</xdr:col>
      <xdr:colOff>660400</xdr:colOff>
      <xdr:row>138</xdr:row>
      <xdr:rowOff>12700</xdr:rowOff>
    </xdr:to>
    <xdr:sp macro="" textlink="">
      <xdr:nvSpPr>
        <xdr:cNvPr id="527236" name="Line 12646">
          <a:extLst>
            <a:ext uri="{FF2B5EF4-FFF2-40B4-BE49-F238E27FC236}">
              <a16:creationId xmlns:a16="http://schemas.microsoft.com/office/drawing/2014/main" id="{3E4D6C11-EBDA-462E-BD5C-00FE9CB8CCCE}"/>
            </a:ext>
          </a:extLst>
        </xdr:cNvPr>
        <xdr:cNvSpPr>
          <a:spLocks noChangeShapeType="1"/>
        </xdr:cNvSpPr>
      </xdr:nvSpPr>
      <xdr:spPr bwMode="auto">
        <a:xfrm>
          <a:off x="2260600" y="262636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4908</xdr:colOff>
      <xdr:row>127</xdr:row>
      <xdr:rowOff>578</xdr:rowOff>
    </xdr:from>
    <xdr:ext cx="748923" cy="275717"/>
    <xdr:sp macro="" textlink="">
      <xdr:nvSpPr>
        <xdr:cNvPr id="2221" name="テキスト ボックス 2220">
          <a:extLst>
            <a:ext uri="{FF2B5EF4-FFF2-40B4-BE49-F238E27FC236}">
              <a16:creationId xmlns:a16="http://schemas.microsoft.com/office/drawing/2014/main" id="{C2A9BC05-92B5-4CF8-B76F-BFD1EE9F43F4}"/>
            </a:ext>
          </a:extLst>
        </xdr:cNvPr>
        <xdr:cNvSpPr txBox="1"/>
      </xdr:nvSpPr>
      <xdr:spPr>
        <a:xfrm>
          <a:off x="6234258" y="24435378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旧東海道</a:t>
          </a:r>
        </a:p>
      </xdr:txBody>
    </xdr:sp>
    <xdr:clientData/>
  </xdr:oneCellAnchor>
  <xdr:oneCellAnchor>
    <xdr:from>
      <xdr:col>0</xdr:col>
      <xdr:colOff>291233</xdr:colOff>
      <xdr:row>135</xdr:row>
      <xdr:rowOff>110835</xdr:rowOff>
    </xdr:from>
    <xdr:ext cx="748923" cy="275717"/>
    <xdr:sp macro="" textlink="">
      <xdr:nvSpPr>
        <xdr:cNvPr id="2222" name="テキスト ボックス 2221">
          <a:extLst>
            <a:ext uri="{FF2B5EF4-FFF2-40B4-BE49-F238E27FC236}">
              <a16:creationId xmlns:a16="http://schemas.microsoft.com/office/drawing/2014/main" id="{BEFB884A-D1C5-4A60-A411-9EB08A490A6C}"/>
            </a:ext>
          </a:extLst>
        </xdr:cNvPr>
        <xdr:cNvSpPr txBox="1"/>
      </xdr:nvSpPr>
      <xdr:spPr>
        <a:xfrm>
          <a:off x="1675533" y="2586643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旧東海道</a:t>
          </a:r>
        </a:p>
      </xdr:txBody>
    </xdr:sp>
    <xdr:clientData/>
  </xdr:oneCellAnchor>
  <xdr:twoCellAnchor>
    <xdr:from>
      <xdr:col>9</xdr:col>
      <xdr:colOff>0</xdr:colOff>
      <xdr:row>143</xdr:row>
      <xdr:rowOff>85725</xdr:rowOff>
    </xdr:from>
    <xdr:to>
      <xdr:col>9</xdr:col>
      <xdr:colOff>0</xdr:colOff>
      <xdr:row>145</xdr:row>
      <xdr:rowOff>152400</xdr:rowOff>
    </xdr:to>
    <xdr:sp macro="" textlink="">
      <xdr:nvSpPr>
        <xdr:cNvPr id="527242" name="Line 12759">
          <a:extLst>
            <a:ext uri="{FF2B5EF4-FFF2-40B4-BE49-F238E27FC236}">
              <a16:creationId xmlns:a16="http://schemas.microsoft.com/office/drawing/2014/main" id="{3D2BB625-0191-488F-BC44-7DDF8EE1A5A0}"/>
            </a:ext>
          </a:extLst>
        </xdr:cNvPr>
        <xdr:cNvSpPr>
          <a:spLocks noChangeShapeType="1"/>
        </xdr:cNvSpPr>
      </xdr:nvSpPr>
      <xdr:spPr bwMode="auto">
        <a:xfrm>
          <a:off x="2314575" y="470630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146</xdr:row>
      <xdr:rowOff>0</xdr:rowOff>
    </xdr:from>
    <xdr:to>
      <xdr:col>9</xdr:col>
      <xdr:colOff>571500</xdr:colOff>
      <xdr:row>149</xdr:row>
      <xdr:rowOff>9525</xdr:rowOff>
    </xdr:to>
    <xdr:sp macro="" textlink="">
      <xdr:nvSpPr>
        <xdr:cNvPr id="527243" name="Freeform 1352">
          <a:extLst>
            <a:ext uri="{FF2B5EF4-FFF2-40B4-BE49-F238E27FC236}">
              <a16:creationId xmlns:a16="http://schemas.microsoft.com/office/drawing/2014/main" id="{49FC7C9E-0311-44A2-A188-A14E461B2B73}"/>
            </a:ext>
          </a:extLst>
        </xdr:cNvPr>
        <xdr:cNvSpPr>
          <a:spLocks/>
        </xdr:cNvSpPr>
      </xdr:nvSpPr>
      <xdr:spPr bwMode="auto">
        <a:xfrm>
          <a:off x="2314575" y="4749165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276225</xdr:colOff>
      <xdr:row>146</xdr:row>
      <xdr:rowOff>0</xdr:rowOff>
    </xdr:from>
    <xdr:to>
      <xdr:col>8</xdr:col>
      <xdr:colOff>752475</xdr:colOff>
      <xdr:row>146</xdr:row>
      <xdr:rowOff>0</xdr:rowOff>
    </xdr:to>
    <xdr:sp macro="" textlink="">
      <xdr:nvSpPr>
        <xdr:cNvPr id="527245" name="Line 12811">
          <a:extLst>
            <a:ext uri="{FF2B5EF4-FFF2-40B4-BE49-F238E27FC236}">
              <a16:creationId xmlns:a16="http://schemas.microsoft.com/office/drawing/2014/main" id="{B15AADC2-9A6A-46AE-BDC8-4AF425F0C3B1}"/>
            </a:ext>
          </a:extLst>
        </xdr:cNvPr>
        <xdr:cNvSpPr>
          <a:spLocks noChangeShapeType="1"/>
        </xdr:cNvSpPr>
      </xdr:nvSpPr>
      <xdr:spPr bwMode="auto">
        <a:xfrm flipH="1">
          <a:off x="1819275" y="474916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154</xdr:row>
      <xdr:rowOff>9525</xdr:rowOff>
    </xdr:from>
    <xdr:to>
      <xdr:col>3</xdr:col>
      <xdr:colOff>485775</xdr:colOff>
      <xdr:row>154</xdr:row>
      <xdr:rowOff>133350</xdr:rowOff>
    </xdr:to>
    <xdr:sp macro="" textlink="">
      <xdr:nvSpPr>
        <xdr:cNvPr id="527248" name="Line 12811">
          <a:extLst>
            <a:ext uri="{FF2B5EF4-FFF2-40B4-BE49-F238E27FC236}">
              <a16:creationId xmlns:a16="http://schemas.microsoft.com/office/drawing/2014/main" id="{F903BA5E-CB39-40A9-B4BB-E399259B137A}"/>
            </a:ext>
          </a:extLst>
        </xdr:cNvPr>
        <xdr:cNvSpPr>
          <a:spLocks noChangeShapeType="1"/>
        </xdr:cNvSpPr>
      </xdr:nvSpPr>
      <xdr:spPr bwMode="auto">
        <a:xfrm flipH="1" flipV="1">
          <a:off x="3867150" y="47501175"/>
          <a:ext cx="476250" cy="123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154</xdr:row>
      <xdr:rowOff>22225</xdr:rowOff>
    </xdr:from>
    <xdr:to>
      <xdr:col>3</xdr:col>
      <xdr:colOff>123825</xdr:colOff>
      <xdr:row>157</xdr:row>
      <xdr:rowOff>12700</xdr:rowOff>
    </xdr:to>
    <xdr:sp macro="" textlink="">
      <xdr:nvSpPr>
        <xdr:cNvPr id="527250" name="Line 12810">
          <a:extLst>
            <a:ext uri="{FF2B5EF4-FFF2-40B4-BE49-F238E27FC236}">
              <a16:creationId xmlns:a16="http://schemas.microsoft.com/office/drawing/2014/main" id="{14E07B10-6612-48F6-A017-A428044EF707}"/>
            </a:ext>
          </a:extLst>
        </xdr:cNvPr>
        <xdr:cNvSpPr>
          <a:spLocks noChangeShapeType="1"/>
        </xdr:cNvSpPr>
      </xdr:nvSpPr>
      <xdr:spPr bwMode="auto">
        <a:xfrm>
          <a:off x="2200275" y="25003125"/>
          <a:ext cx="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114299</xdr:colOff>
      <xdr:row>152</xdr:row>
      <xdr:rowOff>139700</xdr:rowOff>
    </xdr:from>
    <xdr:to>
      <xdr:col>3</xdr:col>
      <xdr:colOff>126998</xdr:colOff>
      <xdr:row>154</xdr:row>
      <xdr:rowOff>44450</xdr:rowOff>
    </xdr:to>
    <xdr:sp macro="" textlink="">
      <xdr:nvSpPr>
        <xdr:cNvPr id="527251" name="Line 12649">
          <a:extLst>
            <a:ext uri="{FF2B5EF4-FFF2-40B4-BE49-F238E27FC236}">
              <a16:creationId xmlns:a16="http://schemas.microsoft.com/office/drawing/2014/main" id="{41E0737B-E388-4F5B-BB4D-C82466970250}"/>
            </a:ext>
          </a:extLst>
        </xdr:cNvPr>
        <xdr:cNvSpPr>
          <a:spLocks noChangeShapeType="1"/>
        </xdr:cNvSpPr>
      </xdr:nvSpPr>
      <xdr:spPr bwMode="auto">
        <a:xfrm flipH="1" flipV="1">
          <a:off x="1498599" y="24790400"/>
          <a:ext cx="704849" cy="234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317819</xdr:colOff>
      <xdr:row>150</xdr:row>
      <xdr:rowOff>135946</xdr:rowOff>
    </xdr:from>
    <xdr:to>
      <xdr:col>2</xdr:col>
      <xdr:colOff>702377</xdr:colOff>
      <xdr:row>152</xdr:row>
      <xdr:rowOff>99606</xdr:rowOff>
    </xdr:to>
    <xdr:sp macro="" textlink="">
      <xdr:nvSpPr>
        <xdr:cNvPr id="2005" name="AutoShape 971">
          <a:extLst>
            <a:ext uri="{FF2B5EF4-FFF2-40B4-BE49-F238E27FC236}">
              <a16:creationId xmlns:a16="http://schemas.microsoft.com/office/drawing/2014/main" id="{8965CB46-0969-4BB2-A222-0A0511E6F65F}"/>
            </a:ext>
          </a:extLst>
        </xdr:cNvPr>
        <xdr:cNvSpPr>
          <a:spLocks noChangeArrowheads="1"/>
        </xdr:cNvSpPr>
      </xdr:nvSpPr>
      <xdr:spPr bwMode="auto">
        <a:xfrm>
          <a:off x="1857694" y="46411571"/>
          <a:ext cx="384558" cy="312910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</a:t>
          </a:r>
        </a:p>
      </xdr:txBody>
    </xdr:sp>
    <xdr:clientData/>
  </xdr:twoCellAnchor>
  <xdr:oneCellAnchor>
    <xdr:from>
      <xdr:col>3</xdr:col>
      <xdr:colOff>180975</xdr:colOff>
      <xdr:row>152</xdr:row>
      <xdr:rowOff>87168</xdr:rowOff>
    </xdr:from>
    <xdr:ext cx="400944" cy="264560"/>
    <xdr:sp macro="" textlink="">
      <xdr:nvSpPr>
        <xdr:cNvPr id="2018" name="テキスト ボックス 2017">
          <a:extLst>
            <a:ext uri="{FF2B5EF4-FFF2-40B4-BE49-F238E27FC236}">
              <a16:creationId xmlns:a16="http://schemas.microsoft.com/office/drawing/2014/main" id="{2C272813-0B62-4C1C-9AB7-3857E983E458}"/>
            </a:ext>
          </a:extLst>
        </xdr:cNvPr>
        <xdr:cNvSpPr txBox="1"/>
      </xdr:nvSpPr>
      <xdr:spPr>
        <a:xfrm>
          <a:off x="4030663" y="48109043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K42</a:t>
          </a:r>
          <a:endParaRPr kumimoji="1" lang="ja-JP" altLang="en-US" sz="1100"/>
        </a:p>
      </xdr:txBody>
    </xdr:sp>
    <xdr:clientData/>
  </xdr:oneCellAnchor>
  <xdr:twoCellAnchor>
    <xdr:from>
      <xdr:col>6</xdr:col>
      <xdr:colOff>577850</xdr:colOff>
      <xdr:row>209</xdr:row>
      <xdr:rowOff>19050</xdr:rowOff>
    </xdr:from>
    <xdr:to>
      <xdr:col>6</xdr:col>
      <xdr:colOff>577850</xdr:colOff>
      <xdr:row>211</xdr:row>
      <xdr:rowOff>95250</xdr:rowOff>
    </xdr:to>
    <xdr:sp macro="" textlink="">
      <xdr:nvSpPr>
        <xdr:cNvPr id="527273" name="Line 12812">
          <a:extLst>
            <a:ext uri="{FF2B5EF4-FFF2-40B4-BE49-F238E27FC236}">
              <a16:creationId xmlns:a16="http://schemas.microsoft.com/office/drawing/2014/main" id="{34D322BB-6EBB-4438-A487-4EED95FC2056}"/>
            </a:ext>
          </a:extLst>
        </xdr:cNvPr>
        <xdr:cNvSpPr>
          <a:spLocks noChangeShapeType="1"/>
        </xdr:cNvSpPr>
      </xdr:nvSpPr>
      <xdr:spPr bwMode="auto">
        <a:xfrm>
          <a:off x="4730750" y="3799205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656186</xdr:colOff>
      <xdr:row>210</xdr:row>
      <xdr:rowOff>21359</xdr:rowOff>
    </xdr:from>
    <xdr:to>
      <xdr:col>7</xdr:col>
      <xdr:colOff>299526</xdr:colOff>
      <xdr:row>212</xdr:row>
      <xdr:rowOff>7504</xdr:rowOff>
    </xdr:to>
    <xdr:sp macro="" textlink="">
      <xdr:nvSpPr>
        <xdr:cNvPr id="18" name="フリーフォーム: 図形 17">
          <a:extLst>
            <a:ext uri="{FF2B5EF4-FFF2-40B4-BE49-F238E27FC236}">
              <a16:creationId xmlns:a16="http://schemas.microsoft.com/office/drawing/2014/main" id="{373ECD23-AB6B-4321-9EC1-9475BDA43B3B}"/>
            </a:ext>
          </a:extLst>
        </xdr:cNvPr>
        <xdr:cNvSpPr/>
      </xdr:nvSpPr>
      <xdr:spPr>
        <a:xfrm>
          <a:off x="4809086" y="38159459"/>
          <a:ext cx="335490" cy="316345"/>
        </a:xfrm>
        <a:custGeom>
          <a:avLst/>
          <a:gdLst>
            <a:gd name="connsiteX0" fmla="*/ 0 w 311727"/>
            <a:gd name="connsiteY0" fmla="*/ 318654 h 318654"/>
            <a:gd name="connsiteX1" fmla="*/ 180109 w 311727"/>
            <a:gd name="connsiteY1" fmla="*/ 249382 h 318654"/>
            <a:gd name="connsiteX2" fmla="*/ 311727 w 311727"/>
            <a:gd name="connsiteY2" fmla="*/ 0 h 318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1727" h="318654">
              <a:moveTo>
                <a:pt x="0" y="318654"/>
              </a:moveTo>
              <a:cubicBezTo>
                <a:pt x="64077" y="310572"/>
                <a:pt x="128155" y="302491"/>
                <a:pt x="180109" y="249382"/>
              </a:cubicBezTo>
              <a:cubicBezTo>
                <a:pt x="232063" y="196273"/>
                <a:pt x="271895" y="98136"/>
                <a:pt x="311727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68117</xdr:colOff>
      <xdr:row>208</xdr:row>
      <xdr:rowOff>153843</xdr:rowOff>
    </xdr:from>
    <xdr:ext cx="475771" cy="264560"/>
    <xdr:sp macro="" textlink="">
      <xdr:nvSpPr>
        <xdr:cNvPr id="2062" name="テキスト ボックス 2061">
          <a:extLst>
            <a:ext uri="{FF2B5EF4-FFF2-40B4-BE49-F238E27FC236}">
              <a16:creationId xmlns:a16="http://schemas.microsoft.com/office/drawing/2014/main" id="{E2EBA368-D6B9-4DC1-841E-FF81E1793107}"/>
            </a:ext>
          </a:extLst>
        </xdr:cNvPr>
        <xdr:cNvSpPr txBox="1"/>
      </xdr:nvSpPr>
      <xdr:spPr>
        <a:xfrm>
          <a:off x="4221017" y="37961743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R171</a:t>
          </a:r>
          <a:endParaRPr kumimoji="1" lang="ja-JP" altLang="en-US" sz="1100"/>
        </a:p>
      </xdr:txBody>
    </xdr:sp>
    <xdr:clientData/>
  </xdr:oneCellAnchor>
  <xdr:twoCellAnchor>
    <xdr:from>
      <xdr:col>7</xdr:col>
      <xdr:colOff>307715</xdr:colOff>
      <xdr:row>209</xdr:row>
      <xdr:rowOff>140276</xdr:rowOff>
    </xdr:from>
    <xdr:to>
      <xdr:col>8</xdr:col>
      <xdr:colOff>37476</xdr:colOff>
      <xdr:row>211</xdr:row>
      <xdr:rowOff>119494</xdr:rowOff>
    </xdr:to>
    <xdr:sp macro="" textlink="">
      <xdr:nvSpPr>
        <xdr:cNvPr id="2063" name="AutoShape 971">
          <a:extLst>
            <a:ext uri="{FF2B5EF4-FFF2-40B4-BE49-F238E27FC236}">
              <a16:creationId xmlns:a16="http://schemas.microsoft.com/office/drawing/2014/main" id="{684194CA-33D2-4917-B5D4-E204535433B8}"/>
            </a:ext>
          </a:extLst>
        </xdr:cNvPr>
        <xdr:cNvSpPr>
          <a:spLocks noChangeArrowheads="1"/>
        </xdr:cNvSpPr>
      </xdr:nvSpPr>
      <xdr:spPr bwMode="auto">
        <a:xfrm>
          <a:off x="5152765" y="38113276"/>
          <a:ext cx="421911" cy="309418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212</a:t>
          </a:r>
        </a:p>
      </xdr:txBody>
    </xdr:sp>
    <xdr:clientData/>
  </xdr:twoCellAnchor>
  <xdr:twoCellAnchor>
    <xdr:from>
      <xdr:col>5</xdr:col>
      <xdr:colOff>238125</xdr:colOff>
      <xdr:row>237</xdr:row>
      <xdr:rowOff>114300</xdr:rowOff>
    </xdr:from>
    <xdr:to>
      <xdr:col>5</xdr:col>
      <xdr:colOff>466725</xdr:colOff>
      <xdr:row>238</xdr:row>
      <xdr:rowOff>66675</xdr:rowOff>
    </xdr:to>
    <xdr:sp macro="" textlink="">
      <xdr:nvSpPr>
        <xdr:cNvPr id="527280" name="Line 12811">
          <a:extLst>
            <a:ext uri="{FF2B5EF4-FFF2-40B4-BE49-F238E27FC236}">
              <a16:creationId xmlns:a16="http://schemas.microsoft.com/office/drawing/2014/main" id="{E169CF80-CED0-4AB7-9662-EEC1028C37B0}"/>
            </a:ext>
          </a:extLst>
        </xdr:cNvPr>
        <xdr:cNvSpPr>
          <a:spLocks noChangeShapeType="1"/>
        </xdr:cNvSpPr>
      </xdr:nvSpPr>
      <xdr:spPr bwMode="auto">
        <a:xfrm flipH="1">
          <a:off x="7181850" y="57550050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323850</xdr:colOff>
      <xdr:row>229</xdr:row>
      <xdr:rowOff>95250</xdr:rowOff>
    </xdr:from>
    <xdr:to>
      <xdr:col>8</xdr:col>
      <xdr:colOff>447675</xdr:colOff>
      <xdr:row>230</xdr:row>
      <xdr:rowOff>57150</xdr:rowOff>
    </xdr:to>
    <xdr:sp macro="" textlink="">
      <xdr:nvSpPr>
        <xdr:cNvPr id="527281" name="AutoShape 19">
          <a:extLst>
            <a:ext uri="{FF2B5EF4-FFF2-40B4-BE49-F238E27FC236}">
              <a16:creationId xmlns:a16="http://schemas.microsoft.com/office/drawing/2014/main" id="{59D340D5-FCCD-4F3A-BC07-225B934BD13A}"/>
            </a:ext>
          </a:extLst>
        </xdr:cNvPr>
        <xdr:cNvSpPr>
          <a:spLocks noChangeArrowheads="1"/>
        </xdr:cNvSpPr>
      </xdr:nvSpPr>
      <xdr:spPr bwMode="auto">
        <a:xfrm>
          <a:off x="5861050" y="41370250"/>
          <a:ext cx="12382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323850</xdr:colOff>
      <xdr:row>237</xdr:row>
      <xdr:rowOff>38100</xdr:rowOff>
    </xdr:from>
    <xdr:to>
      <xdr:col>1</xdr:col>
      <xdr:colOff>504825</xdr:colOff>
      <xdr:row>239</xdr:row>
      <xdr:rowOff>76200</xdr:rowOff>
    </xdr:to>
    <xdr:sp macro="" textlink="">
      <xdr:nvSpPr>
        <xdr:cNvPr id="527283" name="Line 12811">
          <a:extLst>
            <a:ext uri="{FF2B5EF4-FFF2-40B4-BE49-F238E27FC236}">
              <a16:creationId xmlns:a16="http://schemas.microsoft.com/office/drawing/2014/main" id="{121CBD4A-8D3C-42DE-9869-4E77B9179785}"/>
            </a:ext>
          </a:extLst>
        </xdr:cNvPr>
        <xdr:cNvSpPr>
          <a:spLocks noChangeShapeType="1"/>
        </xdr:cNvSpPr>
      </xdr:nvSpPr>
      <xdr:spPr bwMode="auto">
        <a:xfrm flipH="1">
          <a:off x="3409950" y="57473850"/>
          <a:ext cx="952500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298276</xdr:colOff>
      <xdr:row>235</xdr:row>
      <xdr:rowOff>111530</xdr:rowOff>
    </xdr:from>
    <xdr:ext cx="475771" cy="264560"/>
    <xdr:sp macro="" textlink="">
      <xdr:nvSpPr>
        <xdr:cNvPr id="2104" name="テキスト ボックス 2103">
          <a:extLst>
            <a:ext uri="{FF2B5EF4-FFF2-40B4-BE49-F238E27FC236}">
              <a16:creationId xmlns:a16="http://schemas.microsoft.com/office/drawing/2014/main" id="{EC226009-DC54-4554-AF3E-DDD53E7F456C}"/>
            </a:ext>
          </a:extLst>
        </xdr:cNvPr>
        <xdr:cNvSpPr txBox="1"/>
      </xdr:nvSpPr>
      <xdr:spPr>
        <a:xfrm>
          <a:off x="4147964" y="5826165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R171</a:t>
          </a:r>
          <a:endParaRPr kumimoji="1" lang="ja-JP" altLang="en-US" sz="1100"/>
        </a:p>
      </xdr:txBody>
    </xdr:sp>
    <xdr:clientData/>
  </xdr:oneCellAnchor>
  <xdr:twoCellAnchor editAs="oneCell">
    <xdr:from>
      <xdr:col>4</xdr:col>
      <xdr:colOff>85725</xdr:colOff>
      <xdr:row>234</xdr:row>
      <xdr:rowOff>15875</xdr:rowOff>
    </xdr:from>
    <xdr:to>
      <xdr:col>4</xdr:col>
      <xdr:colOff>400050</xdr:colOff>
      <xdr:row>235</xdr:row>
      <xdr:rowOff>152400</xdr:rowOff>
    </xdr:to>
    <xdr:grpSp>
      <xdr:nvGrpSpPr>
        <xdr:cNvPr id="527285" name="グループ化 63">
          <a:extLst>
            <a:ext uri="{FF2B5EF4-FFF2-40B4-BE49-F238E27FC236}">
              <a16:creationId xmlns:a16="http://schemas.microsoft.com/office/drawing/2014/main" id="{11F86A99-63DE-428A-A2AA-5C9E856A7418}"/>
            </a:ext>
          </a:extLst>
        </xdr:cNvPr>
        <xdr:cNvGrpSpPr>
          <a:grpSpLocks/>
        </xdr:cNvGrpSpPr>
      </xdr:nvGrpSpPr>
      <xdr:grpSpPr bwMode="auto">
        <a:xfrm>
          <a:off x="3165475" y="39965313"/>
          <a:ext cx="314325" cy="311150"/>
          <a:chOff x="4603815" y="3750229"/>
          <a:chExt cx="342720" cy="337466"/>
        </a:xfrm>
      </xdr:grpSpPr>
      <xdr:pic>
        <xdr:nvPicPr>
          <xdr:cNvPr id="528628" name="Picture 6673">
            <a:extLst>
              <a:ext uri="{FF2B5EF4-FFF2-40B4-BE49-F238E27FC236}">
                <a16:creationId xmlns:a16="http://schemas.microsoft.com/office/drawing/2014/main" id="{A06F078A-D201-49CA-AB03-508B0E85D0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07" name="Text Box 6674">
            <a:extLst>
              <a:ext uri="{FF2B5EF4-FFF2-40B4-BE49-F238E27FC236}">
                <a16:creationId xmlns:a16="http://schemas.microsoft.com/office/drawing/2014/main" id="{881D19FC-C0E0-4F6B-B3EC-FDB6E46551B2}"/>
              </a:ext>
            </a:extLst>
          </xdr:cNvPr>
          <xdr:cNvSpPr/>
        </xdr:nvSpPr>
        <xdr:spPr>
          <a:xfrm>
            <a:off x="4614200" y="3750229"/>
            <a:ext cx="321949" cy="261264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171</a:t>
            </a:r>
          </a:p>
        </xdr:txBody>
      </xdr:sp>
    </xdr:grpSp>
    <xdr:clientData/>
  </xdr:twoCellAnchor>
  <xdr:twoCellAnchor>
    <xdr:from>
      <xdr:col>8</xdr:col>
      <xdr:colOff>183457</xdr:colOff>
      <xdr:row>229</xdr:row>
      <xdr:rowOff>124584</xdr:rowOff>
    </xdr:from>
    <xdr:to>
      <xdr:col>9</xdr:col>
      <xdr:colOff>417153</xdr:colOff>
      <xdr:row>230</xdr:row>
      <xdr:rowOff>8625</xdr:rowOff>
    </xdr:to>
    <xdr:sp macro="" textlink="">
      <xdr:nvSpPr>
        <xdr:cNvPr id="20" name="フリーフォーム: 図形 19">
          <a:extLst>
            <a:ext uri="{FF2B5EF4-FFF2-40B4-BE49-F238E27FC236}">
              <a16:creationId xmlns:a16="http://schemas.microsoft.com/office/drawing/2014/main" id="{F0E60661-96EE-4161-BA1A-02C43D245994}"/>
            </a:ext>
          </a:extLst>
        </xdr:cNvPr>
        <xdr:cNvSpPr/>
      </xdr:nvSpPr>
      <xdr:spPr>
        <a:xfrm>
          <a:off x="159327" y="47735729"/>
          <a:ext cx="907473" cy="56013"/>
        </a:xfrm>
        <a:custGeom>
          <a:avLst/>
          <a:gdLst>
            <a:gd name="connsiteX0" fmla="*/ 0 w 907473"/>
            <a:gd name="connsiteY0" fmla="*/ 48598 h 56013"/>
            <a:gd name="connsiteX1" fmla="*/ 200891 w 907473"/>
            <a:gd name="connsiteY1" fmla="*/ 107 h 56013"/>
            <a:gd name="connsiteX2" fmla="*/ 367146 w 907473"/>
            <a:gd name="connsiteY2" fmla="*/ 34744 h 56013"/>
            <a:gd name="connsiteX3" fmla="*/ 588818 w 907473"/>
            <a:gd name="connsiteY3" fmla="*/ 7035 h 56013"/>
            <a:gd name="connsiteX4" fmla="*/ 803564 w 907473"/>
            <a:gd name="connsiteY4" fmla="*/ 55526 h 56013"/>
            <a:gd name="connsiteX5" fmla="*/ 907473 w 907473"/>
            <a:gd name="connsiteY5" fmla="*/ 27816 h 56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07473" h="56013">
              <a:moveTo>
                <a:pt x="0" y="48598"/>
              </a:moveTo>
              <a:cubicBezTo>
                <a:pt x="69850" y="25507"/>
                <a:pt x="139700" y="2416"/>
                <a:pt x="200891" y="107"/>
              </a:cubicBezTo>
              <a:cubicBezTo>
                <a:pt x="262082" y="-2202"/>
                <a:pt x="302492" y="33589"/>
                <a:pt x="367146" y="34744"/>
              </a:cubicBezTo>
              <a:cubicBezTo>
                <a:pt x="431801" y="35899"/>
                <a:pt x="516082" y="3571"/>
                <a:pt x="588818" y="7035"/>
              </a:cubicBezTo>
              <a:cubicBezTo>
                <a:pt x="661554" y="10499"/>
                <a:pt x="750455" y="52063"/>
                <a:pt x="803564" y="55526"/>
              </a:cubicBezTo>
              <a:cubicBezTo>
                <a:pt x="856673" y="58989"/>
                <a:pt x="882073" y="43402"/>
                <a:pt x="907473" y="27816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14548</xdr:colOff>
      <xdr:row>242</xdr:row>
      <xdr:rowOff>50800</xdr:rowOff>
    </xdr:from>
    <xdr:to>
      <xdr:col>7</xdr:col>
      <xdr:colOff>209550</xdr:colOff>
      <xdr:row>245</xdr:row>
      <xdr:rowOff>117764</xdr:rowOff>
    </xdr:to>
    <xdr:sp macro="" textlink="">
      <xdr:nvSpPr>
        <xdr:cNvPr id="21" name="フリーフォーム: 図形 20">
          <a:extLst>
            <a:ext uri="{FF2B5EF4-FFF2-40B4-BE49-F238E27FC236}">
              <a16:creationId xmlns:a16="http://schemas.microsoft.com/office/drawing/2014/main" id="{F1600077-3E7F-4F82-9D58-EACFB69DDA73}"/>
            </a:ext>
          </a:extLst>
        </xdr:cNvPr>
        <xdr:cNvSpPr/>
      </xdr:nvSpPr>
      <xdr:spPr>
        <a:xfrm>
          <a:off x="4859598" y="43472100"/>
          <a:ext cx="195002" cy="562264"/>
        </a:xfrm>
        <a:custGeom>
          <a:avLst/>
          <a:gdLst>
            <a:gd name="connsiteX0" fmla="*/ 0 w 297872"/>
            <a:gd name="connsiteY0" fmla="*/ 706582 h 706582"/>
            <a:gd name="connsiteX1" fmla="*/ 41563 w 297872"/>
            <a:gd name="connsiteY1" fmla="*/ 436418 h 706582"/>
            <a:gd name="connsiteX2" fmla="*/ 110836 w 297872"/>
            <a:gd name="connsiteY2" fmla="*/ 193963 h 706582"/>
            <a:gd name="connsiteX3" fmla="*/ 297872 w 297872"/>
            <a:gd name="connsiteY3" fmla="*/ 0 h 7065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7872" h="706582">
              <a:moveTo>
                <a:pt x="0" y="706582"/>
              </a:moveTo>
              <a:cubicBezTo>
                <a:pt x="11545" y="614218"/>
                <a:pt x="23090" y="521854"/>
                <a:pt x="41563" y="436418"/>
              </a:cubicBezTo>
              <a:cubicBezTo>
                <a:pt x="60036" y="350981"/>
                <a:pt x="68118" y="266699"/>
                <a:pt x="110836" y="193963"/>
              </a:cubicBezTo>
              <a:cubicBezTo>
                <a:pt x="153554" y="121227"/>
                <a:pt x="225713" y="60613"/>
                <a:pt x="297872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295275</xdr:colOff>
      <xdr:row>242</xdr:row>
      <xdr:rowOff>85725</xdr:rowOff>
    </xdr:from>
    <xdr:to>
      <xdr:col>6</xdr:col>
      <xdr:colOff>619125</xdr:colOff>
      <xdr:row>244</xdr:row>
      <xdr:rowOff>47625</xdr:rowOff>
    </xdr:to>
    <xdr:grpSp>
      <xdr:nvGrpSpPr>
        <xdr:cNvPr id="527290" name="グループ化 63">
          <a:extLst>
            <a:ext uri="{FF2B5EF4-FFF2-40B4-BE49-F238E27FC236}">
              <a16:creationId xmlns:a16="http://schemas.microsoft.com/office/drawing/2014/main" id="{0DE8A606-569C-41E1-9227-072EDA0B64CF}"/>
            </a:ext>
          </a:extLst>
        </xdr:cNvPr>
        <xdr:cNvGrpSpPr>
          <a:grpSpLocks/>
        </xdr:cNvGrpSpPr>
      </xdr:nvGrpSpPr>
      <xdr:grpSpPr bwMode="auto">
        <a:xfrm>
          <a:off x="4914900" y="41432163"/>
          <a:ext cx="323850" cy="311150"/>
          <a:chOff x="4603815" y="3750229"/>
          <a:chExt cx="342720" cy="337466"/>
        </a:xfrm>
      </xdr:grpSpPr>
      <xdr:pic>
        <xdr:nvPicPr>
          <xdr:cNvPr id="528626" name="Picture 6673">
            <a:extLst>
              <a:ext uri="{FF2B5EF4-FFF2-40B4-BE49-F238E27FC236}">
                <a16:creationId xmlns:a16="http://schemas.microsoft.com/office/drawing/2014/main" id="{DE6CD94C-B1D9-4CF3-B9E1-1BF4EE0D3C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8" name="Text Box 6674">
            <a:extLst>
              <a:ext uri="{FF2B5EF4-FFF2-40B4-BE49-F238E27FC236}">
                <a16:creationId xmlns:a16="http://schemas.microsoft.com/office/drawing/2014/main" id="{6FFCA28B-3867-4B58-910D-D814CE5FD3E1}"/>
              </a:ext>
            </a:extLst>
          </xdr:cNvPr>
          <xdr:cNvSpPr/>
        </xdr:nvSpPr>
        <xdr:spPr>
          <a:xfrm>
            <a:off x="4613895" y="3750229"/>
            <a:ext cx="322560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171</a:t>
            </a:r>
          </a:p>
        </xdr:txBody>
      </xdr:sp>
    </xdr:grpSp>
    <xdr:clientData/>
  </xdr:twoCellAnchor>
  <xdr:oneCellAnchor>
    <xdr:from>
      <xdr:col>7</xdr:col>
      <xdr:colOff>212438</xdr:colOff>
      <xdr:row>242</xdr:row>
      <xdr:rowOff>55417</xdr:rowOff>
    </xdr:from>
    <xdr:ext cx="475771" cy="264560"/>
    <xdr:sp macro="" textlink="">
      <xdr:nvSpPr>
        <xdr:cNvPr id="2119" name="テキスト ボックス 2118">
          <a:extLst>
            <a:ext uri="{FF2B5EF4-FFF2-40B4-BE49-F238E27FC236}">
              <a16:creationId xmlns:a16="http://schemas.microsoft.com/office/drawing/2014/main" id="{5927A916-B5EB-4CE2-B4D2-61838E413167}"/>
            </a:ext>
          </a:extLst>
        </xdr:cNvPr>
        <xdr:cNvSpPr txBox="1"/>
      </xdr:nvSpPr>
      <xdr:spPr>
        <a:xfrm>
          <a:off x="982376" y="59427917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R171</a:t>
          </a:r>
          <a:endParaRPr kumimoji="1" lang="ja-JP" altLang="en-US" sz="1100"/>
        </a:p>
      </xdr:txBody>
    </xdr:sp>
    <xdr:clientData/>
  </xdr:oneCellAnchor>
  <xdr:oneCellAnchor>
    <xdr:from>
      <xdr:col>7</xdr:col>
      <xdr:colOff>7938</xdr:colOff>
      <xdr:row>245</xdr:row>
      <xdr:rowOff>106392</xdr:rowOff>
    </xdr:from>
    <xdr:ext cx="697627" cy="42575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6782D77-F203-41C3-ABEE-39F29F8460ED}"/>
            </a:ext>
          </a:extLst>
        </xdr:cNvPr>
        <xdr:cNvSpPr txBox="1"/>
      </xdr:nvSpPr>
      <xdr:spPr>
        <a:xfrm>
          <a:off x="700088" y="45343792"/>
          <a:ext cx="697627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/>
            <a:t>箕面西南</a:t>
          </a:r>
          <a:endParaRPr kumimoji="1" lang="en-US" altLang="ja-JP" sz="1000" b="1"/>
        </a:p>
        <a:p>
          <a:r>
            <a:rPr kumimoji="1" lang="ja-JP" altLang="en-US" sz="1000" b="1"/>
            <a:t>小学校前</a:t>
          </a:r>
        </a:p>
      </xdr:txBody>
    </xdr:sp>
    <xdr:clientData/>
  </xdr:oneCellAnchor>
  <xdr:twoCellAnchor>
    <xdr:from>
      <xdr:col>8</xdr:col>
      <xdr:colOff>419100</xdr:colOff>
      <xdr:row>243</xdr:row>
      <xdr:rowOff>47625</xdr:rowOff>
    </xdr:from>
    <xdr:to>
      <xdr:col>9</xdr:col>
      <xdr:colOff>342900</xdr:colOff>
      <xdr:row>246</xdr:row>
      <xdr:rowOff>85725</xdr:rowOff>
    </xdr:to>
    <xdr:sp macro="" textlink="">
      <xdr:nvSpPr>
        <xdr:cNvPr id="527293" name="Line 12811">
          <a:extLst>
            <a:ext uri="{FF2B5EF4-FFF2-40B4-BE49-F238E27FC236}">
              <a16:creationId xmlns:a16="http://schemas.microsoft.com/office/drawing/2014/main" id="{578912B3-AF1A-4628-B4C9-6345CB23707E}"/>
            </a:ext>
          </a:extLst>
        </xdr:cNvPr>
        <xdr:cNvSpPr>
          <a:spLocks noChangeShapeType="1"/>
        </xdr:cNvSpPr>
      </xdr:nvSpPr>
      <xdr:spPr bwMode="auto">
        <a:xfrm flipH="1">
          <a:off x="1962150" y="58512075"/>
          <a:ext cx="695325" cy="552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771525</xdr:colOff>
      <xdr:row>245</xdr:row>
      <xdr:rowOff>9525</xdr:rowOff>
    </xdr:from>
    <xdr:to>
      <xdr:col>8</xdr:col>
      <xdr:colOff>771525</xdr:colOff>
      <xdr:row>248</xdr:row>
      <xdr:rowOff>0</xdr:rowOff>
    </xdr:to>
    <xdr:sp macro="" textlink="">
      <xdr:nvSpPr>
        <xdr:cNvPr id="527295" name="Line 12810">
          <a:extLst>
            <a:ext uri="{FF2B5EF4-FFF2-40B4-BE49-F238E27FC236}">
              <a16:creationId xmlns:a16="http://schemas.microsoft.com/office/drawing/2014/main" id="{F0683499-6E3E-482E-BD44-8092701C5389}"/>
            </a:ext>
          </a:extLst>
        </xdr:cNvPr>
        <xdr:cNvSpPr>
          <a:spLocks noChangeShapeType="1"/>
        </xdr:cNvSpPr>
      </xdr:nvSpPr>
      <xdr:spPr bwMode="auto">
        <a:xfrm>
          <a:off x="2314575" y="588168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771525</xdr:colOff>
      <xdr:row>244</xdr:row>
      <xdr:rowOff>142875</xdr:rowOff>
    </xdr:from>
    <xdr:to>
      <xdr:col>9</xdr:col>
      <xdr:colOff>409575</xdr:colOff>
      <xdr:row>247</xdr:row>
      <xdr:rowOff>76200</xdr:rowOff>
    </xdr:to>
    <xdr:sp macro="" textlink="">
      <xdr:nvSpPr>
        <xdr:cNvPr id="527296" name="Line 12812">
          <a:extLst>
            <a:ext uri="{FF2B5EF4-FFF2-40B4-BE49-F238E27FC236}">
              <a16:creationId xmlns:a16="http://schemas.microsoft.com/office/drawing/2014/main" id="{C121249C-A951-43F5-85E5-FC08569DDBC0}"/>
            </a:ext>
          </a:extLst>
        </xdr:cNvPr>
        <xdr:cNvSpPr>
          <a:spLocks noChangeShapeType="1"/>
        </xdr:cNvSpPr>
      </xdr:nvSpPr>
      <xdr:spPr bwMode="auto">
        <a:xfrm flipH="1" flipV="1">
          <a:off x="2314575" y="58778775"/>
          <a:ext cx="409575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123825</xdr:colOff>
      <xdr:row>243</xdr:row>
      <xdr:rowOff>9525</xdr:rowOff>
    </xdr:from>
    <xdr:to>
      <xdr:col>8</xdr:col>
      <xdr:colOff>447675</xdr:colOff>
      <xdr:row>244</xdr:row>
      <xdr:rowOff>142875</xdr:rowOff>
    </xdr:to>
    <xdr:grpSp>
      <xdr:nvGrpSpPr>
        <xdr:cNvPr id="527298" name="グループ化 63">
          <a:extLst>
            <a:ext uri="{FF2B5EF4-FFF2-40B4-BE49-F238E27FC236}">
              <a16:creationId xmlns:a16="http://schemas.microsoft.com/office/drawing/2014/main" id="{8B1241FA-0BA0-42B0-BAA8-4765E8FD9EAD}"/>
            </a:ext>
          </a:extLst>
        </xdr:cNvPr>
        <xdr:cNvGrpSpPr>
          <a:grpSpLocks/>
        </xdr:cNvGrpSpPr>
      </xdr:nvGrpSpPr>
      <xdr:grpSpPr bwMode="auto">
        <a:xfrm>
          <a:off x="6283325" y="41530588"/>
          <a:ext cx="323850" cy="307975"/>
          <a:chOff x="4603815" y="3750229"/>
          <a:chExt cx="342720" cy="337466"/>
        </a:xfrm>
      </xdr:grpSpPr>
      <xdr:pic>
        <xdr:nvPicPr>
          <xdr:cNvPr id="528624" name="Picture 6673">
            <a:extLst>
              <a:ext uri="{FF2B5EF4-FFF2-40B4-BE49-F238E27FC236}">
                <a16:creationId xmlns:a16="http://schemas.microsoft.com/office/drawing/2014/main" id="{6FFF53C4-1FD9-4FD6-8580-3BD13FB342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8" name="Text Box 6674">
            <a:extLst>
              <a:ext uri="{FF2B5EF4-FFF2-40B4-BE49-F238E27FC236}">
                <a16:creationId xmlns:a16="http://schemas.microsoft.com/office/drawing/2014/main" id="{A352FE80-F7F0-4A74-A458-64598C5E4CA4}"/>
              </a:ext>
            </a:extLst>
          </xdr:cNvPr>
          <xdr:cNvSpPr/>
        </xdr:nvSpPr>
        <xdr:spPr>
          <a:xfrm>
            <a:off x="4613895" y="3750229"/>
            <a:ext cx="322560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171</a:t>
            </a:r>
          </a:p>
        </xdr:txBody>
      </xdr:sp>
    </xdr:grpSp>
    <xdr:clientData/>
  </xdr:twoCellAnchor>
  <xdr:oneCellAnchor>
    <xdr:from>
      <xdr:col>9</xdr:col>
      <xdr:colOff>262255</xdr:colOff>
      <xdr:row>245</xdr:row>
      <xdr:rowOff>7505</xdr:rowOff>
    </xdr:from>
    <xdr:ext cx="475771" cy="264560"/>
    <xdr:sp macro="" textlink="">
      <xdr:nvSpPr>
        <xdr:cNvPr id="2129" name="テキスト ボックス 2128">
          <a:extLst>
            <a:ext uri="{FF2B5EF4-FFF2-40B4-BE49-F238E27FC236}">
              <a16:creationId xmlns:a16="http://schemas.microsoft.com/office/drawing/2014/main" id="{F1441B64-0F2B-408C-B347-2736EDA30409}"/>
            </a:ext>
          </a:extLst>
        </xdr:cNvPr>
        <xdr:cNvSpPr txBox="1"/>
      </xdr:nvSpPr>
      <xdr:spPr>
        <a:xfrm>
          <a:off x="2572068" y="5990388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R171</a:t>
          </a:r>
          <a:endParaRPr kumimoji="1" lang="ja-JP" altLang="en-US" sz="1100"/>
        </a:p>
      </xdr:txBody>
    </xdr:sp>
    <xdr:clientData/>
  </xdr:oneCellAnchor>
  <xdr:twoCellAnchor>
    <xdr:from>
      <xdr:col>0</xdr:col>
      <xdr:colOff>609600</xdr:colOff>
      <xdr:row>44</xdr:row>
      <xdr:rowOff>57150</xdr:rowOff>
    </xdr:from>
    <xdr:to>
      <xdr:col>0</xdr:col>
      <xdr:colOff>666750</xdr:colOff>
      <xdr:row>47</xdr:row>
      <xdr:rowOff>12699</xdr:rowOff>
    </xdr:to>
    <xdr:sp macro="" textlink="">
      <xdr:nvSpPr>
        <xdr:cNvPr id="527931" name="Line 12646">
          <a:extLst>
            <a:ext uri="{FF2B5EF4-FFF2-40B4-BE49-F238E27FC236}">
              <a16:creationId xmlns:a16="http://schemas.microsoft.com/office/drawing/2014/main" id="{2B225268-CC58-4B6C-9D60-807AA32EEC0A}"/>
            </a:ext>
          </a:extLst>
        </xdr:cNvPr>
        <xdr:cNvSpPr>
          <a:spLocks noChangeShapeType="1"/>
        </xdr:cNvSpPr>
      </xdr:nvSpPr>
      <xdr:spPr bwMode="auto">
        <a:xfrm>
          <a:off x="609600" y="10788650"/>
          <a:ext cx="57150" cy="4508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72620</xdr:colOff>
      <xdr:row>45</xdr:row>
      <xdr:rowOff>135659</xdr:rowOff>
    </xdr:from>
    <xdr:ext cx="466794" cy="459100"/>
    <xdr:sp macro="" textlink="">
      <xdr:nvSpPr>
        <xdr:cNvPr id="1710" name="テキスト ボックス 1709">
          <a:extLst>
            <a:ext uri="{FF2B5EF4-FFF2-40B4-BE49-F238E27FC236}">
              <a16:creationId xmlns:a16="http://schemas.microsoft.com/office/drawing/2014/main" id="{8BC7760A-AC4B-432E-A34E-B9A2AD22B8B8}"/>
            </a:ext>
          </a:extLst>
        </xdr:cNvPr>
        <xdr:cNvSpPr txBox="1"/>
      </xdr:nvSpPr>
      <xdr:spPr>
        <a:xfrm>
          <a:off x="72620" y="11032259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松阪</a:t>
          </a:r>
          <a:endParaRPr kumimoji="1" lang="en-US" altLang="ja-JP" sz="1100"/>
        </a:p>
        <a:p>
          <a:r>
            <a:rPr kumimoji="1" lang="ja-JP" altLang="en-US" sz="1100"/>
            <a:t>城址</a:t>
          </a:r>
        </a:p>
      </xdr:txBody>
    </xdr:sp>
    <xdr:clientData/>
  </xdr:oneCellAnchor>
  <xdr:twoCellAnchor>
    <xdr:from>
      <xdr:col>3</xdr:col>
      <xdr:colOff>9525</xdr:colOff>
      <xdr:row>63</xdr:row>
      <xdr:rowOff>0</xdr:rowOff>
    </xdr:from>
    <xdr:to>
      <xdr:col>3</xdr:col>
      <xdr:colOff>485775</xdr:colOff>
      <xdr:row>63</xdr:row>
      <xdr:rowOff>0</xdr:rowOff>
    </xdr:to>
    <xdr:sp macro="" textlink="">
      <xdr:nvSpPr>
        <xdr:cNvPr id="527955" name="Line 12646">
          <a:extLst>
            <a:ext uri="{FF2B5EF4-FFF2-40B4-BE49-F238E27FC236}">
              <a16:creationId xmlns:a16="http://schemas.microsoft.com/office/drawing/2014/main" id="{D70D3362-F648-4968-B4BC-75CE09BA9397}"/>
            </a:ext>
          </a:extLst>
        </xdr:cNvPr>
        <xdr:cNvSpPr>
          <a:spLocks noChangeShapeType="1"/>
        </xdr:cNvSpPr>
      </xdr:nvSpPr>
      <xdr:spPr bwMode="auto">
        <a:xfrm>
          <a:off x="5410200" y="348043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63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527956" name="Freeform 1352">
          <a:extLst>
            <a:ext uri="{FF2B5EF4-FFF2-40B4-BE49-F238E27FC236}">
              <a16:creationId xmlns:a16="http://schemas.microsoft.com/office/drawing/2014/main" id="{C4B4459B-7604-439C-A6B7-1435CB704776}"/>
            </a:ext>
          </a:extLst>
        </xdr:cNvPr>
        <xdr:cNvSpPr>
          <a:spLocks/>
        </xdr:cNvSpPr>
      </xdr:nvSpPr>
      <xdr:spPr bwMode="auto">
        <a:xfrm flipH="1">
          <a:off x="4743450" y="3480435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85725</xdr:rowOff>
    </xdr:from>
    <xdr:to>
      <xdr:col>3</xdr:col>
      <xdr:colOff>0</xdr:colOff>
      <xdr:row>62</xdr:row>
      <xdr:rowOff>161925</xdr:rowOff>
    </xdr:to>
    <xdr:sp macro="" textlink="">
      <xdr:nvSpPr>
        <xdr:cNvPr id="527958" name="Line 12812">
          <a:extLst>
            <a:ext uri="{FF2B5EF4-FFF2-40B4-BE49-F238E27FC236}">
              <a16:creationId xmlns:a16="http://schemas.microsoft.com/office/drawing/2014/main" id="{A5253E49-9540-416B-B3C7-C81B9F0F4688}"/>
            </a:ext>
          </a:extLst>
        </xdr:cNvPr>
        <xdr:cNvSpPr>
          <a:spLocks noChangeShapeType="1"/>
        </xdr:cNvSpPr>
      </xdr:nvSpPr>
      <xdr:spPr bwMode="auto">
        <a:xfrm>
          <a:off x="5400675" y="343757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122383</xdr:colOff>
      <xdr:row>60</xdr:row>
      <xdr:rowOff>0</xdr:rowOff>
    </xdr:from>
    <xdr:ext cx="472437" cy="264560"/>
    <xdr:sp macro="" textlink="">
      <xdr:nvSpPr>
        <xdr:cNvPr id="1750" name="テキスト ボックス 1749">
          <a:extLst>
            <a:ext uri="{FF2B5EF4-FFF2-40B4-BE49-F238E27FC236}">
              <a16:creationId xmlns:a16="http://schemas.microsoft.com/office/drawing/2014/main" id="{56D70448-776A-4D3C-A08B-9EF669B8FB62}"/>
            </a:ext>
          </a:extLst>
        </xdr:cNvPr>
        <xdr:cNvSpPr txBox="1"/>
      </xdr:nvSpPr>
      <xdr:spPr>
        <a:xfrm>
          <a:off x="5511946" y="3492500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K413</a:t>
          </a:r>
          <a:endParaRPr kumimoji="1" lang="ja-JP" altLang="en-US" sz="1100"/>
        </a:p>
      </xdr:txBody>
    </xdr:sp>
    <xdr:clientData/>
  </xdr:oneCellAnchor>
  <xdr:oneCellAnchor>
    <xdr:from>
      <xdr:col>2</xdr:col>
      <xdr:colOff>120362</xdr:colOff>
      <xdr:row>60</xdr:row>
      <xdr:rowOff>577</xdr:rowOff>
    </xdr:from>
    <xdr:ext cx="466794" cy="459100"/>
    <xdr:sp macro="" textlink="">
      <xdr:nvSpPr>
        <xdr:cNvPr id="1751" name="テキスト ボックス 1750">
          <a:extLst>
            <a:ext uri="{FF2B5EF4-FFF2-40B4-BE49-F238E27FC236}">
              <a16:creationId xmlns:a16="http://schemas.microsoft.com/office/drawing/2014/main" id="{1BBE2EE5-EC51-4A1D-B11D-E5CB79DADDC5}"/>
            </a:ext>
          </a:extLst>
        </xdr:cNvPr>
        <xdr:cNvSpPr txBox="1"/>
      </xdr:nvSpPr>
      <xdr:spPr>
        <a:xfrm>
          <a:off x="4739987" y="34925577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伊勢</a:t>
          </a:r>
          <a:endParaRPr kumimoji="0"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1</xdr:col>
      <xdr:colOff>0</xdr:colOff>
      <xdr:row>85</xdr:row>
      <xdr:rowOff>85725</xdr:rowOff>
    </xdr:from>
    <xdr:to>
      <xdr:col>1</xdr:col>
      <xdr:colOff>0</xdr:colOff>
      <xdr:row>87</xdr:row>
      <xdr:rowOff>152400</xdr:rowOff>
    </xdr:to>
    <xdr:sp macro="" textlink="">
      <xdr:nvSpPr>
        <xdr:cNvPr id="527984" name="Line 12759">
          <a:extLst>
            <a:ext uri="{FF2B5EF4-FFF2-40B4-BE49-F238E27FC236}">
              <a16:creationId xmlns:a16="http://schemas.microsoft.com/office/drawing/2014/main" id="{C2DECAEA-81E4-4F71-AD73-9DEE05B449D9}"/>
            </a:ext>
          </a:extLst>
        </xdr:cNvPr>
        <xdr:cNvSpPr>
          <a:spLocks noChangeShapeType="1"/>
        </xdr:cNvSpPr>
      </xdr:nvSpPr>
      <xdr:spPr bwMode="auto">
        <a:xfrm>
          <a:off x="3857625" y="371189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571500</xdr:colOff>
      <xdr:row>91</xdr:row>
      <xdr:rowOff>9525</xdr:rowOff>
    </xdr:to>
    <xdr:sp macro="" textlink="">
      <xdr:nvSpPr>
        <xdr:cNvPr id="527985" name="Freeform 1352">
          <a:extLst>
            <a:ext uri="{FF2B5EF4-FFF2-40B4-BE49-F238E27FC236}">
              <a16:creationId xmlns:a16="http://schemas.microsoft.com/office/drawing/2014/main" id="{3A94D531-E391-4084-9FA0-9E4E1BD3B656}"/>
            </a:ext>
          </a:extLst>
        </xdr:cNvPr>
        <xdr:cNvSpPr>
          <a:spLocks/>
        </xdr:cNvSpPr>
      </xdr:nvSpPr>
      <xdr:spPr bwMode="auto">
        <a:xfrm>
          <a:off x="3857625" y="3754755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88</xdr:row>
      <xdr:rowOff>0</xdr:rowOff>
    </xdr:from>
    <xdr:to>
      <xdr:col>0</xdr:col>
      <xdr:colOff>752475</xdr:colOff>
      <xdr:row>88</xdr:row>
      <xdr:rowOff>0</xdr:rowOff>
    </xdr:to>
    <xdr:sp macro="" textlink="">
      <xdr:nvSpPr>
        <xdr:cNvPr id="527987" name="Line 12811">
          <a:extLst>
            <a:ext uri="{FF2B5EF4-FFF2-40B4-BE49-F238E27FC236}">
              <a16:creationId xmlns:a16="http://schemas.microsoft.com/office/drawing/2014/main" id="{E9A777B5-BD43-476F-B6BB-CDB796230DA2}"/>
            </a:ext>
          </a:extLst>
        </xdr:cNvPr>
        <xdr:cNvSpPr>
          <a:spLocks noChangeShapeType="1"/>
        </xdr:cNvSpPr>
      </xdr:nvSpPr>
      <xdr:spPr bwMode="auto">
        <a:xfrm flipH="1">
          <a:off x="3362325" y="375475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523471</xdr:colOff>
      <xdr:row>85</xdr:row>
      <xdr:rowOff>60903</xdr:rowOff>
    </xdr:from>
    <xdr:to>
      <xdr:col>0</xdr:col>
      <xdr:colOff>606626</xdr:colOff>
      <xdr:row>90</xdr:row>
      <xdr:rowOff>121279</xdr:rowOff>
    </xdr:to>
    <xdr:sp macro="" textlink="">
      <xdr:nvSpPr>
        <xdr:cNvPr id="354385" name="フリーフォーム: 図形 354384">
          <a:extLst>
            <a:ext uri="{FF2B5EF4-FFF2-40B4-BE49-F238E27FC236}">
              <a16:creationId xmlns:a16="http://schemas.microsoft.com/office/drawing/2014/main" id="{D4B132C6-0235-4EF1-9E61-7233E6A0938A}"/>
            </a:ext>
          </a:extLst>
        </xdr:cNvPr>
        <xdr:cNvSpPr/>
      </xdr:nvSpPr>
      <xdr:spPr>
        <a:xfrm>
          <a:off x="3292071" y="17726603"/>
          <a:ext cx="83155" cy="885876"/>
        </a:xfrm>
        <a:custGeom>
          <a:avLst/>
          <a:gdLst>
            <a:gd name="connsiteX0" fmla="*/ 41564 w 83155"/>
            <a:gd name="connsiteY0" fmla="*/ 0 h 907472"/>
            <a:gd name="connsiteX1" fmla="*/ 83127 w 83155"/>
            <a:gd name="connsiteY1" fmla="*/ 270163 h 907472"/>
            <a:gd name="connsiteX2" fmla="*/ 48491 w 83155"/>
            <a:gd name="connsiteY2" fmla="*/ 429490 h 907472"/>
            <a:gd name="connsiteX3" fmla="*/ 76200 w 83155"/>
            <a:gd name="connsiteY3" fmla="*/ 678872 h 907472"/>
            <a:gd name="connsiteX4" fmla="*/ 0 w 83155"/>
            <a:gd name="connsiteY4" fmla="*/ 907472 h 907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3155" h="907472">
              <a:moveTo>
                <a:pt x="41564" y="0"/>
              </a:moveTo>
              <a:cubicBezTo>
                <a:pt x="61768" y="99290"/>
                <a:pt x="81972" y="198581"/>
                <a:pt x="83127" y="270163"/>
              </a:cubicBezTo>
              <a:cubicBezTo>
                <a:pt x="84282" y="341745"/>
                <a:pt x="49645" y="361372"/>
                <a:pt x="48491" y="429490"/>
              </a:cubicBezTo>
              <a:cubicBezTo>
                <a:pt x="47337" y="497608"/>
                <a:pt x="84282" y="599208"/>
                <a:pt x="76200" y="678872"/>
              </a:cubicBezTo>
              <a:cubicBezTo>
                <a:pt x="68118" y="758536"/>
                <a:pt x="34059" y="833004"/>
                <a:pt x="0" y="90747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269876</xdr:colOff>
      <xdr:row>85</xdr:row>
      <xdr:rowOff>92652</xdr:rowOff>
    </xdr:from>
    <xdr:to>
      <xdr:col>1</xdr:col>
      <xdr:colOff>664297</xdr:colOff>
      <xdr:row>87</xdr:row>
      <xdr:rowOff>59314</xdr:rowOff>
    </xdr:to>
    <xdr:sp macro="" textlink="">
      <xdr:nvSpPr>
        <xdr:cNvPr id="1798" name="AutoShape 971">
          <a:extLst>
            <a:ext uri="{FF2B5EF4-FFF2-40B4-BE49-F238E27FC236}">
              <a16:creationId xmlns:a16="http://schemas.microsoft.com/office/drawing/2014/main" id="{E38CD4F5-8628-431D-9E42-437ADD38EB14}"/>
            </a:ext>
          </a:extLst>
        </xdr:cNvPr>
        <xdr:cNvSpPr>
          <a:spLocks noChangeArrowheads="1"/>
        </xdr:cNvSpPr>
      </xdr:nvSpPr>
      <xdr:spPr bwMode="auto">
        <a:xfrm>
          <a:off x="3692237" y="30570054"/>
          <a:ext cx="350807" cy="30111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28</a:t>
          </a:r>
        </a:p>
      </xdr:txBody>
    </xdr:sp>
    <xdr:clientData/>
  </xdr:twoCellAnchor>
  <xdr:oneCellAnchor>
    <xdr:from>
      <xdr:col>0</xdr:col>
      <xdr:colOff>235095</xdr:colOff>
      <xdr:row>84</xdr:row>
      <xdr:rowOff>162329</xdr:rowOff>
    </xdr:from>
    <xdr:ext cx="400944" cy="264560"/>
    <xdr:sp macro="" textlink="">
      <xdr:nvSpPr>
        <xdr:cNvPr id="1799" name="テキスト ボックス 1798">
          <a:extLst>
            <a:ext uri="{FF2B5EF4-FFF2-40B4-BE49-F238E27FC236}">
              <a16:creationId xmlns:a16="http://schemas.microsoft.com/office/drawing/2014/main" id="{B8B15BCF-C0B5-4137-9F77-B8E3A489FCED}"/>
            </a:ext>
          </a:extLst>
        </xdr:cNvPr>
        <xdr:cNvSpPr txBox="1"/>
      </xdr:nvSpPr>
      <xdr:spPr>
        <a:xfrm>
          <a:off x="3003695" y="17662929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K42</a:t>
          </a:r>
          <a:endParaRPr kumimoji="1" lang="ja-JP" altLang="en-US" sz="1100"/>
        </a:p>
      </xdr:txBody>
    </xdr:sp>
    <xdr:clientData/>
  </xdr:oneCellAnchor>
  <xdr:oneCellAnchor>
    <xdr:from>
      <xdr:col>0</xdr:col>
      <xdr:colOff>113896</xdr:colOff>
      <xdr:row>88</xdr:row>
      <xdr:rowOff>40120</xdr:rowOff>
    </xdr:from>
    <xdr:ext cx="400944" cy="264560"/>
    <xdr:sp macro="" textlink="">
      <xdr:nvSpPr>
        <xdr:cNvPr id="1802" name="テキスト ボックス 1801">
          <a:extLst>
            <a:ext uri="{FF2B5EF4-FFF2-40B4-BE49-F238E27FC236}">
              <a16:creationId xmlns:a16="http://schemas.microsoft.com/office/drawing/2014/main" id="{60A11FC9-FD3E-4ED9-B495-932AC5E24154}"/>
            </a:ext>
          </a:extLst>
        </xdr:cNvPr>
        <xdr:cNvSpPr txBox="1"/>
      </xdr:nvSpPr>
      <xdr:spPr>
        <a:xfrm>
          <a:off x="3193646" y="3828299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K28</a:t>
          </a:r>
          <a:endParaRPr kumimoji="1" lang="ja-JP" altLang="en-US" sz="1100"/>
        </a:p>
      </xdr:txBody>
    </xdr:sp>
    <xdr:clientData/>
  </xdr:oneCellAnchor>
  <xdr:twoCellAnchor>
    <xdr:from>
      <xdr:col>2</xdr:col>
      <xdr:colOff>762000</xdr:colOff>
      <xdr:row>87</xdr:row>
      <xdr:rowOff>142875</xdr:rowOff>
    </xdr:from>
    <xdr:to>
      <xdr:col>3</xdr:col>
      <xdr:colOff>352425</xdr:colOff>
      <xdr:row>88</xdr:row>
      <xdr:rowOff>0</xdr:rowOff>
    </xdr:to>
    <xdr:sp macro="" textlink="">
      <xdr:nvSpPr>
        <xdr:cNvPr id="527994" name="Line 12811">
          <a:extLst>
            <a:ext uri="{FF2B5EF4-FFF2-40B4-BE49-F238E27FC236}">
              <a16:creationId xmlns:a16="http://schemas.microsoft.com/office/drawing/2014/main" id="{08DF4778-A131-4E56-A11C-B6DA2D034E4A}"/>
            </a:ext>
          </a:extLst>
        </xdr:cNvPr>
        <xdr:cNvSpPr>
          <a:spLocks noChangeShapeType="1"/>
        </xdr:cNvSpPr>
      </xdr:nvSpPr>
      <xdr:spPr bwMode="auto">
        <a:xfrm flipH="1">
          <a:off x="5391150" y="37518975"/>
          <a:ext cx="361950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771525</xdr:colOff>
      <xdr:row>88</xdr:row>
      <xdr:rowOff>9525</xdr:rowOff>
    </xdr:from>
    <xdr:to>
      <xdr:col>2</xdr:col>
      <xdr:colOff>771525</xdr:colOff>
      <xdr:row>91</xdr:row>
      <xdr:rowOff>0</xdr:rowOff>
    </xdr:to>
    <xdr:sp macro="" textlink="">
      <xdr:nvSpPr>
        <xdr:cNvPr id="527996" name="Line 12810">
          <a:extLst>
            <a:ext uri="{FF2B5EF4-FFF2-40B4-BE49-F238E27FC236}">
              <a16:creationId xmlns:a16="http://schemas.microsoft.com/office/drawing/2014/main" id="{F31842DD-0895-437E-828F-62F498A4EDA0}"/>
            </a:ext>
          </a:extLst>
        </xdr:cNvPr>
        <xdr:cNvSpPr>
          <a:spLocks noChangeShapeType="1"/>
        </xdr:cNvSpPr>
      </xdr:nvSpPr>
      <xdr:spPr bwMode="auto">
        <a:xfrm>
          <a:off x="5400675" y="375570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85</xdr:row>
      <xdr:rowOff>161925</xdr:rowOff>
    </xdr:from>
    <xdr:to>
      <xdr:col>3</xdr:col>
      <xdr:colOff>66675</xdr:colOff>
      <xdr:row>87</xdr:row>
      <xdr:rowOff>161925</xdr:rowOff>
    </xdr:to>
    <xdr:sp macro="" textlink="">
      <xdr:nvSpPr>
        <xdr:cNvPr id="527997" name="Line 12812">
          <a:extLst>
            <a:ext uri="{FF2B5EF4-FFF2-40B4-BE49-F238E27FC236}">
              <a16:creationId xmlns:a16="http://schemas.microsoft.com/office/drawing/2014/main" id="{68601698-F955-4685-9C2E-98677B0CB979}"/>
            </a:ext>
          </a:extLst>
        </xdr:cNvPr>
        <xdr:cNvSpPr>
          <a:spLocks noChangeShapeType="1"/>
        </xdr:cNvSpPr>
      </xdr:nvSpPr>
      <xdr:spPr bwMode="auto">
        <a:xfrm flipH="1">
          <a:off x="5400675" y="37195125"/>
          <a:ext cx="66675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87</xdr:row>
      <xdr:rowOff>28575</xdr:rowOff>
    </xdr:from>
    <xdr:to>
      <xdr:col>2</xdr:col>
      <xdr:colOff>762000</xdr:colOff>
      <xdr:row>88</xdr:row>
      <xdr:rowOff>9525</xdr:rowOff>
    </xdr:to>
    <xdr:sp macro="" textlink="">
      <xdr:nvSpPr>
        <xdr:cNvPr id="527998" name="Line 12649">
          <a:extLst>
            <a:ext uri="{FF2B5EF4-FFF2-40B4-BE49-F238E27FC236}">
              <a16:creationId xmlns:a16="http://schemas.microsoft.com/office/drawing/2014/main" id="{034C467B-968A-4DD8-9F60-3756E830AC38}"/>
            </a:ext>
          </a:extLst>
        </xdr:cNvPr>
        <xdr:cNvSpPr>
          <a:spLocks noChangeShapeType="1"/>
        </xdr:cNvSpPr>
      </xdr:nvSpPr>
      <xdr:spPr bwMode="auto">
        <a:xfrm flipH="1" flipV="1">
          <a:off x="4838700" y="37404675"/>
          <a:ext cx="552450" cy="152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213765</xdr:colOff>
      <xdr:row>84</xdr:row>
      <xdr:rowOff>125268</xdr:rowOff>
    </xdr:from>
    <xdr:to>
      <xdr:col>2</xdr:col>
      <xdr:colOff>667768</xdr:colOff>
      <xdr:row>86</xdr:row>
      <xdr:rowOff>129115</xdr:rowOff>
    </xdr:to>
    <xdr:sp macro="" textlink="">
      <xdr:nvSpPr>
        <xdr:cNvPr id="1783" name="AutoShape 971">
          <a:extLst>
            <a:ext uri="{FF2B5EF4-FFF2-40B4-BE49-F238E27FC236}">
              <a16:creationId xmlns:a16="http://schemas.microsoft.com/office/drawing/2014/main" id="{9054DB3E-4F75-4860-8C47-BF82C43690AE}"/>
            </a:ext>
          </a:extLst>
        </xdr:cNvPr>
        <xdr:cNvSpPr>
          <a:spLocks noChangeArrowheads="1"/>
        </xdr:cNvSpPr>
      </xdr:nvSpPr>
      <xdr:spPr bwMode="auto">
        <a:xfrm>
          <a:off x="3293515" y="37669643"/>
          <a:ext cx="454003" cy="35309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669</a:t>
          </a:r>
        </a:p>
      </xdr:txBody>
    </xdr:sp>
    <xdr:clientData/>
  </xdr:twoCellAnchor>
  <xdr:twoCellAnchor>
    <xdr:from>
      <xdr:col>4</xdr:col>
      <xdr:colOff>304800</xdr:colOff>
      <xdr:row>89</xdr:row>
      <xdr:rowOff>0</xdr:rowOff>
    </xdr:from>
    <xdr:to>
      <xdr:col>4</xdr:col>
      <xdr:colOff>742950</xdr:colOff>
      <xdr:row>89</xdr:row>
      <xdr:rowOff>0</xdr:rowOff>
    </xdr:to>
    <xdr:sp macro="" textlink="">
      <xdr:nvSpPr>
        <xdr:cNvPr id="528000" name="Line 12759">
          <a:extLst>
            <a:ext uri="{FF2B5EF4-FFF2-40B4-BE49-F238E27FC236}">
              <a16:creationId xmlns:a16="http://schemas.microsoft.com/office/drawing/2014/main" id="{3D4CFCB2-4BA0-4776-A60C-8BB43CA363A1}"/>
            </a:ext>
          </a:extLst>
        </xdr:cNvPr>
        <xdr:cNvSpPr>
          <a:spLocks noChangeShapeType="1"/>
        </xdr:cNvSpPr>
      </xdr:nvSpPr>
      <xdr:spPr bwMode="auto">
        <a:xfrm rot="5400000">
          <a:off x="6696075" y="374999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88</xdr:row>
      <xdr:rowOff>0</xdr:rowOff>
    </xdr:from>
    <xdr:to>
      <xdr:col>5</xdr:col>
      <xdr:colOff>571500</xdr:colOff>
      <xdr:row>91</xdr:row>
      <xdr:rowOff>9525</xdr:rowOff>
    </xdr:to>
    <xdr:sp macro="" textlink="">
      <xdr:nvSpPr>
        <xdr:cNvPr id="528001" name="Freeform 1352">
          <a:extLst>
            <a:ext uri="{FF2B5EF4-FFF2-40B4-BE49-F238E27FC236}">
              <a16:creationId xmlns:a16="http://schemas.microsoft.com/office/drawing/2014/main" id="{62F41DEC-8A56-4159-AB49-9C67AB35CC1A}"/>
            </a:ext>
          </a:extLst>
        </xdr:cNvPr>
        <xdr:cNvSpPr>
          <a:spLocks/>
        </xdr:cNvSpPr>
      </xdr:nvSpPr>
      <xdr:spPr bwMode="auto">
        <a:xfrm>
          <a:off x="6943725" y="3754755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83993</xdr:colOff>
      <xdr:row>87</xdr:row>
      <xdr:rowOff>47451</xdr:rowOff>
    </xdr:from>
    <xdr:ext cx="472437" cy="264560"/>
    <xdr:sp macro="" textlink="">
      <xdr:nvSpPr>
        <xdr:cNvPr id="1787" name="テキスト ボックス 1786">
          <a:extLst>
            <a:ext uri="{FF2B5EF4-FFF2-40B4-BE49-F238E27FC236}">
              <a16:creationId xmlns:a16="http://schemas.microsoft.com/office/drawing/2014/main" id="{4917BB8D-612A-4816-98BA-57AAFD032254}"/>
            </a:ext>
          </a:extLst>
        </xdr:cNvPr>
        <xdr:cNvSpPr txBox="1"/>
      </xdr:nvSpPr>
      <xdr:spPr>
        <a:xfrm>
          <a:off x="6243493" y="38115701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K669</a:t>
          </a:r>
          <a:endParaRPr kumimoji="1" lang="ja-JP" altLang="en-US" sz="1100"/>
        </a:p>
      </xdr:txBody>
    </xdr:sp>
    <xdr:clientData/>
  </xdr:oneCellAnchor>
  <xdr:twoCellAnchor>
    <xdr:from>
      <xdr:col>7</xdr:col>
      <xdr:colOff>0</xdr:colOff>
      <xdr:row>86</xdr:row>
      <xdr:rowOff>95250</xdr:rowOff>
    </xdr:from>
    <xdr:to>
      <xdr:col>7</xdr:col>
      <xdr:colOff>561975</xdr:colOff>
      <xdr:row>86</xdr:row>
      <xdr:rowOff>95250</xdr:rowOff>
    </xdr:to>
    <xdr:sp macro="" textlink="">
      <xdr:nvSpPr>
        <xdr:cNvPr id="528004" name="Line 12810">
          <a:extLst>
            <a:ext uri="{FF2B5EF4-FFF2-40B4-BE49-F238E27FC236}">
              <a16:creationId xmlns:a16="http://schemas.microsoft.com/office/drawing/2014/main" id="{51CD1D50-D2A6-402A-81CE-D7B2BBB8D1AF}"/>
            </a:ext>
          </a:extLst>
        </xdr:cNvPr>
        <xdr:cNvSpPr>
          <a:spLocks noChangeShapeType="1"/>
        </xdr:cNvSpPr>
      </xdr:nvSpPr>
      <xdr:spPr bwMode="auto">
        <a:xfrm rot="5400000">
          <a:off x="1052513" y="38390512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86</xdr:row>
      <xdr:rowOff>104775</xdr:rowOff>
    </xdr:from>
    <xdr:to>
      <xdr:col>7</xdr:col>
      <xdr:colOff>0</xdr:colOff>
      <xdr:row>91</xdr:row>
      <xdr:rowOff>0</xdr:rowOff>
    </xdr:to>
    <xdr:sp macro="" textlink="">
      <xdr:nvSpPr>
        <xdr:cNvPr id="528005" name="Freeform 1352">
          <a:extLst>
            <a:ext uri="{FF2B5EF4-FFF2-40B4-BE49-F238E27FC236}">
              <a16:creationId xmlns:a16="http://schemas.microsoft.com/office/drawing/2014/main" id="{71EC2F9E-5B7C-451B-B478-8F7D7C1FDE76}"/>
            </a:ext>
          </a:extLst>
        </xdr:cNvPr>
        <xdr:cNvSpPr>
          <a:spLocks/>
        </xdr:cNvSpPr>
      </xdr:nvSpPr>
      <xdr:spPr bwMode="auto">
        <a:xfrm flipH="1">
          <a:off x="114300" y="38681025"/>
          <a:ext cx="657225" cy="7524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72304</xdr:colOff>
      <xdr:row>87</xdr:row>
      <xdr:rowOff>48105</xdr:rowOff>
    </xdr:from>
    <xdr:to>
      <xdr:col>6</xdr:col>
      <xdr:colOff>557863</xdr:colOff>
      <xdr:row>89</xdr:row>
      <xdr:rowOff>111073</xdr:rowOff>
    </xdr:to>
    <xdr:sp macro="" textlink="">
      <xdr:nvSpPr>
        <xdr:cNvPr id="354369" name="フリーフォーム: 図形 354368">
          <a:extLst>
            <a:ext uri="{FF2B5EF4-FFF2-40B4-BE49-F238E27FC236}">
              <a16:creationId xmlns:a16="http://schemas.microsoft.com/office/drawing/2014/main" id="{25B88B0E-F220-4D30-A1C0-5AC5BE15C308}"/>
            </a:ext>
          </a:extLst>
        </xdr:cNvPr>
        <xdr:cNvSpPr/>
      </xdr:nvSpPr>
      <xdr:spPr>
        <a:xfrm>
          <a:off x="72304" y="19364805"/>
          <a:ext cx="485559" cy="393168"/>
        </a:xfrm>
        <a:custGeom>
          <a:avLst/>
          <a:gdLst>
            <a:gd name="connsiteX0" fmla="*/ 0 w 440449"/>
            <a:gd name="connsiteY0" fmla="*/ 12220 h 381674"/>
            <a:gd name="connsiteX1" fmla="*/ 340591 w 440449"/>
            <a:gd name="connsiteY1" fmla="*/ 12220 h 381674"/>
            <a:gd name="connsiteX2" fmla="*/ 427182 w 440449"/>
            <a:gd name="connsiteY2" fmla="*/ 139220 h 381674"/>
            <a:gd name="connsiteX3" fmla="*/ 438727 w 440449"/>
            <a:gd name="connsiteY3" fmla="*/ 381674 h 381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0449" h="381674">
              <a:moveTo>
                <a:pt x="0" y="12220"/>
              </a:moveTo>
              <a:cubicBezTo>
                <a:pt x="134697" y="1636"/>
                <a:pt x="269394" y="-8947"/>
                <a:pt x="340591" y="12220"/>
              </a:cubicBezTo>
              <a:cubicBezTo>
                <a:pt x="411788" y="33387"/>
                <a:pt x="410826" y="77644"/>
                <a:pt x="427182" y="139220"/>
              </a:cubicBezTo>
              <a:cubicBezTo>
                <a:pt x="443538" y="200796"/>
                <a:pt x="441132" y="291235"/>
                <a:pt x="438727" y="381674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194252</xdr:colOff>
      <xdr:row>86</xdr:row>
      <xdr:rowOff>111529</xdr:rowOff>
    </xdr:from>
    <xdr:to>
      <xdr:col>5</xdr:col>
      <xdr:colOff>583519</xdr:colOff>
      <xdr:row>87</xdr:row>
      <xdr:rowOff>20971</xdr:rowOff>
    </xdr:to>
    <xdr:sp macro="" textlink="">
      <xdr:nvSpPr>
        <xdr:cNvPr id="354370" name="フリーフォーム: 図形 354369">
          <a:extLst>
            <a:ext uri="{FF2B5EF4-FFF2-40B4-BE49-F238E27FC236}">
              <a16:creationId xmlns:a16="http://schemas.microsoft.com/office/drawing/2014/main" id="{DFB9C981-CBC8-4AFD-8481-9D33B4F6234D}"/>
            </a:ext>
          </a:extLst>
        </xdr:cNvPr>
        <xdr:cNvSpPr/>
      </xdr:nvSpPr>
      <xdr:spPr>
        <a:xfrm>
          <a:off x="5818909" y="29914273"/>
          <a:ext cx="1056409" cy="76851"/>
        </a:xfrm>
        <a:custGeom>
          <a:avLst/>
          <a:gdLst>
            <a:gd name="connsiteX0" fmla="*/ 0 w 1056409"/>
            <a:gd name="connsiteY0" fmla="*/ 46182 h 76851"/>
            <a:gd name="connsiteX1" fmla="*/ 519546 w 1056409"/>
            <a:gd name="connsiteY1" fmla="*/ 75045 h 76851"/>
            <a:gd name="connsiteX2" fmla="*/ 1056409 w 1056409"/>
            <a:gd name="connsiteY2" fmla="*/ 0 h 76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409" h="76851">
              <a:moveTo>
                <a:pt x="0" y="46182"/>
              </a:moveTo>
              <a:cubicBezTo>
                <a:pt x="171739" y="64462"/>
                <a:pt x="343478" y="82742"/>
                <a:pt x="519546" y="75045"/>
              </a:cubicBezTo>
              <a:cubicBezTo>
                <a:pt x="695614" y="67348"/>
                <a:pt x="876011" y="33674"/>
                <a:pt x="1056409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4</xdr:col>
      <xdr:colOff>504421</xdr:colOff>
      <xdr:row>85</xdr:row>
      <xdr:rowOff>1155</xdr:rowOff>
    </xdr:from>
    <xdr:ext cx="607859" cy="275717"/>
    <xdr:sp macro="" textlink="">
      <xdr:nvSpPr>
        <xdr:cNvPr id="354371" name="テキスト ボックス 354370">
          <a:extLst>
            <a:ext uri="{FF2B5EF4-FFF2-40B4-BE49-F238E27FC236}">
              <a16:creationId xmlns:a16="http://schemas.microsoft.com/office/drawing/2014/main" id="{2A5F7D1B-516F-4A9E-B97F-C5A06A997E38}"/>
            </a:ext>
          </a:extLst>
        </xdr:cNvPr>
        <xdr:cNvSpPr txBox="1"/>
      </xdr:nvSpPr>
      <xdr:spPr>
        <a:xfrm>
          <a:off x="6663921" y="3772015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横山池</a:t>
          </a:r>
        </a:p>
      </xdr:txBody>
    </xdr:sp>
    <xdr:clientData/>
  </xdr:oneCellAnchor>
  <xdr:oneCellAnchor>
    <xdr:from>
      <xdr:col>6</xdr:col>
      <xdr:colOff>0</xdr:colOff>
      <xdr:row>88</xdr:row>
      <xdr:rowOff>50337</xdr:rowOff>
    </xdr:from>
    <xdr:ext cx="607859" cy="275717"/>
    <xdr:sp macro="" textlink="">
      <xdr:nvSpPr>
        <xdr:cNvPr id="1794" name="テキスト ボックス 1793">
          <a:extLst>
            <a:ext uri="{FF2B5EF4-FFF2-40B4-BE49-F238E27FC236}">
              <a16:creationId xmlns:a16="http://schemas.microsoft.com/office/drawing/2014/main" id="{47DAB71B-CDBD-4BC3-8AB8-DA20DDF11DE4}"/>
            </a:ext>
          </a:extLst>
        </xdr:cNvPr>
        <xdr:cNvSpPr txBox="1"/>
      </xdr:nvSpPr>
      <xdr:spPr>
        <a:xfrm>
          <a:off x="0" y="19532137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横山池</a:t>
          </a:r>
        </a:p>
      </xdr:txBody>
    </xdr:sp>
    <xdr:clientData/>
  </xdr:oneCellAnchor>
  <xdr:twoCellAnchor>
    <xdr:from>
      <xdr:col>8</xdr:col>
      <xdr:colOff>317500</xdr:colOff>
      <xdr:row>84</xdr:row>
      <xdr:rowOff>114300</xdr:rowOff>
    </xdr:from>
    <xdr:to>
      <xdr:col>8</xdr:col>
      <xdr:colOff>660400</xdr:colOff>
      <xdr:row>87</xdr:row>
      <xdr:rowOff>152400</xdr:rowOff>
    </xdr:to>
    <xdr:sp macro="" textlink="">
      <xdr:nvSpPr>
        <xdr:cNvPr id="528011" name="Line 12809">
          <a:extLst>
            <a:ext uri="{FF2B5EF4-FFF2-40B4-BE49-F238E27FC236}">
              <a16:creationId xmlns:a16="http://schemas.microsoft.com/office/drawing/2014/main" id="{7CF12FFB-55CB-4C1E-8A96-8EF6C92E2187}"/>
            </a:ext>
          </a:extLst>
        </xdr:cNvPr>
        <xdr:cNvSpPr>
          <a:spLocks noChangeShapeType="1"/>
        </xdr:cNvSpPr>
      </xdr:nvSpPr>
      <xdr:spPr bwMode="auto">
        <a:xfrm flipH="1" flipV="1">
          <a:off x="5854700" y="17614900"/>
          <a:ext cx="342900" cy="533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88</xdr:row>
      <xdr:rowOff>66675</xdr:rowOff>
    </xdr:from>
    <xdr:to>
      <xdr:col>9</xdr:col>
      <xdr:colOff>400050</xdr:colOff>
      <xdr:row>89</xdr:row>
      <xdr:rowOff>161925</xdr:rowOff>
    </xdr:to>
    <xdr:sp macro="" textlink="">
      <xdr:nvSpPr>
        <xdr:cNvPr id="528012" name="Line 12646">
          <a:extLst>
            <a:ext uri="{FF2B5EF4-FFF2-40B4-BE49-F238E27FC236}">
              <a16:creationId xmlns:a16="http://schemas.microsoft.com/office/drawing/2014/main" id="{3843DAD3-F74F-48B6-A2B9-B0A8849B641C}"/>
            </a:ext>
          </a:extLst>
        </xdr:cNvPr>
        <xdr:cNvSpPr>
          <a:spLocks noChangeShapeType="1"/>
        </xdr:cNvSpPr>
      </xdr:nvSpPr>
      <xdr:spPr bwMode="auto">
        <a:xfrm>
          <a:off x="2381250" y="38985825"/>
          <a:ext cx="333375" cy="266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86</xdr:row>
      <xdr:rowOff>161924</xdr:rowOff>
    </xdr:from>
    <xdr:to>
      <xdr:col>9</xdr:col>
      <xdr:colOff>368301</xdr:colOff>
      <xdr:row>88</xdr:row>
      <xdr:rowOff>38099</xdr:rowOff>
    </xdr:to>
    <xdr:pic>
      <xdr:nvPicPr>
        <xdr:cNvPr id="528015" name="図 67" descr="「コンビニのロゴ」の画像検索結果">
          <a:extLst>
            <a:ext uri="{FF2B5EF4-FFF2-40B4-BE49-F238E27FC236}">
              <a16:creationId xmlns:a16="http://schemas.microsoft.com/office/drawing/2014/main" id="{83200564-4D8E-4B3C-903D-1DED039C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5020924"/>
          <a:ext cx="18732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358199</xdr:colOff>
      <xdr:row>88</xdr:row>
      <xdr:rowOff>106333</xdr:rowOff>
    </xdr:from>
    <xdr:ext cx="400944" cy="264560"/>
    <xdr:sp macro="" textlink="">
      <xdr:nvSpPr>
        <xdr:cNvPr id="1808" name="テキスト ボックス 1807">
          <a:extLst>
            <a:ext uri="{FF2B5EF4-FFF2-40B4-BE49-F238E27FC236}">
              <a16:creationId xmlns:a16="http://schemas.microsoft.com/office/drawing/2014/main" id="{EF5C4F31-7528-4267-8568-732701A45B4A}"/>
            </a:ext>
          </a:extLst>
        </xdr:cNvPr>
        <xdr:cNvSpPr txBox="1"/>
      </xdr:nvSpPr>
      <xdr:spPr>
        <a:xfrm>
          <a:off x="2668012" y="39746208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K10</a:t>
          </a:r>
          <a:endParaRPr kumimoji="1" lang="ja-JP" altLang="en-US" sz="1100"/>
        </a:p>
      </xdr:txBody>
    </xdr:sp>
    <xdr:clientData/>
  </xdr:oneCellAnchor>
  <xdr:twoCellAnchor>
    <xdr:from>
      <xdr:col>9</xdr:col>
      <xdr:colOff>16511</xdr:colOff>
      <xdr:row>98</xdr:row>
      <xdr:rowOff>44449</xdr:rowOff>
    </xdr:from>
    <xdr:to>
      <xdr:col>9</xdr:col>
      <xdr:colOff>165558</xdr:colOff>
      <xdr:row>99</xdr:row>
      <xdr:rowOff>63500</xdr:rowOff>
    </xdr:to>
    <xdr:pic>
      <xdr:nvPicPr>
        <xdr:cNvPr id="528030" name="図 67" descr="「コンビニのロゴ」の画像検索結果">
          <a:extLst>
            <a:ext uri="{FF2B5EF4-FFF2-40B4-BE49-F238E27FC236}">
              <a16:creationId xmlns:a16="http://schemas.microsoft.com/office/drawing/2014/main" id="{8EC074FF-52B2-4ACF-BCBC-6EF17649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5861" y="15894049"/>
          <a:ext cx="149047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96</xdr:row>
      <xdr:rowOff>95249</xdr:rowOff>
    </xdr:from>
    <xdr:to>
      <xdr:col>8</xdr:col>
      <xdr:colOff>514350</xdr:colOff>
      <xdr:row>97</xdr:row>
      <xdr:rowOff>104774</xdr:rowOff>
    </xdr:to>
    <xdr:pic>
      <xdr:nvPicPr>
        <xdr:cNvPr id="528032" name="図 69">
          <a:extLst>
            <a:ext uri="{FF2B5EF4-FFF2-40B4-BE49-F238E27FC236}">
              <a16:creationId xmlns:a16="http://schemas.microsoft.com/office/drawing/2014/main" id="{5E0A8FB7-5ADE-49F4-A40A-C4F08438F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0" y="15614649"/>
          <a:ext cx="2095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107</xdr:row>
      <xdr:rowOff>66675</xdr:rowOff>
    </xdr:from>
    <xdr:to>
      <xdr:col>1</xdr:col>
      <xdr:colOff>266700</xdr:colOff>
      <xdr:row>108</xdr:row>
      <xdr:rowOff>28575</xdr:rowOff>
    </xdr:to>
    <xdr:sp macro="" textlink="">
      <xdr:nvSpPr>
        <xdr:cNvPr id="528033" name="AutoShape 19">
          <a:extLst>
            <a:ext uri="{FF2B5EF4-FFF2-40B4-BE49-F238E27FC236}">
              <a16:creationId xmlns:a16="http://schemas.microsoft.com/office/drawing/2014/main" id="{66D553E3-FE2E-4C30-8125-A920419E34BA}"/>
            </a:ext>
          </a:extLst>
        </xdr:cNvPr>
        <xdr:cNvSpPr>
          <a:spLocks noChangeArrowheads="1"/>
        </xdr:cNvSpPr>
      </xdr:nvSpPr>
      <xdr:spPr bwMode="auto">
        <a:xfrm>
          <a:off x="5543550" y="40871775"/>
          <a:ext cx="12382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190500</xdr:colOff>
      <xdr:row>103</xdr:row>
      <xdr:rowOff>76200</xdr:rowOff>
    </xdr:from>
    <xdr:to>
      <xdr:col>1</xdr:col>
      <xdr:colOff>276225</xdr:colOff>
      <xdr:row>105</xdr:row>
      <xdr:rowOff>9525</xdr:rowOff>
    </xdr:to>
    <xdr:sp macro="" textlink="">
      <xdr:nvSpPr>
        <xdr:cNvPr id="528034" name="Line 12759">
          <a:extLst>
            <a:ext uri="{FF2B5EF4-FFF2-40B4-BE49-F238E27FC236}">
              <a16:creationId xmlns:a16="http://schemas.microsoft.com/office/drawing/2014/main" id="{417730AA-97E0-4F6F-86FB-5035510FDED9}"/>
            </a:ext>
          </a:extLst>
        </xdr:cNvPr>
        <xdr:cNvSpPr>
          <a:spLocks noChangeShapeType="1"/>
        </xdr:cNvSpPr>
      </xdr:nvSpPr>
      <xdr:spPr bwMode="auto">
        <a:xfrm flipH="1">
          <a:off x="5591175" y="40195500"/>
          <a:ext cx="85725" cy="276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102</xdr:row>
      <xdr:rowOff>9525</xdr:rowOff>
    </xdr:from>
    <xdr:to>
      <xdr:col>1</xdr:col>
      <xdr:colOff>190500</xdr:colOff>
      <xdr:row>105</xdr:row>
      <xdr:rowOff>0</xdr:rowOff>
    </xdr:to>
    <xdr:sp macro="" textlink="">
      <xdr:nvSpPr>
        <xdr:cNvPr id="528035" name="Freeform 1352">
          <a:extLst>
            <a:ext uri="{FF2B5EF4-FFF2-40B4-BE49-F238E27FC236}">
              <a16:creationId xmlns:a16="http://schemas.microsoft.com/office/drawing/2014/main" id="{ED286C23-731E-4338-B15E-BF1D510EAB2C}"/>
            </a:ext>
          </a:extLst>
        </xdr:cNvPr>
        <xdr:cNvSpPr>
          <a:spLocks/>
        </xdr:cNvSpPr>
      </xdr:nvSpPr>
      <xdr:spPr bwMode="auto">
        <a:xfrm rot="-5400000">
          <a:off x="5248275" y="40119300"/>
          <a:ext cx="504825" cy="1809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105</xdr:row>
      <xdr:rowOff>9525</xdr:rowOff>
    </xdr:from>
    <xdr:to>
      <xdr:col>0</xdr:col>
      <xdr:colOff>752475</xdr:colOff>
      <xdr:row>105</xdr:row>
      <xdr:rowOff>9525</xdr:rowOff>
    </xdr:to>
    <xdr:sp macro="" textlink="">
      <xdr:nvSpPr>
        <xdr:cNvPr id="528036" name="Line 12646">
          <a:extLst>
            <a:ext uri="{FF2B5EF4-FFF2-40B4-BE49-F238E27FC236}">
              <a16:creationId xmlns:a16="http://schemas.microsoft.com/office/drawing/2014/main" id="{E18B3D56-ACCC-4476-9FFE-3BBFA043DC62}"/>
            </a:ext>
          </a:extLst>
        </xdr:cNvPr>
        <xdr:cNvSpPr>
          <a:spLocks noChangeShapeType="1"/>
        </xdr:cNvSpPr>
      </xdr:nvSpPr>
      <xdr:spPr bwMode="auto">
        <a:xfrm>
          <a:off x="4905375" y="4047172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105</xdr:row>
      <xdr:rowOff>47625</xdr:rowOff>
    </xdr:from>
    <xdr:to>
      <xdr:col>1</xdr:col>
      <xdr:colOff>9525</xdr:colOff>
      <xdr:row>107</xdr:row>
      <xdr:rowOff>123825</xdr:rowOff>
    </xdr:to>
    <xdr:sp macro="" textlink="">
      <xdr:nvSpPr>
        <xdr:cNvPr id="528037" name="Line 12812">
          <a:extLst>
            <a:ext uri="{FF2B5EF4-FFF2-40B4-BE49-F238E27FC236}">
              <a16:creationId xmlns:a16="http://schemas.microsoft.com/office/drawing/2014/main" id="{258BB679-DDD7-4AE0-9198-3B72D5250C8A}"/>
            </a:ext>
          </a:extLst>
        </xdr:cNvPr>
        <xdr:cNvSpPr>
          <a:spLocks noChangeShapeType="1"/>
        </xdr:cNvSpPr>
      </xdr:nvSpPr>
      <xdr:spPr bwMode="auto">
        <a:xfrm>
          <a:off x="5410200" y="405098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295275</xdr:colOff>
      <xdr:row>102</xdr:row>
      <xdr:rowOff>38100</xdr:rowOff>
    </xdr:from>
    <xdr:to>
      <xdr:col>0</xdr:col>
      <xdr:colOff>619125</xdr:colOff>
      <xdr:row>103</xdr:row>
      <xdr:rowOff>161925</xdr:rowOff>
    </xdr:to>
    <xdr:grpSp>
      <xdr:nvGrpSpPr>
        <xdr:cNvPr id="528038" name="グループ化 63">
          <a:extLst>
            <a:ext uri="{FF2B5EF4-FFF2-40B4-BE49-F238E27FC236}">
              <a16:creationId xmlns:a16="http://schemas.microsoft.com/office/drawing/2014/main" id="{089EB165-285B-48D6-9519-C87E9A6F456A}"/>
            </a:ext>
          </a:extLst>
        </xdr:cNvPr>
        <xdr:cNvGrpSpPr>
          <a:grpSpLocks/>
        </xdr:cNvGrpSpPr>
      </xdr:nvGrpSpPr>
      <xdr:grpSpPr bwMode="auto">
        <a:xfrm>
          <a:off x="295275" y="17405350"/>
          <a:ext cx="323850" cy="298450"/>
          <a:chOff x="4603815" y="3750229"/>
          <a:chExt cx="342720" cy="337466"/>
        </a:xfrm>
      </xdr:grpSpPr>
      <xdr:pic>
        <xdr:nvPicPr>
          <xdr:cNvPr id="528530" name="Picture 6673">
            <a:extLst>
              <a:ext uri="{FF2B5EF4-FFF2-40B4-BE49-F238E27FC236}">
                <a16:creationId xmlns:a16="http://schemas.microsoft.com/office/drawing/2014/main" id="{81C4BF34-80CC-435C-B4DA-E5F882C77D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48" name="Text Box 6674">
            <a:extLst>
              <a:ext uri="{FF2B5EF4-FFF2-40B4-BE49-F238E27FC236}">
                <a16:creationId xmlns:a16="http://schemas.microsoft.com/office/drawing/2014/main" id="{DB3C967E-50CB-4885-938D-9020637FD0E2}"/>
              </a:ext>
            </a:extLst>
          </xdr:cNvPr>
          <xdr:cNvSpPr/>
        </xdr:nvSpPr>
        <xdr:spPr>
          <a:xfrm>
            <a:off x="4613895" y="3750229"/>
            <a:ext cx="322560" cy="27215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</a:p>
        </xdr:txBody>
      </xdr:sp>
    </xdr:grpSp>
    <xdr:clientData/>
  </xdr:twoCellAnchor>
  <xdr:oneCellAnchor>
    <xdr:from>
      <xdr:col>0</xdr:col>
      <xdr:colOff>84572</xdr:colOff>
      <xdr:row>105</xdr:row>
      <xdr:rowOff>0</xdr:rowOff>
    </xdr:from>
    <xdr:ext cx="404278" cy="264560"/>
    <xdr:sp macro="" textlink="">
      <xdr:nvSpPr>
        <xdr:cNvPr id="1849" name="テキスト ボックス 1848">
          <a:extLst>
            <a:ext uri="{FF2B5EF4-FFF2-40B4-BE49-F238E27FC236}">
              <a16:creationId xmlns:a16="http://schemas.microsoft.com/office/drawing/2014/main" id="{765C090A-FDCE-4BAB-8D9D-11DF1EE726CB}"/>
            </a:ext>
          </a:extLst>
        </xdr:cNvPr>
        <xdr:cNvSpPr txBox="1"/>
      </xdr:nvSpPr>
      <xdr:spPr>
        <a:xfrm>
          <a:off x="4704197" y="41211500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R25</a:t>
          </a:r>
          <a:endParaRPr kumimoji="1" lang="ja-JP" altLang="en-US" sz="1100"/>
        </a:p>
      </xdr:txBody>
    </xdr:sp>
    <xdr:clientData/>
  </xdr:oneCellAnchor>
  <xdr:oneCellAnchor>
    <xdr:from>
      <xdr:col>0</xdr:col>
      <xdr:colOff>354937</xdr:colOff>
      <xdr:row>100</xdr:row>
      <xdr:rowOff>152399</xdr:rowOff>
    </xdr:from>
    <xdr:ext cx="1062920" cy="275717"/>
    <xdr:sp macro="" textlink="">
      <xdr:nvSpPr>
        <xdr:cNvPr id="354372" name="テキスト ボックス 354371">
          <a:extLst>
            <a:ext uri="{FF2B5EF4-FFF2-40B4-BE49-F238E27FC236}">
              <a16:creationId xmlns:a16="http://schemas.microsoft.com/office/drawing/2014/main" id="{C01D34AA-DC3D-4213-BFEB-EF7F1E67B31E}"/>
            </a:ext>
          </a:extLst>
        </xdr:cNvPr>
        <xdr:cNvSpPr txBox="1"/>
      </xdr:nvSpPr>
      <xdr:spPr>
        <a:xfrm>
          <a:off x="354937" y="20129499"/>
          <a:ext cx="106292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東海道</a:t>
          </a:r>
          <a:r>
            <a:rPr kumimoji="1" lang="ja-JP" altLang="en-US" sz="1100" baseline="0"/>
            <a:t> 関宿西</a:t>
          </a:r>
          <a:endParaRPr kumimoji="1" lang="en-US" altLang="ja-JP" sz="1100"/>
        </a:p>
      </xdr:txBody>
    </xdr:sp>
    <xdr:clientData/>
  </xdr:oneCellAnchor>
  <xdr:oneCellAnchor>
    <xdr:from>
      <xdr:col>0</xdr:col>
      <xdr:colOff>348558</xdr:colOff>
      <xdr:row>106</xdr:row>
      <xdr:rowOff>113434</xdr:rowOff>
    </xdr:from>
    <xdr:ext cx="404278" cy="264560"/>
    <xdr:sp macro="" textlink="">
      <xdr:nvSpPr>
        <xdr:cNvPr id="1854" name="テキスト ボックス 1853">
          <a:extLst>
            <a:ext uri="{FF2B5EF4-FFF2-40B4-BE49-F238E27FC236}">
              <a16:creationId xmlns:a16="http://schemas.microsoft.com/office/drawing/2014/main" id="{84FEA0B5-FF75-4BB1-88FD-152E63B35ECA}"/>
            </a:ext>
          </a:extLst>
        </xdr:cNvPr>
        <xdr:cNvSpPr txBox="1"/>
      </xdr:nvSpPr>
      <xdr:spPr>
        <a:xfrm>
          <a:off x="4968183" y="41499559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R25</a:t>
          </a:r>
          <a:endParaRPr kumimoji="1" lang="ja-JP" altLang="en-US" sz="1100"/>
        </a:p>
      </xdr:txBody>
    </xdr:sp>
    <xdr:clientData/>
  </xdr:oneCellAnchor>
  <xdr:oneCellAnchor>
    <xdr:from>
      <xdr:col>0</xdr:col>
      <xdr:colOff>394740</xdr:colOff>
      <xdr:row>107</xdr:row>
      <xdr:rowOff>86591</xdr:rowOff>
    </xdr:from>
    <xdr:ext cx="332783" cy="264560"/>
    <xdr:sp macro="" textlink="">
      <xdr:nvSpPr>
        <xdr:cNvPr id="1855" name="テキスト ボックス 1854">
          <a:extLst>
            <a:ext uri="{FF2B5EF4-FFF2-40B4-BE49-F238E27FC236}">
              <a16:creationId xmlns:a16="http://schemas.microsoft.com/office/drawing/2014/main" id="{1889BEA3-7B5D-4CD6-BDB9-192A1A918194}"/>
            </a:ext>
          </a:extLst>
        </xdr:cNvPr>
        <xdr:cNvSpPr txBox="1"/>
      </xdr:nvSpPr>
      <xdr:spPr>
        <a:xfrm>
          <a:off x="5014365" y="41647341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twoCellAnchor>
    <xdr:from>
      <xdr:col>7</xdr:col>
      <xdr:colOff>0</xdr:colOff>
      <xdr:row>102</xdr:row>
      <xdr:rowOff>0</xdr:rowOff>
    </xdr:from>
    <xdr:to>
      <xdr:col>7</xdr:col>
      <xdr:colOff>0</xdr:colOff>
      <xdr:row>108</xdr:row>
      <xdr:rowOff>0</xdr:rowOff>
    </xdr:to>
    <xdr:sp macro="" textlink="">
      <xdr:nvSpPr>
        <xdr:cNvPr id="528043" name="Line 12809">
          <a:extLst>
            <a:ext uri="{FF2B5EF4-FFF2-40B4-BE49-F238E27FC236}">
              <a16:creationId xmlns:a16="http://schemas.microsoft.com/office/drawing/2014/main" id="{16341D56-00D6-48A8-A2BB-458E9DE85AB5}"/>
            </a:ext>
          </a:extLst>
        </xdr:cNvPr>
        <xdr:cNvSpPr>
          <a:spLocks noChangeShapeType="1"/>
        </xdr:cNvSpPr>
      </xdr:nvSpPr>
      <xdr:spPr bwMode="auto">
        <a:xfrm flipH="1" flipV="1">
          <a:off x="6943725" y="3994785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49645</xdr:colOff>
      <xdr:row>103</xdr:row>
      <xdr:rowOff>96117</xdr:rowOff>
    </xdr:from>
    <xdr:ext cx="609590" cy="275717"/>
    <xdr:sp macro="" textlink="">
      <xdr:nvSpPr>
        <xdr:cNvPr id="354373" name="テキスト ボックス 354372">
          <a:extLst>
            <a:ext uri="{FF2B5EF4-FFF2-40B4-BE49-F238E27FC236}">
              <a16:creationId xmlns:a16="http://schemas.microsoft.com/office/drawing/2014/main" id="{A8443402-9665-4837-AC1A-E1154C1793C9}"/>
            </a:ext>
          </a:extLst>
        </xdr:cNvPr>
        <xdr:cNvSpPr txBox="1"/>
      </xdr:nvSpPr>
      <xdr:spPr>
        <a:xfrm>
          <a:off x="6979083" y="40958367"/>
          <a:ext cx="6095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鈴鹿峠</a:t>
          </a:r>
        </a:p>
      </xdr:txBody>
    </xdr:sp>
    <xdr:clientData/>
  </xdr:oneCellAnchor>
  <xdr:twoCellAnchor editAs="oneCell">
    <xdr:from>
      <xdr:col>6</xdr:col>
      <xdr:colOff>241300</xdr:colOff>
      <xdr:row>102</xdr:row>
      <xdr:rowOff>104775</xdr:rowOff>
    </xdr:from>
    <xdr:to>
      <xdr:col>6</xdr:col>
      <xdr:colOff>546100</xdr:colOff>
      <xdr:row>104</xdr:row>
      <xdr:rowOff>38100</xdr:rowOff>
    </xdr:to>
    <xdr:grpSp>
      <xdr:nvGrpSpPr>
        <xdr:cNvPr id="528046" name="グループ化 63">
          <a:extLst>
            <a:ext uri="{FF2B5EF4-FFF2-40B4-BE49-F238E27FC236}">
              <a16:creationId xmlns:a16="http://schemas.microsoft.com/office/drawing/2014/main" id="{CBF3F635-673A-407D-8338-EB56AB983FB0}"/>
            </a:ext>
          </a:extLst>
        </xdr:cNvPr>
        <xdr:cNvGrpSpPr>
          <a:grpSpLocks/>
        </xdr:cNvGrpSpPr>
      </xdr:nvGrpSpPr>
      <xdr:grpSpPr bwMode="auto">
        <a:xfrm>
          <a:off x="4860925" y="17472025"/>
          <a:ext cx="304800" cy="282575"/>
          <a:chOff x="4603815" y="3750229"/>
          <a:chExt cx="342720" cy="337466"/>
        </a:xfrm>
      </xdr:grpSpPr>
      <xdr:pic>
        <xdr:nvPicPr>
          <xdr:cNvPr id="528528" name="Picture 6673">
            <a:extLst>
              <a:ext uri="{FF2B5EF4-FFF2-40B4-BE49-F238E27FC236}">
                <a16:creationId xmlns:a16="http://schemas.microsoft.com/office/drawing/2014/main" id="{DD184225-9F1E-4A86-B521-24E1FD951D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4" name="Text Box 6674">
            <a:extLst>
              <a:ext uri="{FF2B5EF4-FFF2-40B4-BE49-F238E27FC236}">
                <a16:creationId xmlns:a16="http://schemas.microsoft.com/office/drawing/2014/main" id="{034EDFCD-9012-4A97-8ED9-9222FAC5E5F0}"/>
              </a:ext>
            </a:extLst>
          </xdr:cNvPr>
          <xdr:cNvSpPr/>
        </xdr:nvSpPr>
        <xdr:spPr>
          <a:xfrm>
            <a:off x="4614525" y="3750229"/>
            <a:ext cx="321300" cy="267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</a:p>
        </xdr:txBody>
      </xdr:sp>
    </xdr:grpSp>
    <xdr:clientData/>
  </xdr:twoCellAnchor>
  <xdr:twoCellAnchor>
    <xdr:from>
      <xdr:col>8</xdr:col>
      <xdr:colOff>428625</xdr:colOff>
      <xdr:row>104</xdr:row>
      <xdr:rowOff>152400</xdr:rowOff>
    </xdr:from>
    <xdr:to>
      <xdr:col>9</xdr:col>
      <xdr:colOff>295275</xdr:colOff>
      <xdr:row>107</xdr:row>
      <xdr:rowOff>38100</xdr:rowOff>
    </xdr:to>
    <xdr:sp macro="" textlink="">
      <xdr:nvSpPr>
        <xdr:cNvPr id="528047" name="Freeform 1352">
          <a:extLst>
            <a:ext uri="{FF2B5EF4-FFF2-40B4-BE49-F238E27FC236}">
              <a16:creationId xmlns:a16="http://schemas.microsoft.com/office/drawing/2014/main" id="{8323AE79-4A0C-450B-A394-7D758F913175}"/>
            </a:ext>
          </a:extLst>
        </xdr:cNvPr>
        <xdr:cNvSpPr>
          <a:spLocks/>
        </xdr:cNvSpPr>
      </xdr:nvSpPr>
      <xdr:spPr bwMode="auto">
        <a:xfrm flipH="1">
          <a:off x="428625" y="41814750"/>
          <a:ext cx="638175" cy="4000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228600</xdr:colOff>
      <xdr:row>106</xdr:row>
      <xdr:rowOff>73025</xdr:rowOff>
    </xdr:from>
    <xdr:to>
      <xdr:col>9</xdr:col>
      <xdr:colOff>371475</xdr:colOff>
      <xdr:row>107</xdr:row>
      <xdr:rowOff>31750</xdr:rowOff>
    </xdr:to>
    <xdr:sp macro="" textlink="">
      <xdr:nvSpPr>
        <xdr:cNvPr id="528048" name="AutoShape 19">
          <a:extLst>
            <a:ext uri="{FF2B5EF4-FFF2-40B4-BE49-F238E27FC236}">
              <a16:creationId xmlns:a16="http://schemas.microsoft.com/office/drawing/2014/main" id="{15C3D75A-B08B-4D75-81F3-0B70F4335D3D}"/>
            </a:ext>
          </a:extLst>
        </xdr:cNvPr>
        <xdr:cNvSpPr>
          <a:spLocks noChangeArrowheads="1"/>
        </xdr:cNvSpPr>
      </xdr:nvSpPr>
      <xdr:spPr bwMode="auto">
        <a:xfrm>
          <a:off x="6457950" y="210407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304800</xdr:colOff>
      <xdr:row>101</xdr:row>
      <xdr:rowOff>85725</xdr:rowOff>
    </xdr:from>
    <xdr:to>
      <xdr:col>9</xdr:col>
      <xdr:colOff>304800</xdr:colOff>
      <xdr:row>105</xdr:row>
      <xdr:rowOff>1325</xdr:rowOff>
    </xdr:to>
    <xdr:sp macro="" textlink="">
      <xdr:nvSpPr>
        <xdr:cNvPr id="528049" name="Line 12812">
          <a:extLst>
            <a:ext uri="{FF2B5EF4-FFF2-40B4-BE49-F238E27FC236}">
              <a16:creationId xmlns:a16="http://schemas.microsoft.com/office/drawing/2014/main" id="{C67CC988-D524-45D9-A5E8-CE932FAB0837}"/>
            </a:ext>
          </a:extLst>
        </xdr:cNvPr>
        <xdr:cNvSpPr>
          <a:spLocks noChangeShapeType="1"/>
        </xdr:cNvSpPr>
      </xdr:nvSpPr>
      <xdr:spPr bwMode="auto">
        <a:xfrm>
          <a:off x="6534150" y="16430625"/>
          <a:ext cx="0" cy="576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62345</xdr:colOff>
      <xdr:row>102</xdr:row>
      <xdr:rowOff>8658</xdr:rowOff>
    </xdr:from>
    <xdr:ext cx="874022" cy="459100"/>
    <xdr:sp macro="" textlink="">
      <xdr:nvSpPr>
        <xdr:cNvPr id="354374" name="テキスト ボックス 354373">
          <a:extLst>
            <a:ext uri="{FF2B5EF4-FFF2-40B4-BE49-F238E27FC236}">
              <a16:creationId xmlns:a16="http://schemas.microsoft.com/office/drawing/2014/main" id="{ABDAFFE8-CF3D-4208-850C-D142C0F6FFC9}"/>
            </a:ext>
          </a:extLst>
        </xdr:cNvPr>
        <xdr:cNvSpPr txBox="1"/>
      </xdr:nvSpPr>
      <xdr:spPr>
        <a:xfrm>
          <a:off x="62345" y="42093283"/>
          <a:ext cx="874022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100"/>
            <a:t>道の駅</a:t>
          </a:r>
          <a:endParaRPr kumimoji="0"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kumimoji="0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あいの土山</a:t>
          </a:r>
          <a:endParaRPr kumimoji="1" lang="ja-JP" altLang="en-US" sz="1100"/>
        </a:p>
      </xdr:txBody>
    </xdr:sp>
    <xdr:clientData/>
  </xdr:oneCellAnchor>
  <xdr:oneCellAnchor>
    <xdr:from>
      <xdr:col>9</xdr:col>
      <xdr:colOff>414481</xdr:colOff>
      <xdr:row>102</xdr:row>
      <xdr:rowOff>27420</xdr:rowOff>
    </xdr:from>
    <xdr:ext cx="332783" cy="264560"/>
    <xdr:sp macro="" textlink="">
      <xdr:nvSpPr>
        <xdr:cNvPr id="1870" name="テキスト ボックス 1869">
          <a:extLst>
            <a:ext uri="{FF2B5EF4-FFF2-40B4-BE49-F238E27FC236}">
              <a16:creationId xmlns:a16="http://schemas.microsoft.com/office/drawing/2014/main" id="{9FC588A1-AF4C-4930-A332-01D5BDB3FB53}"/>
            </a:ext>
          </a:extLst>
        </xdr:cNvPr>
        <xdr:cNvSpPr txBox="1"/>
      </xdr:nvSpPr>
      <xdr:spPr>
        <a:xfrm>
          <a:off x="1184419" y="42112045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oneCellAnchor>
    <xdr:from>
      <xdr:col>8</xdr:col>
      <xdr:colOff>141028</xdr:colOff>
      <xdr:row>105</xdr:row>
      <xdr:rowOff>25112</xdr:rowOff>
    </xdr:from>
    <xdr:ext cx="607859" cy="275717"/>
    <xdr:sp macro="" textlink="">
      <xdr:nvSpPr>
        <xdr:cNvPr id="354375" name="テキスト ボックス 354374">
          <a:extLst>
            <a:ext uri="{FF2B5EF4-FFF2-40B4-BE49-F238E27FC236}">
              <a16:creationId xmlns:a16="http://schemas.microsoft.com/office/drawing/2014/main" id="{09D6E17F-5029-420D-BEDD-630F6960B0E9}"/>
            </a:ext>
          </a:extLst>
        </xdr:cNvPr>
        <xdr:cNvSpPr txBox="1"/>
      </xdr:nvSpPr>
      <xdr:spPr>
        <a:xfrm>
          <a:off x="141028" y="42633612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東海道</a:t>
          </a:r>
        </a:p>
      </xdr:txBody>
    </xdr:sp>
    <xdr:clientData/>
  </xdr:oneCellAnchor>
  <xdr:twoCellAnchor>
    <xdr:from>
      <xdr:col>1</xdr:col>
      <xdr:colOff>76199</xdr:colOff>
      <xdr:row>113</xdr:row>
      <xdr:rowOff>6350</xdr:rowOff>
    </xdr:from>
    <xdr:to>
      <xdr:col>1</xdr:col>
      <xdr:colOff>447674</xdr:colOff>
      <xdr:row>115</xdr:row>
      <xdr:rowOff>0</xdr:rowOff>
    </xdr:to>
    <xdr:sp macro="" textlink="">
      <xdr:nvSpPr>
        <xdr:cNvPr id="528053" name="Line 12811">
          <a:extLst>
            <a:ext uri="{FF2B5EF4-FFF2-40B4-BE49-F238E27FC236}">
              <a16:creationId xmlns:a16="http://schemas.microsoft.com/office/drawing/2014/main" id="{68C26B1B-4F9E-431E-80D9-0EB1637889D9}"/>
            </a:ext>
          </a:extLst>
        </xdr:cNvPr>
        <xdr:cNvSpPr>
          <a:spLocks noChangeShapeType="1"/>
        </xdr:cNvSpPr>
      </xdr:nvSpPr>
      <xdr:spPr bwMode="auto">
        <a:xfrm flipH="1" flipV="1">
          <a:off x="768349" y="18332450"/>
          <a:ext cx="371475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113</xdr:row>
      <xdr:rowOff>9525</xdr:rowOff>
    </xdr:from>
    <xdr:to>
      <xdr:col>0</xdr:col>
      <xdr:colOff>771525</xdr:colOff>
      <xdr:row>116</xdr:row>
      <xdr:rowOff>0</xdr:rowOff>
    </xdr:to>
    <xdr:sp macro="" textlink="">
      <xdr:nvSpPr>
        <xdr:cNvPr id="528055" name="Line 12810">
          <a:extLst>
            <a:ext uri="{FF2B5EF4-FFF2-40B4-BE49-F238E27FC236}">
              <a16:creationId xmlns:a16="http://schemas.microsoft.com/office/drawing/2014/main" id="{95047739-09F4-45BE-BC5F-F8ADBB22B36F}"/>
            </a:ext>
          </a:extLst>
        </xdr:cNvPr>
        <xdr:cNvSpPr>
          <a:spLocks noChangeShapeType="1"/>
        </xdr:cNvSpPr>
      </xdr:nvSpPr>
      <xdr:spPr bwMode="auto">
        <a:xfrm>
          <a:off x="2314575" y="418433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323850</xdr:colOff>
      <xdr:row>110</xdr:row>
      <xdr:rowOff>85725</xdr:rowOff>
    </xdr:from>
    <xdr:to>
      <xdr:col>0</xdr:col>
      <xdr:colOff>704850</xdr:colOff>
      <xdr:row>112</xdr:row>
      <xdr:rowOff>104775</xdr:rowOff>
    </xdr:to>
    <xdr:sp macro="" textlink="">
      <xdr:nvSpPr>
        <xdr:cNvPr id="528057" name="Line 12649">
          <a:extLst>
            <a:ext uri="{FF2B5EF4-FFF2-40B4-BE49-F238E27FC236}">
              <a16:creationId xmlns:a16="http://schemas.microsoft.com/office/drawing/2014/main" id="{872D20F2-BDB6-454B-822C-D05C99AA7797}"/>
            </a:ext>
          </a:extLst>
        </xdr:cNvPr>
        <xdr:cNvSpPr>
          <a:spLocks noChangeShapeType="1"/>
        </xdr:cNvSpPr>
      </xdr:nvSpPr>
      <xdr:spPr bwMode="auto">
        <a:xfrm flipH="1" flipV="1">
          <a:off x="1866900" y="41405175"/>
          <a:ext cx="381000" cy="361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142875</xdr:colOff>
      <xdr:row>111</xdr:row>
      <xdr:rowOff>123825</xdr:rowOff>
    </xdr:from>
    <xdr:to>
      <xdr:col>0</xdr:col>
      <xdr:colOff>419100</xdr:colOff>
      <xdr:row>113</xdr:row>
      <xdr:rowOff>57150</xdr:rowOff>
    </xdr:to>
    <xdr:grpSp>
      <xdr:nvGrpSpPr>
        <xdr:cNvPr id="528058" name="グループ化 63">
          <a:extLst>
            <a:ext uri="{FF2B5EF4-FFF2-40B4-BE49-F238E27FC236}">
              <a16:creationId xmlns:a16="http://schemas.microsoft.com/office/drawing/2014/main" id="{7117C749-E883-4E73-9CDE-CA2732DA5221}"/>
            </a:ext>
          </a:extLst>
        </xdr:cNvPr>
        <xdr:cNvGrpSpPr>
          <a:grpSpLocks/>
        </xdr:cNvGrpSpPr>
      </xdr:nvGrpSpPr>
      <xdr:grpSpPr bwMode="auto">
        <a:xfrm>
          <a:off x="142875" y="19062700"/>
          <a:ext cx="276225" cy="282575"/>
          <a:chOff x="4603815" y="3750229"/>
          <a:chExt cx="342720" cy="337466"/>
        </a:xfrm>
      </xdr:grpSpPr>
      <xdr:pic>
        <xdr:nvPicPr>
          <xdr:cNvPr id="528526" name="Picture 6673">
            <a:extLst>
              <a:ext uri="{FF2B5EF4-FFF2-40B4-BE49-F238E27FC236}">
                <a16:creationId xmlns:a16="http://schemas.microsoft.com/office/drawing/2014/main" id="{072F674E-AF13-44F9-993F-DEADBB70E2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0" name="Text Box 6674">
            <a:extLst>
              <a:ext uri="{FF2B5EF4-FFF2-40B4-BE49-F238E27FC236}">
                <a16:creationId xmlns:a16="http://schemas.microsoft.com/office/drawing/2014/main" id="{E4891AFD-E651-4BAD-88E6-F43256F26365}"/>
              </a:ext>
            </a:extLst>
          </xdr:cNvPr>
          <xdr:cNvSpPr/>
        </xdr:nvSpPr>
        <xdr:spPr>
          <a:xfrm>
            <a:off x="4614200" y="3750229"/>
            <a:ext cx="321949" cy="267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</a:p>
        </xdr:txBody>
      </xdr:sp>
    </xdr:grp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115</xdr:row>
      <xdr:rowOff>161925</xdr:rowOff>
    </xdr:to>
    <xdr:sp macro="" textlink="">
      <xdr:nvSpPr>
        <xdr:cNvPr id="528060" name="Line 12810">
          <a:extLst>
            <a:ext uri="{FF2B5EF4-FFF2-40B4-BE49-F238E27FC236}">
              <a16:creationId xmlns:a16="http://schemas.microsoft.com/office/drawing/2014/main" id="{1DA5A95B-3C0F-4E32-BEF5-EA1A945CC72A}"/>
            </a:ext>
          </a:extLst>
        </xdr:cNvPr>
        <xdr:cNvSpPr>
          <a:spLocks noChangeShapeType="1"/>
        </xdr:cNvSpPr>
      </xdr:nvSpPr>
      <xdr:spPr bwMode="auto">
        <a:xfrm>
          <a:off x="3857625" y="4183380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35520</xdr:colOff>
      <xdr:row>109</xdr:row>
      <xdr:rowOff>78336</xdr:rowOff>
    </xdr:from>
    <xdr:to>
      <xdr:col>3</xdr:col>
      <xdr:colOff>247423</xdr:colOff>
      <xdr:row>112</xdr:row>
      <xdr:rowOff>140561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D2685A1B-6EF4-4FF1-A322-2615AEC06373}"/>
            </a:ext>
          </a:extLst>
        </xdr:cNvPr>
        <xdr:cNvSpPr/>
      </xdr:nvSpPr>
      <xdr:spPr>
        <a:xfrm>
          <a:off x="3541009" y="33579955"/>
          <a:ext cx="199718" cy="565727"/>
        </a:xfrm>
        <a:custGeom>
          <a:avLst/>
          <a:gdLst>
            <a:gd name="connsiteX0" fmla="*/ 3445 w 199718"/>
            <a:gd name="connsiteY0" fmla="*/ 565727 h 565727"/>
            <a:gd name="connsiteX1" fmla="*/ 26536 w 199718"/>
            <a:gd name="connsiteY1" fmla="*/ 352137 h 565727"/>
            <a:gd name="connsiteX2" fmla="*/ 199718 w 199718"/>
            <a:gd name="connsiteY2" fmla="*/ 0 h 5657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9718" h="565727">
              <a:moveTo>
                <a:pt x="3445" y="565727"/>
              </a:moveTo>
              <a:cubicBezTo>
                <a:pt x="-1366" y="506076"/>
                <a:pt x="-6176" y="446425"/>
                <a:pt x="26536" y="352137"/>
              </a:cubicBezTo>
              <a:cubicBezTo>
                <a:pt x="59248" y="257849"/>
                <a:pt x="129483" y="128924"/>
                <a:pt x="199718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609600</xdr:colOff>
      <xdr:row>109</xdr:row>
      <xdr:rowOff>85725</xdr:rowOff>
    </xdr:from>
    <xdr:to>
      <xdr:col>2</xdr:col>
      <xdr:colOff>771525</xdr:colOff>
      <xdr:row>112</xdr:row>
      <xdr:rowOff>171450</xdr:rowOff>
    </xdr:to>
    <xdr:sp macro="" textlink="">
      <xdr:nvSpPr>
        <xdr:cNvPr id="528062" name="Line 12649">
          <a:extLst>
            <a:ext uri="{FF2B5EF4-FFF2-40B4-BE49-F238E27FC236}">
              <a16:creationId xmlns:a16="http://schemas.microsoft.com/office/drawing/2014/main" id="{90AE3519-8598-4689-83A3-04F3965280F2}"/>
            </a:ext>
          </a:extLst>
        </xdr:cNvPr>
        <xdr:cNvSpPr>
          <a:spLocks noChangeShapeType="1"/>
        </xdr:cNvSpPr>
      </xdr:nvSpPr>
      <xdr:spPr bwMode="auto">
        <a:xfrm flipH="1" flipV="1">
          <a:off x="3695700" y="41233725"/>
          <a:ext cx="161925" cy="600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204932</xdr:colOff>
      <xdr:row>114</xdr:row>
      <xdr:rowOff>125269</xdr:rowOff>
    </xdr:from>
    <xdr:ext cx="332783" cy="264560"/>
    <xdr:sp macro="" textlink="">
      <xdr:nvSpPr>
        <xdr:cNvPr id="1644" name="テキスト ボックス 1643">
          <a:extLst>
            <a:ext uri="{FF2B5EF4-FFF2-40B4-BE49-F238E27FC236}">
              <a16:creationId xmlns:a16="http://schemas.microsoft.com/office/drawing/2014/main" id="{CD22486E-83C6-45D8-81DA-D1410AD716B7}"/>
            </a:ext>
          </a:extLst>
        </xdr:cNvPr>
        <xdr:cNvSpPr txBox="1"/>
      </xdr:nvSpPr>
      <xdr:spPr>
        <a:xfrm>
          <a:off x="2514745" y="42908394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oneCellAnchor>
    <xdr:from>
      <xdr:col>3</xdr:col>
      <xdr:colOff>283151</xdr:colOff>
      <xdr:row>109</xdr:row>
      <xdr:rowOff>99983</xdr:rowOff>
    </xdr:from>
    <xdr:ext cx="332783" cy="264560"/>
    <xdr:sp macro="" textlink="">
      <xdr:nvSpPr>
        <xdr:cNvPr id="1645" name="テキスト ボックス 1644">
          <a:extLst>
            <a:ext uri="{FF2B5EF4-FFF2-40B4-BE49-F238E27FC236}">
              <a16:creationId xmlns:a16="http://schemas.microsoft.com/office/drawing/2014/main" id="{C3C74518-8F6C-4651-AD21-8FD7E92C472E}"/>
            </a:ext>
          </a:extLst>
        </xdr:cNvPr>
        <xdr:cNvSpPr txBox="1"/>
      </xdr:nvSpPr>
      <xdr:spPr>
        <a:xfrm>
          <a:off x="4132839" y="42009983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oneCellAnchor>
    <xdr:from>
      <xdr:col>2</xdr:col>
      <xdr:colOff>35039</xdr:colOff>
      <xdr:row>109</xdr:row>
      <xdr:rowOff>103910</xdr:rowOff>
    </xdr:from>
    <xdr:ext cx="607859" cy="275717"/>
    <xdr:sp macro="" textlink="">
      <xdr:nvSpPr>
        <xdr:cNvPr id="1646" name="テキスト ボックス 1645">
          <a:extLst>
            <a:ext uri="{FF2B5EF4-FFF2-40B4-BE49-F238E27FC236}">
              <a16:creationId xmlns:a16="http://schemas.microsoft.com/office/drawing/2014/main" id="{FF5572E0-E310-441E-A2D8-AA369CB759BF}"/>
            </a:ext>
          </a:extLst>
        </xdr:cNvPr>
        <xdr:cNvSpPr txBox="1"/>
      </xdr:nvSpPr>
      <xdr:spPr>
        <a:xfrm>
          <a:off x="2803639" y="2156691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東海道</a:t>
          </a:r>
        </a:p>
      </xdr:txBody>
    </xdr:sp>
    <xdr:clientData/>
  </xdr:oneCellAnchor>
  <xdr:oneCellAnchor>
    <xdr:from>
      <xdr:col>2</xdr:col>
      <xdr:colOff>38966</xdr:colOff>
      <xdr:row>111</xdr:row>
      <xdr:rowOff>75046</xdr:rowOff>
    </xdr:from>
    <xdr:ext cx="60959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80DCDB0-2349-4953-BFD9-A07E309A0D6A}"/>
            </a:ext>
          </a:extLst>
        </xdr:cNvPr>
        <xdr:cNvSpPr txBox="1"/>
      </xdr:nvSpPr>
      <xdr:spPr>
        <a:xfrm>
          <a:off x="3118716" y="42334296"/>
          <a:ext cx="6095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歌声橋</a:t>
          </a:r>
        </a:p>
      </xdr:txBody>
    </xdr:sp>
    <xdr:clientData/>
  </xdr:oneCellAnchor>
  <xdr:twoCellAnchor>
    <xdr:from>
      <xdr:col>7</xdr:col>
      <xdr:colOff>34925</xdr:colOff>
      <xdr:row>112</xdr:row>
      <xdr:rowOff>130175</xdr:rowOff>
    </xdr:from>
    <xdr:to>
      <xdr:col>7</xdr:col>
      <xdr:colOff>479425</xdr:colOff>
      <xdr:row>115</xdr:row>
      <xdr:rowOff>15875</xdr:rowOff>
    </xdr:to>
    <xdr:sp macro="" textlink="">
      <xdr:nvSpPr>
        <xdr:cNvPr id="528068" name="Line 12812">
          <a:extLst>
            <a:ext uri="{FF2B5EF4-FFF2-40B4-BE49-F238E27FC236}">
              <a16:creationId xmlns:a16="http://schemas.microsoft.com/office/drawing/2014/main" id="{7378C354-9BEC-45D9-B8D0-04228D02D257}"/>
            </a:ext>
          </a:extLst>
        </xdr:cNvPr>
        <xdr:cNvSpPr>
          <a:spLocks noChangeShapeType="1"/>
        </xdr:cNvSpPr>
      </xdr:nvSpPr>
      <xdr:spPr bwMode="auto">
        <a:xfrm flipH="1" flipV="1">
          <a:off x="4879975" y="22088475"/>
          <a:ext cx="444500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110</xdr:row>
      <xdr:rowOff>85725</xdr:rowOff>
    </xdr:from>
    <xdr:to>
      <xdr:col>6</xdr:col>
      <xdr:colOff>723900</xdr:colOff>
      <xdr:row>112</xdr:row>
      <xdr:rowOff>85725</xdr:rowOff>
    </xdr:to>
    <xdr:sp macro="" textlink="">
      <xdr:nvSpPr>
        <xdr:cNvPr id="528070" name="Line 12649">
          <a:extLst>
            <a:ext uri="{FF2B5EF4-FFF2-40B4-BE49-F238E27FC236}">
              <a16:creationId xmlns:a16="http://schemas.microsoft.com/office/drawing/2014/main" id="{B0738B31-DB0F-4C15-9CA4-1EC941F2F95C}"/>
            </a:ext>
          </a:extLst>
        </xdr:cNvPr>
        <xdr:cNvSpPr>
          <a:spLocks noChangeShapeType="1"/>
        </xdr:cNvSpPr>
      </xdr:nvSpPr>
      <xdr:spPr bwMode="auto">
        <a:xfrm flipH="1" flipV="1">
          <a:off x="6505575" y="41405175"/>
          <a:ext cx="390525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378865</xdr:colOff>
      <xdr:row>112</xdr:row>
      <xdr:rowOff>130175</xdr:rowOff>
    </xdr:from>
    <xdr:ext cx="332783" cy="264560"/>
    <xdr:sp macro="" textlink="">
      <xdr:nvSpPr>
        <xdr:cNvPr id="1655" name="テキスト ボックス 1654">
          <a:extLst>
            <a:ext uri="{FF2B5EF4-FFF2-40B4-BE49-F238E27FC236}">
              <a16:creationId xmlns:a16="http://schemas.microsoft.com/office/drawing/2014/main" id="{26298BF2-58F6-42A4-A572-59B74401BFAC}"/>
            </a:ext>
          </a:extLst>
        </xdr:cNvPr>
        <xdr:cNvSpPr txBox="1"/>
      </xdr:nvSpPr>
      <xdr:spPr>
        <a:xfrm>
          <a:off x="7308303" y="42564050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twoCellAnchor editAs="oneCell">
    <xdr:from>
      <xdr:col>6</xdr:col>
      <xdr:colOff>152400</xdr:colOff>
      <xdr:row>111</xdr:row>
      <xdr:rowOff>123825</xdr:rowOff>
    </xdr:from>
    <xdr:to>
      <xdr:col>6</xdr:col>
      <xdr:colOff>444500</xdr:colOff>
      <xdr:row>113</xdr:row>
      <xdr:rowOff>57150</xdr:rowOff>
    </xdr:to>
    <xdr:grpSp>
      <xdr:nvGrpSpPr>
        <xdr:cNvPr id="528072" name="グループ化 63">
          <a:extLst>
            <a:ext uri="{FF2B5EF4-FFF2-40B4-BE49-F238E27FC236}">
              <a16:creationId xmlns:a16="http://schemas.microsoft.com/office/drawing/2014/main" id="{7648505B-A224-43C9-82CB-02C2B3532A28}"/>
            </a:ext>
          </a:extLst>
        </xdr:cNvPr>
        <xdr:cNvGrpSpPr>
          <a:grpSpLocks/>
        </xdr:cNvGrpSpPr>
      </xdr:nvGrpSpPr>
      <xdr:grpSpPr bwMode="auto">
        <a:xfrm>
          <a:off x="4772025" y="19062700"/>
          <a:ext cx="292100" cy="282575"/>
          <a:chOff x="4603815" y="3750229"/>
          <a:chExt cx="342720" cy="337466"/>
        </a:xfrm>
      </xdr:grpSpPr>
      <xdr:pic>
        <xdr:nvPicPr>
          <xdr:cNvPr id="528524" name="Picture 6673">
            <a:extLst>
              <a:ext uri="{FF2B5EF4-FFF2-40B4-BE49-F238E27FC236}">
                <a16:creationId xmlns:a16="http://schemas.microsoft.com/office/drawing/2014/main" id="{3441FB00-F23A-4A3E-A2A3-AB99270F5B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0" name="Text Box 6674">
            <a:extLst>
              <a:ext uri="{FF2B5EF4-FFF2-40B4-BE49-F238E27FC236}">
                <a16:creationId xmlns:a16="http://schemas.microsoft.com/office/drawing/2014/main" id="{E6503DE9-7A52-4F6D-A3EB-004306DEC42E}"/>
              </a:ext>
            </a:extLst>
          </xdr:cNvPr>
          <xdr:cNvSpPr/>
        </xdr:nvSpPr>
        <xdr:spPr>
          <a:xfrm>
            <a:off x="4613895" y="3750229"/>
            <a:ext cx="322560" cy="267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</a:p>
        </xdr:txBody>
      </xdr:sp>
    </xdr:grpSp>
    <xdr:clientData/>
  </xdr:twoCellAnchor>
  <xdr:twoCellAnchor>
    <xdr:from>
      <xdr:col>6</xdr:col>
      <xdr:colOff>564054</xdr:colOff>
      <xdr:row>113</xdr:row>
      <xdr:rowOff>19339</xdr:rowOff>
    </xdr:from>
    <xdr:to>
      <xdr:col>6</xdr:col>
      <xdr:colOff>700125</xdr:colOff>
      <xdr:row>115</xdr:row>
      <xdr:rowOff>25112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D6A0B931-3C65-4D76-A156-6D5D45A0ABC1}"/>
            </a:ext>
          </a:extLst>
        </xdr:cNvPr>
        <xdr:cNvSpPr/>
      </xdr:nvSpPr>
      <xdr:spPr>
        <a:xfrm>
          <a:off x="4750955" y="34191864"/>
          <a:ext cx="127000" cy="340591"/>
        </a:xfrm>
        <a:custGeom>
          <a:avLst/>
          <a:gdLst>
            <a:gd name="connsiteX0" fmla="*/ 0 w 127000"/>
            <a:gd name="connsiteY0" fmla="*/ 340591 h 340591"/>
            <a:gd name="connsiteX1" fmla="*/ 28863 w 127000"/>
            <a:gd name="connsiteY1" fmla="*/ 121227 h 340591"/>
            <a:gd name="connsiteX2" fmla="*/ 127000 w 127000"/>
            <a:gd name="connsiteY2" fmla="*/ 0 h 340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000" h="340591">
              <a:moveTo>
                <a:pt x="0" y="340591"/>
              </a:moveTo>
              <a:cubicBezTo>
                <a:pt x="3848" y="259291"/>
                <a:pt x="7696" y="177992"/>
                <a:pt x="28863" y="121227"/>
              </a:cubicBezTo>
              <a:cubicBezTo>
                <a:pt x="50030" y="64462"/>
                <a:pt x="88515" y="32231"/>
                <a:pt x="12700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185998</xdr:colOff>
      <xdr:row>121</xdr:row>
      <xdr:rowOff>13854</xdr:rowOff>
    </xdr:from>
    <xdr:ext cx="332783" cy="264560"/>
    <xdr:sp macro="" textlink="">
      <xdr:nvSpPr>
        <xdr:cNvPr id="1840" name="テキスト ボックス 1839">
          <a:extLst>
            <a:ext uri="{FF2B5EF4-FFF2-40B4-BE49-F238E27FC236}">
              <a16:creationId xmlns:a16="http://schemas.microsoft.com/office/drawing/2014/main" id="{6F21BAAA-D4B9-487C-B1CE-0B5522EEAD2C}"/>
            </a:ext>
          </a:extLst>
        </xdr:cNvPr>
        <xdr:cNvSpPr txBox="1"/>
      </xdr:nvSpPr>
      <xdr:spPr>
        <a:xfrm>
          <a:off x="955936" y="45416354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oneCellAnchor>
    <xdr:from>
      <xdr:col>1</xdr:col>
      <xdr:colOff>229754</xdr:colOff>
      <xdr:row>125</xdr:row>
      <xdr:rowOff>131619</xdr:rowOff>
    </xdr:from>
    <xdr:ext cx="400944" cy="264560"/>
    <xdr:sp macro="" textlink="">
      <xdr:nvSpPr>
        <xdr:cNvPr id="1861" name="テキスト ボックス 1860">
          <a:extLst>
            <a:ext uri="{FF2B5EF4-FFF2-40B4-BE49-F238E27FC236}">
              <a16:creationId xmlns:a16="http://schemas.microsoft.com/office/drawing/2014/main" id="{B33C2338-E1AC-423D-B16B-A27C0CFB16D3}"/>
            </a:ext>
          </a:extLst>
        </xdr:cNvPr>
        <xdr:cNvSpPr txBox="1"/>
      </xdr:nvSpPr>
      <xdr:spPr>
        <a:xfrm>
          <a:off x="2539567" y="44835619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K13</a:t>
          </a:r>
          <a:endParaRPr kumimoji="1" lang="ja-JP" altLang="en-US" sz="1100"/>
        </a:p>
      </xdr:txBody>
    </xdr:sp>
    <xdr:clientData/>
  </xdr:oneCellAnchor>
  <xdr:oneCellAnchor>
    <xdr:from>
      <xdr:col>9</xdr:col>
      <xdr:colOff>313979</xdr:colOff>
      <xdr:row>110</xdr:row>
      <xdr:rowOff>70139</xdr:rowOff>
    </xdr:from>
    <xdr:ext cx="332783" cy="264560"/>
    <xdr:sp macro="" textlink="">
      <xdr:nvSpPr>
        <xdr:cNvPr id="1913" name="テキスト ボックス 1912">
          <a:extLst>
            <a:ext uri="{FF2B5EF4-FFF2-40B4-BE49-F238E27FC236}">
              <a16:creationId xmlns:a16="http://schemas.microsoft.com/office/drawing/2014/main" id="{313CC5A3-1C41-4F6D-8E3E-31EF3AA34558}"/>
            </a:ext>
          </a:extLst>
        </xdr:cNvPr>
        <xdr:cNvSpPr txBox="1"/>
      </xdr:nvSpPr>
      <xdr:spPr>
        <a:xfrm>
          <a:off x="1083917" y="43551764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oneCellAnchor>
    <xdr:from>
      <xdr:col>4</xdr:col>
      <xdr:colOff>674255</xdr:colOff>
      <xdr:row>238</xdr:row>
      <xdr:rowOff>164811</xdr:rowOff>
    </xdr:from>
    <xdr:ext cx="475771" cy="264560"/>
    <xdr:sp macro="" textlink="">
      <xdr:nvSpPr>
        <xdr:cNvPr id="1915" name="テキスト ボックス 1914">
          <a:extLst>
            <a:ext uri="{FF2B5EF4-FFF2-40B4-BE49-F238E27FC236}">
              <a16:creationId xmlns:a16="http://schemas.microsoft.com/office/drawing/2014/main" id="{84BCBE40-2503-4F6A-A0DD-D70EE862C421}"/>
            </a:ext>
          </a:extLst>
        </xdr:cNvPr>
        <xdr:cNvSpPr txBox="1"/>
      </xdr:nvSpPr>
      <xdr:spPr>
        <a:xfrm>
          <a:off x="3442855" y="42925711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R171</a:t>
          </a:r>
          <a:endParaRPr kumimoji="1" lang="ja-JP" altLang="en-US" sz="1100"/>
        </a:p>
      </xdr:txBody>
    </xdr:sp>
    <xdr:clientData/>
  </xdr:oneCellAnchor>
  <xdr:oneCellAnchor>
    <xdr:from>
      <xdr:col>1</xdr:col>
      <xdr:colOff>107546</xdr:colOff>
      <xdr:row>118</xdr:row>
      <xdr:rowOff>1</xdr:rowOff>
    </xdr:from>
    <xdr:ext cx="475771" cy="264560"/>
    <xdr:sp macro="" textlink="">
      <xdr:nvSpPr>
        <xdr:cNvPr id="1917" name="テキスト ボックス 1916">
          <a:extLst>
            <a:ext uri="{FF2B5EF4-FFF2-40B4-BE49-F238E27FC236}">
              <a16:creationId xmlns:a16="http://schemas.microsoft.com/office/drawing/2014/main" id="{84B5FA6A-5BFB-47AA-B7F2-E4F5499D3847}"/>
            </a:ext>
          </a:extLst>
        </xdr:cNvPr>
        <xdr:cNvSpPr txBox="1"/>
      </xdr:nvSpPr>
      <xdr:spPr>
        <a:xfrm>
          <a:off x="2417359" y="43481626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R307</a:t>
          </a:r>
          <a:endParaRPr kumimoji="1" lang="ja-JP" altLang="en-US" sz="1100"/>
        </a:p>
      </xdr:txBody>
    </xdr:sp>
    <xdr:clientData/>
  </xdr:oneCellAnchor>
  <xdr:twoCellAnchor>
    <xdr:from>
      <xdr:col>8</xdr:col>
      <xdr:colOff>295274</xdr:colOff>
      <xdr:row>218</xdr:row>
      <xdr:rowOff>44454</xdr:rowOff>
    </xdr:from>
    <xdr:to>
      <xdr:col>9</xdr:col>
      <xdr:colOff>520699</xdr:colOff>
      <xdr:row>221</xdr:row>
      <xdr:rowOff>114302</xdr:rowOff>
    </xdr:to>
    <xdr:sp macro="" textlink="">
      <xdr:nvSpPr>
        <xdr:cNvPr id="528080" name="Line 12810">
          <a:extLst>
            <a:ext uri="{FF2B5EF4-FFF2-40B4-BE49-F238E27FC236}">
              <a16:creationId xmlns:a16="http://schemas.microsoft.com/office/drawing/2014/main" id="{61F4CC36-5AAC-4C68-B1CC-A145D2096DE5}"/>
            </a:ext>
          </a:extLst>
        </xdr:cNvPr>
        <xdr:cNvSpPr>
          <a:spLocks noChangeShapeType="1"/>
        </xdr:cNvSpPr>
      </xdr:nvSpPr>
      <xdr:spPr bwMode="auto">
        <a:xfrm rot="5400000">
          <a:off x="6008688" y="39327140"/>
          <a:ext cx="565148" cy="917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311149</xdr:colOff>
      <xdr:row>237</xdr:row>
      <xdr:rowOff>142875</xdr:rowOff>
    </xdr:from>
    <xdr:to>
      <xdr:col>3</xdr:col>
      <xdr:colOff>161924</xdr:colOff>
      <xdr:row>238</xdr:row>
      <xdr:rowOff>146050</xdr:rowOff>
    </xdr:to>
    <xdr:sp macro="" textlink="">
      <xdr:nvSpPr>
        <xdr:cNvPr id="528082" name="Line 12759">
          <a:extLst>
            <a:ext uri="{FF2B5EF4-FFF2-40B4-BE49-F238E27FC236}">
              <a16:creationId xmlns:a16="http://schemas.microsoft.com/office/drawing/2014/main" id="{706D1E26-9AEF-4B5B-8608-108BE7E25A6E}"/>
            </a:ext>
          </a:extLst>
        </xdr:cNvPr>
        <xdr:cNvSpPr>
          <a:spLocks noChangeShapeType="1"/>
        </xdr:cNvSpPr>
      </xdr:nvSpPr>
      <xdr:spPr bwMode="auto">
        <a:xfrm flipH="1">
          <a:off x="4464049" y="42573575"/>
          <a:ext cx="542925" cy="1682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666750</xdr:colOff>
      <xdr:row>118</xdr:row>
      <xdr:rowOff>0</xdr:rowOff>
    </xdr:from>
    <xdr:to>
      <xdr:col>4</xdr:col>
      <xdr:colOff>733425</xdr:colOff>
      <xdr:row>120</xdr:row>
      <xdr:rowOff>152400</xdr:rowOff>
    </xdr:to>
    <xdr:sp macro="" textlink="">
      <xdr:nvSpPr>
        <xdr:cNvPr id="528083" name="Line 12759">
          <a:extLst>
            <a:ext uri="{FF2B5EF4-FFF2-40B4-BE49-F238E27FC236}">
              <a16:creationId xmlns:a16="http://schemas.microsoft.com/office/drawing/2014/main" id="{388C7BB9-B6D2-41D6-9EAF-6602F8063A43}"/>
            </a:ext>
          </a:extLst>
        </xdr:cNvPr>
        <xdr:cNvSpPr>
          <a:spLocks noChangeShapeType="1"/>
        </xdr:cNvSpPr>
      </xdr:nvSpPr>
      <xdr:spPr bwMode="auto">
        <a:xfrm>
          <a:off x="5295900" y="42691050"/>
          <a:ext cx="66675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118</xdr:row>
      <xdr:rowOff>47625</xdr:rowOff>
    </xdr:from>
    <xdr:to>
      <xdr:col>3</xdr:col>
      <xdr:colOff>333375</xdr:colOff>
      <xdr:row>120</xdr:row>
      <xdr:rowOff>152400</xdr:rowOff>
    </xdr:to>
    <xdr:sp macro="" textlink="">
      <xdr:nvSpPr>
        <xdr:cNvPr id="528085" name="Line 12759">
          <a:extLst>
            <a:ext uri="{FF2B5EF4-FFF2-40B4-BE49-F238E27FC236}">
              <a16:creationId xmlns:a16="http://schemas.microsoft.com/office/drawing/2014/main" id="{356B9ED0-2F46-44F1-AD25-DFD2767CC584}"/>
            </a:ext>
          </a:extLst>
        </xdr:cNvPr>
        <xdr:cNvSpPr>
          <a:spLocks noChangeShapeType="1"/>
        </xdr:cNvSpPr>
      </xdr:nvSpPr>
      <xdr:spPr bwMode="auto">
        <a:xfrm flipH="1">
          <a:off x="3895725" y="42738675"/>
          <a:ext cx="295275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381000</xdr:colOff>
      <xdr:row>122</xdr:row>
      <xdr:rowOff>28575</xdr:rowOff>
    </xdr:from>
    <xdr:to>
      <xdr:col>8</xdr:col>
      <xdr:colOff>628650</xdr:colOff>
      <xdr:row>123</xdr:row>
      <xdr:rowOff>123825</xdr:rowOff>
    </xdr:to>
    <xdr:sp macro="" textlink="">
      <xdr:nvSpPr>
        <xdr:cNvPr id="528086" name="Line 12759">
          <a:extLst>
            <a:ext uri="{FF2B5EF4-FFF2-40B4-BE49-F238E27FC236}">
              <a16:creationId xmlns:a16="http://schemas.microsoft.com/office/drawing/2014/main" id="{748FF471-5DF0-49B8-A0CF-EB5C3DBEC505}"/>
            </a:ext>
          </a:extLst>
        </xdr:cNvPr>
        <xdr:cNvSpPr>
          <a:spLocks noChangeShapeType="1"/>
        </xdr:cNvSpPr>
      </xdr:nvSpPr>
      <xdr:spPr bwMode="auto">
        <a:xfrm flipH="1">
          <a:off x="381000" y="44777025"/>
          <a:ext cx="247650" cy="266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361950</xdr:colOff>
      <xdr:row>119</xdr:row>
      <xdr:rowOff>152400</xdr:rowOff>
    </xdr:from>
    <xdr:to>
      <xdr:col>6</xdr:col>
      <xdr:colOff>733425</xdr:colOff>
      <xdr:row>122</xdr:row>
      <xdr:rowOff>9525</xdr:rowOff>
    </xdr:to>
    <xdr:sp macro="" textlink="">
      <xdr:nvSpPr>
        <xdr:cNvPr id="528087" name="Line 12759">
          <a:extLst>
            <a:ext uri="{FF2B5EF4-FFF2-40B4-BE49-F238E27FC236}">
              <a16:creationId xmlns:a16="http://schemas.microsoft.com/office/drawing/2014/main" id="{BCA506DC-192B-4766-A414-07E32C2DDF56}"/>
            </a:ext>
          </a:extLst>
        </xdr:cNvPr>
        <xdr:cNvSpPr>
          <a:spLocks noChangeShapeType="1"/>
        </xdr:cNvSpPr>
      </xdr:nvSpPr>
      <xdr:spPr bwMode="auto">
        <a:xfrm flipH="1">
          <a:off x="6534150" y="43014900"/>
          <a:ext cx="371475" cy="3714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118</xdr:row>
      <xdr:rowOff>161925</xdr:rowOff>
    </xdr:from>
    <xdr:to>
      <xdr:col>8</xdr:col>
      <xdr:colOff>219075</xdr:colOff>
      <xdr:row>119</xdr:row>
      <xdr:rowOff>9525</xdr:rowOff>
    </xdr:to>
    <xdr:sp macro="" textlink="">
      <xdr:nvSpPr>
        <xdr:cNvPr id="528088" name="Line 12649">
          <a:extLst>
            <a:ext uri="{FF2B5EF4-FFF2-40B4-BE49-F238E27FC236}">
              <a16:creationId xmlns:a16="http://schemas.microsoft.com/office/drawing/2014/main" id="{97902434-0D59-40A2-9BED-BECE7CACC944}"/>
            </a:ext>
          </a:extLst>
        </xdr:cNvPr>
        <xdr:cNvSpPr>
          <a:spLocks noChangeShapeType="1"/>
        </xdr:cNvSpPr>
      </xdr:nvSpPr>
      <xdr:spPr bwMode="auto">
        <a:xfrm flipH="1" flipV="1">
          <a:off x="38100" y="44224575"/>
          <a:ext cx="180975" cy="19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428625</xdr:colOff>
      <xdr:row>233</xdr:row>
      <xdr:rowOff>85725</xdr:rowOff>
    </xdr:from>
    <xdr:to>
      <xdr:col>2</xdr:col>
      <xdr:colOff>590550</xdr:colOff>
      <xdr:row>235</xdr:row>
      <xdr:rowOff>47625</xdr:rowOff>
    </xdr:to>
    <xdr:sp macro="" textlink="">
      <xdr:nvSpPr>
        <xdr:cNvPr id="528089" name="Line 12649">
          <a:extLst>
            <a:ext uri="{FF2B5EF4-FFF2-40B4-BE49-F238E27FC236}">
              <a16:creationId xmlns:a16="http://schemas.microsoft.com/office/drawing/2014/main" id="{17121C82-E97D-40EB-A58D-1F7791C6B174}"/>
            </a:ext>
          </a:extLst>
        </xdr:cNvPr>
        <xdr:cNvSpPr>
          <a:spLocks noChangeShapeType="1"/>
        </xdr:cNvSpPr>
      </xdr:nvSpPr>
      <xdr:spPr bwMode="auto">
        <a:xfrm flipH="1" flipV="1">
          <a:off x="5057775" y="56835675"/>
          <a:ext cx="161925" cy="3048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581025</xdr:colOff>
      <xdr:row>117</xdr:row>
      <xdr:rowOff>104775</xdr:rowOff>
    </xdr:from>
    <xdr:to>
      <xdr:col>3</xdr:col>
      <xdr:colOff>0</xdr:colOff>
      <xdr:row>121</xdr:row>
      <xdr:rowOff>0</xdr:rowOff>
    </xdr:to>
    <xdr:sp macro="" textlink="">
      <xdr:nvSpPr>
        <xdr:cNvPr id="528090" name="Line 12649">
          <a:extLst>
            <a:ext uri="{FF2B5EF4-FFF2-40B4-BE49-F238E27FC236}">
              <a16:creationId xmlns:a16="http://schemas.microsoft.com/office/drawing/2014/main" id="{CD8F66E3-834B-4D11-AD1A-0E3DDD75F057}"/>
            </a:ext>
          </a:extLst>
        </xdr:cNvPr>
        <xdr:cNvSpPr>
          <a:spLocks noChangeShapeType="1"/>
        </xdr:cNvSpPr>
      </xdr:nvSpPr>
      <xdr:spPr bwMode="auto">
        <a:xfrm flipH="1" flipV="1">
          <a:off x="3667125" y="42624375"/>
          <a:ext cx="190500" cy="5810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117</xdr:row>
      <xdr:rowOff>123825</xdr:rowOff>
    </xdr:from>
    <xdr:to>
      <xdr:col>5</xdr:col>
      <xdr:colOff>152400</xdr:colOff>
      <xdr:row>121</xdr:row>
      <xdr:rowOff>9525</xdr:rowOff>
    </xdr:to>
    <xdr:sp macro="" textlink="">
      <xdr:nvSpPr>
        <xdr:cNvPr id="528091" name="Line 12649">
          <a:extLst>
            <a:ext uri="{FF2B5EF4-FFF2-40B4-BE49-F238E27FC236}">
              <a16:creationId xmlns:a16="http://schemas.microsoft.com/office/drawing/2014/main" id="{E02EAE11-BD73-48BA-9EB7-AF261710E7D2}"/>
            </a:ext>
          </a:extLst>
        </xdr:cNvPr>
        <xdr:cNvSpPr>
          <a:spLocks noChangeShapeType="1"/>
        </xdr:cNvSpPr>
      </xdr:nvSpPr>
      <xdr:spPr bwMode="auto">
        <a:xfrm flipV="1">
          <a:off x="5410200" y="42643425"/>
          <a:ext cx="142875" cy="571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187325</xdr:colOff>
      <xdr:row>117</xdr:row>
      <xdr:rowOff>152400</xdr:rowOff>
    </xdr:from>
    <xdr:to>
      <xdr:col>0</xdr:col>
      <xdr:colOff>187325</xdr:colOff>
      <xdr:row>119</xdr:row>
      <xdr:rowOff>66675</xdr:rowOff>
    </xdr:to>
    <xdr:sp macro="" textlink="">
      <xdr:nvSpPr>
        <xdr:cNvPr id="528092" name="Line 12649">
          <a:extLst>
            <a:ext uri="{FF2B5EF4-FFF2-40B4-BE49-F238E27FC236}">
              <a16:creationId xmlns:a16="http://schemas.microsoft.com/office/drawing/2014/main" id="{EE2D5666-88F0-43A1-B326-CB3372E9D18E}"/>
            </a:ext>
          </a:extLst>
        </xdr:cNvPr>
        <xdr:cNvSpPr>
          <a:spLocks noChangeShapeType="1"/>
        </xdr:cNvSpPr>
      </xdr:nvSpPr>
      <xdr:spPr bwMode="auto">
        <a:xfrm flipH="1" flipV="1">
          <a:off x="187325" y="22936200"/>
          <a:ext cx="0" cy="2444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120</xdr:row>
      <xdr:rowOff>171450</xdr:rowOff>
    </xdr:from>
    <xdr:to>
      <xdr:col>4</xdr:col>
      <xdr:colOff>723900</xdr:colOff>
      <xdr:row>120</xdr:row>
      <xdr:rowOff>171450</xdr:rowOff>
    </xdr:to>
    <xdr:sp macro="" textlink="">
      <xdr:nvSpPr>
        <xdr:cNvPr id="528096" name="Line 12810">
          <a:extLst>
            <a:ext uri="{FF2B5EF4-FFF2-40B4-BE49-F238E27FC236}">
              <a16:creationId xmlns:a16="http://schemas.microsoft.com/office/drawing/2014/main" id="{7B9589CC-7A1B-47F6-B779-3D2E6436B416}"/>
            </a:ext>
          </a:extLst>
        </xdr:cNvPr>
        <xdr:cNvSpPr>
          <a:spLocks noChangeShapeType="1"/>
        </xdr:cNvSpPr>
      </xdr:nvSpPr>
      <xdr:spPr bwMode="auto">
        <a:xfrm rot="5400000">
          <a:off x="5072063" y="42924412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295275</xdr:colOff>
      <xdr:row>221</xdr:row>
      <xdr:rowOff>152400</xdr:rowOff>
    </xdr:from>
    <xdr:to>
      <xdr:col>9</xdr:col>
      <xdr:colOff>561975</xdr:colOff>
      <xdr:row>222</xdr:row>
      <xdr:rowOff>76200</xdr:rowOff>
    </xdr:to>
    <xdr:sp macro="" textlink="">
      <xdr:nvSpPr>
        <xdr:cNvPr id="528097" name="Line 12810">
          <a:extLst>
            <a:ext uri="{FF2B5EF4-FFF2-40B4-BE49-F238E27FC236}">
              <a16:creationId xmlns:a16="http://schemas.microsoft.com/office/drawing/2014/main" id="{DB3C4ADC-12ED-42F7-8CC7-E30A36981CB2}"/>
            </a:ext>
          </a:extLst>
        </xdr:cNvPr>
        <xdr:cNvSpPr>
          <a:spLocks noChangeShapeType="1"/>
        </xdr:cNvSpPr>
      </xdr:nvSpPr>
      <xdr:spPr bwMode="auto">
        <a:xfrm rot="5400000" flipH="1">
          <a:off x="6938963" y="55745062"/>
          <a:ext cx="95250" cy="1038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217</xdr:row>
      <xdr:rowOff>171450</xdr:rowOff>
    </xdr:from>
    <xdr:to>
      <xdr:col>8</xdr:col>
      <xdr:colOff>704850</xdr:colOff>
      <xdr:row>219</xdr:row>
      <xdr:rowOff>133350</xdr:rowOff>
    </xdr:to>
    <xdr:sp macro="" textlink="">
      <xdr:nvSpPr>
        <xdr:cNvPr id="528098" name="Line 12810">
          <a:extLst>
            <a:ext uri="{FF2B5EF4-FFF2-40B4-BE49-F238E27FC236}">
              <a16:creationId xmlns:a16="http://schemas.microsoft.com/office/drawing/2014/main" id="{63DBD8D7-0875-41DB-87C2-B427EADCAEF7}"/>
            </a:ext>
          </a:extLst>
        </xdr:cNvPr>
        <xdr:cNvSpPr>
          <a:spLocks noChangeShapeType="1"/>
        </xdr:cNvSpPr>
      </xdr:nvSpPr>
      <xdr:spPr bwMode="auto">
        <a:xfrm rot="5400000" flipH="1">
          <a:off x="6543675" y="55521225"/>
          <a:ext cx="30480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121</xdr:row>
      <xdr:rowOff>28575</xdr:rowOff>
    </xdr:from>
    <xdr:to>
      <xdr:col>5</xdr:col>
      <xdr:colOff>476250</xdr:colOff>
      <xdr:row>121</xdr:row>
      <xdr:rowOff>95250</xdr:rowOff>
    </xdr:to>
    <xdr:sp macro="" textlink="">
      <xdr:nvSpPr>
        <xdr:cNvPr id="528100" name="Line 12810">
          <a:extLst>
            <a:ext uri="{FF2B5EF4-FFF2-40B4-BE49-F238E27FC236}">
              <a16:creationId xmlns:a16="http://schemas.microsoft.com/office/drawing/2014/main" id="{99FF936E-1C75-44EE-9BBF-3A5C8DFBEC5A}"/>
            </a:ext>
          </a:extLst>
        </xdr:cNvPr>
        <xdr:cNvSpPr>
          <a:spLocks noChangeShapeType="1"/>
        </xdr:cNvSpPr>
      </xdr:nvSpPr>
      <xdr:spPr bwMode="auto">
        <a:xfrm rot="5400000" flipH="1">
          <a:off x="5638800" y="43062525"/>
          <a:ext cx="66675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295275</xdr:colOff>
      <xdr:row>109</xdr:row>
      <xdr:rowOff>47625</xdr:rowOff>
    </xdr:from>
    <xdr:to>
      <xdr:col>8</xdr:col>
      <xdr:colOff>619125</xdr:colOff>
      <xdr:row>110</xdr:row>
      <xdr:rowOff>163830</xdr:rowOff>
    </xdr:to>
    <xdr:grpSp>
      <xdr:nvGrpSpPr>
        <xdr:cNvPr id="528101" name="グループ化 63">
          <a:extLst>
            <a:ext uri="{FF2B5EF4-FFF2-40B4-BE49-F238E27FC236}">
              <a16:creationId xmlns:a16="http://schemas.microsoft.com/office/drawing/2014/main" id="{9AABFA42-F4B2-4106-AAC7-6B84503BC61B}"/>
            </a:ext>
          </a:extLst>
        </xdr:cNvPr>
        <xdr:cNvGrpSpPr>
          <a:grpSpLocks/>
        </xdr:cNvGrpSpPr>
      </xdr:nvGrpSpPr>
      <xdr:grpSpPr bwMode="auto">
        <a:xfrm>
          <a:off x="6454775" y="18637250"/>
          <a:ext cx="323850" cy="290830"/>
          <a:chOff x="4603815" y="3750229"/>
          <a:chExt cx="342720" cy="337466"/>
        </a:xfrm>
      </xdr:grpSpPr>
      <xdr:pic>
        <xdr:nvPicPr>
          <xdr:cNvPr id="528522" name="Picture 6673">
            <a:extLst>
              <a:ext uri="{FF2B5EF4-FFF2-40B4-BE49-F238E27FC236}">
                <a16:creationId xmlns:a16="http://schemas.microsoft.com/office/drawing/2014/main" id="{EEA5623D-7548-426C-B93D-32CFBB8340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68" name="Text Box 6674">
            <a:extLst>
              <a:ext uri="{FF2B5EF4-FFF2-40B4-BE49-F238E27FC236}">
                <a16:creationId xmlns:a16="http://schemas.microsoft.com/office/drawing/2014/main" id="{B6953B63-4009-4814-B5A5-17ACBBE8EF64}"/>
              </a:ext>
            </a:extLst>
          </xdr:cNvPr>
          <xdr:cNvSpPr/>
        </xdr:nvSpPr>
        <xdr:spPr>
          <a:xfrm>
            <a:off x="4613895" y="3750229"/>
            <a:ext cx="322560" cy="27215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307</a:t>
            </a:r>
          </a:p>
        </xdr:txBody>
      </xdr:sp>
    </xdr:grpSp>
    <xdr:clientData/>
  </xdr:twoCellAnchor>
  <xdr:twoCellAnchor>
    <xdr:from>
      <xdr:col>8</xdr:col>
      <xdr:colOff>103044</xdr:colOff>
      <xdr:row>119</xdr:row>
      <xdr:rowOff>113608</xdr:rowOff>
    </xdr:from>
    <xdr:to>
      <xdr:col>8</xdr:col>
      <xdr:colOff>487351</xdr:colOff>
      <xdr:row>121</xdr:row>
      <xdr:rowOff>75882</xdr:rowOff>
    </xdr:to>
    <xdr:sp macro="" textlink="">
      <xdr:nvSpPr>
        <xdr:cNvPr id="2169" name="AutoShape 971">
          <a:extLst>
            <a:ext uri="{FF2B5EF4-FFF2-40B4-BE49-F238E27FC236}">
              <a16:creationId xmlns:a16="http://schemas.microsoft.com/office/drawing/2014/main" id="{31D51852-169D-4286-B84E-6E260DEEC3A8}"/>
            </a:ext>
          </a:extLst>
        </xdr:cNvPr>
        <xdr:cNvSpPr>
          <a:spLocks noChangeArrowheads="1"/>
        </xdr:cNvSpPr>
      </xdr:nvSpPr>
      <xdr:spPr bwMode="auto">
        <a:xfrm>
          <a:off x="5635337" y="36253190"/>
          <a:ext cx="349827" cy="294783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8</xdr:col>
      <xdr:colOff>244186</xdr:colOff>
      <xdr:row>112</xdr:row>
      <xdr:rowOff>98424</xdr:rowOff>
    </xdr:from>
    <xdr:to>
      <xdr:col>8</xdr:col>
      <xdr:colOff>665163</xdr:colOff>
      <xdr:row>114</xdr:row>
      <xdr:rowOff>69849</xdr:rowOff>
    </xdr:to>
    <xdr:sp macro="" textlink="">
      <xdr:nvSpPr>
        <xdr:cNvPr id="2174" name="AutoShape 971">
          <a:extLst>
            <a:ext uri="{FF2B5EF4-FFF2-40B4-BE49-F238E27FC236}">
              <a16:creationId xmlns:a16="http://schemas.microsoft.com/office/drawing/2014/main" id="{12C3EE1F-9A1B-4315-BD1F-2538F2C1FAD4}"/>
            </a:ext>
          </a:extLst>
        </xdr:cNvPr>
        <xdr:cNvSpPr>
          <a:spLocks noChangeArrowheads="1"/>
        </xdr:cNvSpPr>
      </xdr:nvSpPr>
      <xdr:spPr bwMode="auto">
        <a:xfrm>
          <a:off x="5781386" y="22056724"/>
          <a:ext cx="420977" cy="30162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549</a:t>
          </a:r>
        </a:p>
      </xdr:txBody>
    </xdr:sp>
    <xdr:clientData/>
  </xdr:twoCellAnchor>
  <xdr:twoCellAnchor>
    <xdr:from>
      <xdr:col>9</xdr:col>
      <xdr:colOff>0</xdr:colOff>
      <xdr:row>110</xdr:row>
      <xdr:rowOff>0</xdr:rowOff>
    </xdr:from>
    <xdr:to>
      <xdr:col>9</xdr:col>
      <xdr:colOff>0</xdr:colOff>
      <xdr:row>116</xdr:row>
      <xdr:rowOff>0</xdr:rowOff>
    </xdr:to>
    <xdr:sp macro="" textlink="">
      <xdr:nvSpPr>
        <xdr:cNvPr id="528104" name="Line 12809">
          <a:extLst>
            <a:ext uri="{FF2B5EF4-FFF2-40B4-BE49-F238E27FC236}">
              <a16:creationId xmlns:a16="http://schemas.microsoft.com/office/drawing/2014/main" id="{14E6C2F0-3FBB-4C98-9AF6-F52249925EBB}"/>
            </a:ext>
          </a:extLst>
        </xdr:cNvPr>
        <xdr:cNvSpPr>
          <a:spLocks noChangeShapeType="1"/>
        </xdr:cNvSpPr>
      </xdr:nvSpPr>
      <xdr:spPr bwMode="auto">
        <a:xfrm flipH="1" flipV="1">
          <a:off x="771525" y="4269105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6928</xdr:colOff>
      <xdr:row>110</xdr:row>
      <xdr:rowOff>0</xdr:rowOff>
    </xdr:from>
    <xdr:to>
      <xdr:col>9</xdr:col>
      <xdr:colOff>401661</xdr:colOff>
      <xdr:row>115</xdr:row>
      <xdr:rowOff>76200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456855DF-3F57-43C7-BE92-25C9FA32B4F5}"/>
            </a:ext>
          </a:extLst>
        </xdr:cNvPr>
        <xdr:cNvSpPr/>
      </xdr:nvSpPr>
      <xdr:spPr>
        <a:xfrm>
          <a:off x="6241473" y="34477036"/>
          <a:ext cx="360218" cy="907473"/>
        </a:xfrm>
        <a:custGeom>
          <a:avLst/>
          <a:gdLst>
            <a:gd name="connsiteX0" fmla="*/ 0 w 360218"/>
            <a:gd name="connsiteY0" fmla="*/ 907473 h 907473"/>
            <a:gd name="connsiteX1" fmla="*/ 103909 w 360218"/>
            <a:gd name="connsiteY1" fmla="*/ 498764 h 907473"/>
            <a:gd name="connsiteX2" fmla="*/ 200891 w 360218"/>
            <a:gd name="connsiteY2" fmla="*/ 214746 h 907473"/>
            <a:gd name="connsiteX3" fmla="*/ 360218 w 360218"/>
            <a:gd name="connsiteY3" fmla="*/ 0 h 9074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0218" h="907473">
              <a:moveTo>
                <a:pt x="0" y="907473"/>
              </a:moveTo>
              <a:cubicBezTo>
                <a:pt x="35213" y="760845"/>
                <a:pt x="70427" y="614218"/>
                <a:pt x="103909" y="498764"/>
              </a:cubicBezTo>
              <a:cubicBezTo>
                <a:pt x="137391" y="383309"/>
                <a:pt x="158173" y="297873"/>
                <a:pt x="200891" y="214746"/>
              </a:cubicBezTo>
              <a:cubicBezTo>
                <a:pt x="243609" y="131619"/>
                <a:pt x="301913" y="65809"/>
                <a:pt x="360218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66675</xdr:colOff>
      <xdr:row>112</xdr:row>
      <xdr:rowOff>104775</xdr:rowOff>
    </xdr:from>
    <xdr:to>
      <xdr:col>9</xdr:col>
      <xdr:colOff>190500</xdr:colOff>
      <xdr:row>113</xdr:row>
      <xdr:rowOff>76200</xdr:rowOff>
    </xdr:to>
    <xdr:sp macro="" textlink="">
      <xdr:nvSpPr>
        <xdr:cNvPr id="528107" name="Oval 30">
          <a:extLst>
            <a:ext uri="{FF2B5EF4-FFF2-40B4-BE49-F238E27FC236}">
              <a16:creationId xmlns:a16="http://schemas.microsoft.com/office/drawing/2014/main" id="{245FE0C6-8745-4190-A649-FD8303FE5F7A}"/>
            </a:ext>
          </a:extLst>
        </xdr:cNvPr>
        <xdr:cNvSpPr>
          <a:spLocks noChangeArrowheads="1"/>
        </xdr:cNvSpPr>
      </xdr:nvSpPr>
      <xdr:spPr bwMode="auto">
        <a:xfrm>
          <a:off x="838200" y="43138725"/>
          <a:ext cx="123825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192232</xdr:colOff>
      <xdr:row>113</xdr:row>
      <xdr:rowOff>41564</xdr:rowOff>
    </xdr:from>
    <xdr:to>
      <xdr:col>9</xdr:col>
      <xdr:colOff>312304</xdr:colOff>
      <xdr:row>114</xdr:row>
      <xdr:rowOff>113888</xdr:rowOff>
    </xdr:to>
    <xdr:sp macro="" textlink="">
      <xdr:nvSpPr>
        <xdr:cNvPr id="12" name="フリーフォーム: 図形 11">
          <a:extLst>
            <a:ext uri="{FF2B5EF4-FFF2-40B4-BE49-F238E27FC236}">
              <a16:creationId xmlns:a16="http://schemas.microsoft.com/office/drawing/2014/main" id="{A5947DDC-8FDF-4473-B854-59E19E54472F}"/>
            </a:ext>
          </a:extLst>
        </xdr:cNvPr>
        <xdr:cNvSpPr/>
      </xdr:nvSpPr>
      <xdr:spPr>
        <a:xfrm>
          <a:off x="6407727" y="35017364"/>
          <a:ext cx="103909" cy="228600"/>
        </a:xfrm>
        <a:custGeom>
          <a:avLst/>
          <a:gdLst>
            <a:gd name="connsiteX0" fmla="*/ 0 w 103909"/>
            <a:gd name="connsiteY0" fmla="*/ 0 h 228600"/>
            <a:gd name="connsiteX1" fmla="*/ 34637 w 103909"/>
            <a:gd name="connsiteY1" fmla="*/ 83127 h 228600"/>
            <a:gd name="connsiteX2" fmla="*/ 13855 w 103909"/>
            <a:gd name="connsiteY2" fmla="*/ 187036 h 228600"/>
            <a:gd name="connsiteX3" fmla="*/ 103909 w 103909"/>
            <a:gd name="connsiteY3" fmla="*/ 22860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909" h="228600">
              <a:moveTo>
                <a:pt x="0" y="0"/>
              </a:moveTo>
              <a:cubicBezTo>
                <a:pt x="16164" y="25977"/>
                <a:pt x="32328" y="51954"/>
                <a:pt x="34637" y="83127"/>
              </a:cubicBezTo>
              <a:cubicBezTo>
                <a:pt x="36946" y="114300"/>
                <a:pt x="2310" y="162791"/>
                <a:pt x="13855" y="187036"/>
              </a:cubicBezTo>
              <a:cubicBezTo>
                <a:pt x="25400" y="211281"/>
                <a:pt x="64654" y="219940"/>
                <a:pt x="103909" y="22860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85725</xdr:colOff>
      <xdr:row>121</xdr:row>
      <xdr:rowOff>9525</xdr:rowOff>
    </xdr:from>
    <xdr:to>
      <xdr:col>1</xdr:col>
      <xdr:colOff>542925</xdr:colOff>
      <xdr:row>121</xdr:row>
      <xdr:rowOff>57150</xdr:rowOff>
    </xdr:to>
    <xdr:sp macro="" textlink="">
      <xdr:nvSpPr>
        <xdr:cNvPr id="528109" name="Line 12811">
          <a:extLst>
            <a:ext uri="{FF2B5EF4-FFF2-40B4-BE49-F238E27FC236}">
              <a16:creationId xmlns:a16="http://schemas.microsoft.com/office/drawing/2014/main" id="{345B7CE9-9C05-4628-B6A5-A8458DDE6C5E}"/>
            </a:ext>
          </a:extLst>
        </xdr:cNvPr>
        <xdr:cNvSpPr>
          <a:spLocks noChangeShapeType="1"/>
        </xdr:cNvSpPr>
      </xdr:nvSpPr>
      <xdr:spPr bwMode="auto">
        <a:xfrm flipH="1" flipV="1">
          <a:off x="2400300" y="43214925"/>
          <a:ext cx="457200" cy="47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121</xdr:row>
      <xdr:rowOff>9525</xdr:rowOff>
    </xdr:from>
    <xdr:to>
      <xdr:col>0</xdr:col>
      <xdr:colOff>771525</xdr:colOff>
      <xdr:row>124</xdr:row>
      <xdr:rowOff>0</xdr:rowOff>
    </xdr:to>
    <xdr:sp macro="" textlink="">
      <xdr:nvSpPr>
        <xdr:cNvPr id="528111" name="Line 12810">
          <a:extLst>
            <a:ext uri="{FF2B5EF4-FFF2-40B4-BE49-F238E27FC236}">
              <a16:creationId xmlns:a16="http://schemas.microsoft.com/office/drawing/2014/main" id="{C72C548B-A094-4EFE-9365-C3B64F60C377}"/>
            </a:ext>
          </a:extLst>
        </xdr:cNvPr>
        <xdr:cNvSpPr>
          <a:spLocks noChangeShapeType="1"/>
        </xdr:cNvSpPr>
      </xdr:nvSpPr>
      <xdr:spPr bwMode="auto">
        <a:xfrm>
          <a:off x="2314575" y="432149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118</xdr:row>
      <xdr:rowOff>66675</xdr:rowOff>
    </xdr:from>
    <xdr:to>
      <xdr:col>1</xdr:col>
      <xdr:colOff>0</xdr:colOff>
      <xdr:row>120</xdr:row>
      <xdr:rowOff>142875</xdr:rowOff>
    </xdr:to>
    <xdr:sp macro="" textlink="">
      <xdr:nvSpPr>
        <xdr:cNvPr id="528112" name="Line 12812">
          <a:extLst>
            <a:ext uri="{FF2B5EF4-FFF2-40B4-BE49-F238E27FC236}">
              <a16:creationId xmlns:a16="http://schemas.microsoft.com/office/drawing/2014/main" id="{E99358B2-0576-4BAA-95C9-DBC8942F0B1A}"/>
            </a:ext>
          </a:extLst>
        </xdr:cNvPr>
        <xdr:cNvSpPr>
          <a:spLocks noChangeShapeType="1"/>
        </xdr:cNvSpPr>
      </xdr:nvSpPr>
      <xdr:spPr bwMode="auto">
        <a:xfrm>
          <a:off x="2314575" y="427577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189229</xdr:colOff>
      <xdr:row>118</xdr:row>
      <xdr:rowOff>68696</xdr:rowOff>
    </xdr:from>
    <xdr:to>
      <xdr:col>0</xdr:col>
      <xdr:colOff>693406</xdr:colOff>
      <xdr:row>121</xdr:row>
      <xdr:rowOff>35532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EDF62A96-E9A8-4E80-B570-5410258F806D}"/>
            </a:ext>
          </a:extLst>
        </xdr:cNvPr>
        <xdr:cNvSpPr/>
      </xdr:nvSpPr>
      <xdr:spPr>
        <a:xfrm>
          <a:off x="179704" y="36035673"/>
          <a:ext cx="443751" cy="471854"/>
        </a:xfrm>
        <a:custGeom>
          <a:avLst/>
          <a:gdLst>
            <a:gd name="connsiteX0" fmla="*/ 443751 w 443751"/>
            <a:gd name="connsiteY0" fmla="*/ 443345 h 471854"/>
            <a:gd name="connsiteX1" fmla="*/ 215151 w 443751"/>
            <a:gd name="connsiteY1" fmla="*/ 471054 h 471854"/>
            <a:gd name="connsiteX2" fmla="*/ 83532 w 443751"/>
            <a:gd name="connsiteY2" fmla="*/ 415636 h 471854"/>
            <a:gd name="connsiteX3" fmla="*/ 7332 w 443751"/>
            <a:gd name="connsiteY3" fmla="*/ 242454 h 471854"/>
            <a:gd name="connsiteX4" fmla="*/ 7332 w 443751"/>
            <a:gd name="connsiteY4" fmla="*/ 0 h 4718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43751" h="471854">
              <a:moveTo>
                <a:pt x="443751" y="443345"/>
              </a:moveTo>
              <a:cubicBezTo>
                <a:pt x="359469" y="459508"/>
                <a:pt x="275187" y="475672"/>
                <a:pt x="215151" y="471054"/>
              </a:cubicBezTo>
              <a:cubicBezTo>
                <a:pt x="155115" y="466436"/>
                <a:pt x="118168" y="453736"/>
                <a:pt x="83532" y="415636"/>
              </a:cubicBezTo>
              <a:cubicBezTo>
                <a:pt x="48896" y="377536"/>
                <a:pt x="20032" y="311727"/>
                <a:pt x="7332" y="242454"/>
              </a:cubicBezTo>
              <a:cubicBezTo>
                <a:pt x="-5368" y="173181"/>
                <a:pt x="982" y="86590"/>
                <a:pt x="7332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660400</xdr:colOff>
      <xdr:row>121</xdr:row>
      <xdr:rowOff>67541</xdr:rowOff>
    </xdr:from>
    <xdr:ext cx="607859" cy="275717"/>
    <xdr:sp macro="" textlink="">
      <xdr:nvSpPr>
        <xdr:cNvPr id="2004" name="テキスト ボックス 2003">
          <a:extLst>
            <a:ext uri="{FF2B5EF4-FFF2-40B4-BE49-F238E27FC236}">
              <a16:creationId xmlns:a16="http://schemas.microsoft.com/office/drawing/2014/main" id="{3A037104-16C0-4F32-B94C-A246531601BE}"/>
            </a:ext>
          </a:extLst>
        </xdr:cNvPr>
        <xdr:cNvSpPr txBox="1"/>
      </xdr:nvSpPr>
      <xdr:spPr>
        <a:xfrm>
          <a:off x="1352550" y="23511741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東海道</a:t>
          </a:r>
        </a:p>
      </xdr:txBody>
    </xdr:sp>
    <xdr:clientData/>
  </xdr:oneCellAnchor>
  <xdr:twoCellAnchor>
    <xdr:from>
      <xdr:col>3</xdr:col>
      <xdr:colOff>0</xdr:colOff>
      <xdr:row>121</xdr:row>
      <xdr:rowOff>0</xdr:rowOff>
    </xdr:from>
    <xdr:to>
      <xdr:col>3</xdr:col>
      <xdr:colOff>0</xdr:colOff>
      <xdr:row>123</xdr:row>
      <xdr:rowOff>161925</xdr:rowOff>
    </xdr:to>
    <xdr:sp macro="" textlink="">
      <xdr:nvSpPr>
        <xdr:cNvPr id="528117" name="Line 12810">
          <a:extLst>
            <a:ext uri="{FF2B5EF4-FFF2-40B4-BE49-F238E27FC236}">
              <a16:creationId xmlns:a16="http://schemas.microsoft.com/office/drawing/2014/main" id="{92A9D9E6-F64D-4CE5-AA79-13DAEE587C81}"/>
            </a:ext>
          </a:extLst>
        </xdr:cNvPr>
        <xdr:cNvSpPr>
          <a:spLocks noChangeShapeType="1"/>
        </xdr:cNvSpPr>
      </xdr:nvSpPr>
      <xdr:spPr bwMode="auto">
        <a:xfrm>
          <a:off x="3857625" y="4320540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0</xdr:colOff>
      <xdr:row>119</xdr:row>
      <xdr:rowOff>13854</xdr:rowOff>
    </xdr:from>
    <xdr:ext cx="607859" cy="275717"/>
    <xdr:sp macro="" textlink="">
      <xdr:nvSpPr>
        <xdr:cNvPr id="2009" name="テキスト ボックス 2008">
          <a:extLst>
            <a:ext uri="{FF2B5EF4-FFF2-40B4-BE49-F238E27FC236}">
              <a16:creationId xmlns:a16="http://schemas.microsoft.com/office/drawing/2014/main" id="{F6C1353C-FEF3-47DA-97C9-FA12D436723B}"/>
            </a:ext>
          </a:extLst>
        </xdr:cNvPr>
        <xdr:cNvSpPr txBox="1"/>
      </xdr:nvSpPr>
      <xdr:spPr>
        <a:xfrm>
          <a:off x="3079750" y="43670104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東海道</a:t>
          </a:r>
        </a:p>
      </xdr:txBody>
    </xdr:sp>
    <xdr:clientData/>
  </xdr:oneCellAnchor>
  <xdr:twoCellAnchor>
    <xdr:from>
      <xdr:col>5</xdr:col>
      <xdr:colOff>0</xdr:colOff>
      <xdr:row>121</xdr:row>
      <xdr:rowOff>0</xdr:rowOff>
    </xdr:from>
    <xdr:to>
      <xdr:col>5</xdr:col>
      <xdr:colOff>0</xdr:colOff>
      <xdr:row>123</xdr:row>
      <xdr:rowOff>161925</xdr:rowOff>
    </xdr:to>
    <xdr:sp macro="" textlink="">
      <xdr:nvSpPr>
        <xdr:cNvPr id="528120" name="Line 12810">
          <a:extLst>
            <a:ext uri="{FF2B5EF4-FFF2-40B4-BE49-F238E27FC236}">
              <a16:creationId xmlns:a16="http://schemas.microsoft.com/office/drawing/2014/main" id="{2C816F26-E218-4814-AE9F-5CAE2D673E8D}"/>
            </a:ext>
          </a:extLst>
        </xdr:cNvPr>
        <xdr:cNvSpPr>
          <a:spLocks noChangeShapeType="1"/>
        </xdr:cNvSpPr>
      </xdr:nvSpPr>
      <xdr:spPr bwMode="auto">
        <a:xfrm>
          <a:off x="5400675" y="4320540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120362</xdr:colOff>
      <xdr:row>119</xdr:row>
      <xdr:rowOff>34637</xdr:rowOff>
    </xdr:from>
    <xdr:ext cx="607859" cy="275717"/>
    <xdr:sp macro="" textlink="">
      <xdr:nvSpPr>
        <xdr:cNvPr id="2013" name="テキスト ボックス 2012">
          <a:extLst>
            <a:ext uri="{FF2B5EF4-FFF2-40B4-BE49-F238E27FC236}">
              <a16:creationId xmlns:a16="http://schemas.microsoft.com/office/drawing/2014/main" id="{0E46D76E-D148-479D-8E96-5E6D10D48E1A}"/>
            </a:ext>
          </a:extLst>
        </xdr:cNvPr>
        <xdr:cNvSpPr txBox="1"/>
      </xdr:nvSpPr>
      <xdr:spPr>
        <a:xfrm>
          <a:off x="5509925" y="43690887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東海道</a:t>
          </a:r>
        </a:p>
      </xdr:txBody>
    </xdr:sp>
    <xdr:clientData/>
  </xdr:oneCellAnchor>
  <xdr:twoCellAnchor>
    <xdr:from>
      <xdr:col>7</xdr:col>
      <xdr:colOff>0</xdr:colOff>
      <xdr:row>118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528122" name="Line 12809">
          <a:extLst>
            <a:ext uri="{FF2B5EF4-FFF2-40B4-BE49-F238E27FC236}">
              <a16:creationId xmlns:a16="http://schemas.microsoft.com/office/drawing/2014/main" id="{9BA7CC42-DBA6-40F5-AF42-890055C6E37B}"/>
            </a:ext>
          </a:extLst>
        </xdr:cNvPr>
        <xdr:cNvSpPr>
          <a:spLocks noChangeShapeType="1"/>
        </xdr:cNvSpPr>
      </xdr:nvSpPr>
      <xdr:spPr bwMode="auto">
        <a:xfrm flipH="1" flipV="1">
          <a:off x="6943725" y="4269105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120</xdr:row>
      <xdr:rowOff>114300</xdr:rowOff>
    </xdr:from>
    <xdr:to>
      <xdr:col>7</xdr:col>
      <xdr:colOff>400050</xdr:colOff>
      <xdr:row>122</xdr:row>
      <xdr:rowOff>85725</xdr:rowOff>
    </xdr:to>
    <xdr:sp macro="" textlink="">
      <xdr:nvSpPr>
        <xdr:cNvPr id="528123" name="Line 12646">
          <a:extLst>
            <a:ext uri="{FF2B5EF4-FFF2-40B4-BE49-F238E27FC236}">
              <a16:creationId xmlns:a16="http://schemas.microsoft.com/office/drawing/2014/main" id="{6C2C8AB6-5A83-4808-A322-E4598EA7E35F}"/>
            </a:ext>
          </a:extLst>
        </xdr:cNvPr>
        <xdr:cNvSpPr>
          <a:spLocks noChangeShapeType="1"/>
        </xdr:cNvSpPr>
      </xdr:nvSpPr>
      <xdr:spPr bwMode="auto">
        <a:xfrm>
          <a:off x="6953250" y="43148250"/>
          <a:ext cx="390525" cy="314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622299</xdr:colOff>
      <xdr:row>120</xdr:row>
      <xdr:rowOff>28575</xdr:rowOff>
    </xdr:from>
    <xdr:to>
      <xdr:col>7</xdr:col>
      <xdr:colOff>85724</xdr:colOff>
      <xdr:row>121</xdr:row>
      <xdr:rowOff>19050</xdr:rowOff>
    </xdr:to>
    <xdr:sp macro="" textlink="">
      <xdr:nvSpPr>
        <xdr:cNvPr id="528125" name="Line 12649">
          <a:extLst>
            <a:ext uri="{FF2B5EF4-FFF2-40B4-BE49-F238E27FC236}">
              <a16:creationId xmlns:a16="http://schemas.microsoft.com/office/drawing/2014/main" id="{78BBA985-BF0D-41DC-BF1C-FB4BBC6B4198}"/>
            </a:ext>
          </a:extLst>
        </xdr:cNvPr>
        <xdr:cNvSpPr>
          <a:spLocks noChangeShapeType="1"/>
        </xdr:cNvSpPr>
      </xdr:nvSpPr>
      <xdr:spPr bwMode="auto">
        <a:xfrm rot="10800000" flipV="1">
          <a:off x="4775199" y="23307675"/>
          <a:ext cx="155575" cy="155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12411</xdr:colOff>
      <xdr:row>117</xdr:row>
      <xdr:rowOff>64077</xdr:rowOff>
    </xdr:from>
    <xdr:ext cx="748923" cy="642484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BCE918B-C2DC-46C2-9DF7-462AC71D6F22}"/>
            </a:ext>
          </a:extLst>
        </xdr:cNvPr>
        <xdr:cNvSpPr txBox="1"/>
      </xdr:nvSpPr>
      <xdr:spPr>
        <a:xfrm>
          <a:off x="4857461" y="22847877"/>
          <a:ext cx="748923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三筋の町</a:t>
          </a:r>
          <a:endParaRPr kumimoji="1" lang="en-US" altLang="ja-JP" sz="1100"/>
        </a:p>
        <a:p>
          <a:pPr algn="ctr"/>
          <a:r>
            <a:rPr kumimoji="1" lang="ja-JP" altLang="en-US" sz="1100"/>
            <a:t>からくり</a:t>
          </a:r>
          <a:endParaRPr kumimoji="1" lang="en-US" altLang="ja-JP" sz="1100"/>
        </a:p>
        <a:p>
          <a:pPr algn="ctr"/>
          <a:r>
            <a:rPr kumimoji="1" lang="ja-JP" altLang="en-US" sz="1100"/>
            <a:t>人形時計</a:t>
          </a:r>
        </a:p>
      </xdr:txBody>
    </xdr:sp>
    <xdr:clientData/>
  </xdr:oneCellAnchor>
  <xdr:oneCellAnchor>
    <xdr:from>
      <xdr:col>6</xdr:col>
      <xdr:colOff>64942</xdr:colOff>
      <xdr:row>118</xdr:row>
      <xdr:rowOff>13854</xdr:rowOff>
    </xdr:from>
    <xdr:ext cx="607859" cy="275717"/>
    <xdr:sp macro="" textlink="">
      <xdr:nvSpPr>
        <xdr:cNvPr id="2021" name="テキスト ボックス 2020">
          <a:extLst>
            <a:ext uri="{FF2B5EF4-FFF2-40B4-BE49-F238E27FC236}">
              <a16:creationId xmlns:a16="http://schemas.microsoft.com/office/drawing/2014/main" id="{F2126370-866D-4C36-9487-38B79F2892B0}"/>
            </a:ext>
          </a:extLst>
        </xdr:cNvPr>
        <xdr:cNvSpPr txBox="1"/>
      </xdr:nvSpPr>
      <xdr:spPr>
        <a:xfrm>
          <a:off x="6224442" y="43495479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東海道</a:t>
          </a:r>
        </a:p>
      </xdr:txBody>
    </xdr:sp>
    <xdr:clientData/>
  </xdr:oneCellAnchor>
  <xdr:twoCellAnchor>
    <xdr:from>
      <xdr:col>8</xdr:col>
      <xdr:colOff>533400</xdr:colOff>
      <xdr:row>124</xdr:row>
      <xdr:rowOff>0</xdr:rowOff>
    </xdr:from>
    <xdr:to>
      <xdr:col>8</xdr:col>
      <xdr:colOff>676275</xdr:colOff>
      <xdr:row>124</xdr:row>
      <xdr:rowOff>123825</xdr:rowOff>
    </xdr:to>
    <xdr:sp macro="" textlink="">
      <xdr:nvSpPr>
        <xdr:cNvPr id="528128" name="AutoShape 19">
          <a:extLst>
            <a:ext uri="{FF2B5EF4-FFF2-40B4-BE49-F238E27FC236}">
              <a16:creationId xmlns:a16="http://schemas.microsoft.com/office/drawing/2014/main" id="{69C76D63-DBC7-43A2-A658-F19AEF813D41}"/>
            </a:ext>
          </a:extLst>
        </xdr:cNvPr>
        <xdr:cNvSpPr>
          <a:spLocks noChangeArrowheads="1"/>
        </xdr:cNvSpPr>
      </xdr:nvSpPr>
      <xdr:spPr bwMode="auto">
        <a:xfrm>
          <a:off x="533400" y="4509135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733425</xdr:colOff>
      <xdr:row>120</xdr:row>
      <xdr:rowOff>161925</xdr:rowOff>
    </xdr:from>
    <xdr:to>
      <xdr:col>9</xdr:col>
      <xdr:colOff>295275</xdr:colOff>
      <xdr:row>123</xdr:row>
      <xdr:rowOff>104775</xdr:rowOff>
    </xdr:to>
    <xdr:sp macro="" textlink="">
      <xdr:nvSpPr>
        <xdr:cNvPr id="528129" name="Line 12812">
          <a:extLst>
            <a:ext uri="{FF2B5EF4-FFF2-40B4-BE49-F238E27FC236}">
              <a16:creationId xmlns:a16="http://schemas.microsoft.com/office/drawing/2014/main" id="{3F34A42C-F47C-4EA7-B43F-D93EE263EB2A}"/>
            </a:ext>
          </a:extLst>
        </xdr:cNvPr>
        <xdr:cNvSpPr>
          <a:spLocks noChangeShapeType="1"/>
        </xdr:cNvSpPr>
      </xdr:nvSpPr>
      <xdr:spPr bwMode="auto">
        <a:xfrm flipH="1" flipV="1">
          <a:off x="733425" y="44567475"/>
          <a:ext cx="333375" cy="4572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610177</xdr:colOff>
      <xdr:row>121</xdr:row>
      <xdr:rowOff>76200</xdr:rowOff>
    </xdr:from>
    <xdr:to>
      <xdr:col>8</xdr:col>
      <xdr:colOff>730250</xdr:colOff>
      <xdr:row>124</xdr:row>
      <xdr:rowOff>4372</xdr:rowOff>
    </xdr:to>
    <xdr:sp macro="" textlink="">
      <xdr:nvSpPr>
        <xdr:cNvPr id="32" name="フリーフォーム: 図形 31">
          <a:extLst>
            <a:ext uri="{FF2B5EF4-FFF2-40B4-BE49-F238E27FC236}">
              <a16:creationId xmlns:a16="http://schemas.microsoft.com/office/drawing/2014/main" id="{0F0DC4A2-A67D-4B45-88E1-69D71F5734DF}"/>
            </a:ext>
          </a:extLst>
        </xdr:cNvPr>
        <xdr:cNvSpPr/>
      </xdr:nvSpPr>
      <xdr:spPr>
        <a:xfrm>
          <a:off x="6082145" y="36548291"/>
          <a:ext cx="110837" cy="436418"/>
        </a:xfrm>
        <a:custGeom>
          <a:avLst/>
          <a:gdLst>
            <a:gd name="connsiteX0" fmla="*/ 0 w 110837"/>
            <a:gd name="connsiteY0" fmla="*/ 436418 h 436418"/>
            <a:gd name="connsiteX1" fmla="*/ 41564 w 110837"/>
            <a:gd name="connsiteY1" fmla="*/ 131618 h 436418"/>
            <a:gd name="connsiteX2" fmla="*/ 110837 w 110837"/>
            <a:gd name="connsiteY2" fmla="*/ 0 h 4364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0837" h="436418">
              <a:moveTo>
                <a:pt x="0" y="436418"/>
              </a:moveTo>
              <a:cubicBezTo>
                <a:pt x="11545" y="320386"/>
                <a:pt x="23091" y="204354"/>
                <a:pt x="41564" y="131618"/>
              </a:cubicBezTo>
              <a:cubicBezTo>
                <a:pt x="60037" y="58882"/>
                <a:pt x="85437" y="29441"/>
                <a:pt x="110837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8</xdr:col>
      <xdr:colOff>522432</xdr:colOff>
      <xdr:row>117</xdr:row>
      <xdr:rowOff>76200</xdr:rowOff>
    </xdr:from>
    <xdr:ext cx="332783" cy="264560"/>
    <xdr:sp macro="" textlink="">
      <xdr:nvSpPr>
        <xdr:cNvPr id="2019" name="テキスト ボックス 2018">
          <a:extLst>
            <a:ext uri="{FF2B5EF4-FFF2-40B4-BE49-F238E27FC236}">
              <a16:creationId xmlns:a16="http://schemas.microsoft.com/office/drawing/2014/main" id="{FE6DFADC-8E5E-40E8-87E0-17CE354CDDDD}"/>
            </a:ext>
          </a:extLst>
        </xdr:cNvPr>
        <xdr:cNvSpPr txBox="1"/>
      </xdr:nvSpPr>
      <xdr:spPr>
        <a:xfrm>
          <a:off x="522432" y="44780200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twoCellAnchor>
    <xdr:from>
      <xdr:col>8</xdr:col>
      <xdr:colOff>416118</xdr:colOff>
      <xdr:row>117</xdr:row>
      <xdr:rowOff>27709</xdr:rowOff>
    </xdr:from>
    <xdr:to>
      <xdr:col>8</xdr:col>
      <xdr:colOff>730714</xdr:colOff>
      <xdr:row>120</xdr:row>
      <xdr:rowOff>135992</xdr:rowOff>
    </xdr:to>
    <xdr:sp macro="" textlink="">
      <xdr:nvSpPr>
        <xdr:cNvPr id="35" name="フリーフォーム: 図形 34">
          <a:extLst>
            <a:ext uri="{FF2B5EF4-FFF2-40B4-BE49-F238E27FC236}">
              <a16:creationId xmlns:a16="http://schemas.microsoft.com/office/drawing/2014/main" id="{8DE0DFBF-790E-47E8-99E9-7A52EB9D7397}"/>
            </a:ext>
          </a:extLst>
        </xdr:cNvPr>
        <xdr:cNvSpPr/>
      </xdr:nvSpPr>
      <xdr:spPr>
        <a:xfrm>
          <a:off x="5913486" y="35834782"/>
          <a:ext cx="279496" cy="616527"/>
        </a:xfrm>
        <a:custGeom>
          <a:avLst/>
          <a:gdLst>
            <a:gd name="connsiteX0" fmla="*/ 279496 w 279496"/>
            <a:gd name="connsiteY0" fmla="*/ 616527 h 616527"/>
            <a:gd name="connsiteX1" fmla="*/ 106314 w 279496"/>
            <a:gd name="connsiteY1" fmla="*/ 394854 h 616527"/>
            <a:gd name="connsiteX2" fmla="*/ 9332 w 279496"/>
            <a:gd name="connsiteY2" fmla="*/ 173182 h 616527"/>
            <a:gd name="connsiteX3" fmla="*/ 9332 w 279496"/>
            <a:gd name="connsiteY3" fmla="*/ 0 h 6165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9496" h="616527">
              <a:moveTo>
                <a:pt x="279496" y="616527"/>
              </a:moveTo>
              <a:cubicBezTo>
                <a:pt x="215418" y="542636"/>
                <a:pt x="151341" y="468745"/>
                <a:pt x="106314" y="394854"/>
              </a:cubicBezTo>
              <a:cubicBezTo>
                <a:pt x="61287" y="320963"/>
                <a:pt x="25496" y="238991"/>
                <a:pt x="9332" y="173182"/>
              </a:cubicBezTo>
              <a:cubicBezTo>
                <a:pt x="-6832" y="107373"/>
                <a:pt x="1250" y="53686"/>
                <a:pt x="9332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196562</xdr:colOff>
      <xdr:row>119</xdr:row>
      <xdr:rowOff>13854</xdr:rowOff>
    </xdr:from>
    <xdr:to>
      <xdr:col>8</xdr:col>
      <xdr:colOff>700740</xdr:colOff>
      <xdr:row>120</xdr:row>
      <xdr:rowOff>142875</xdr:rowOff>
    </xdr:to>
    <xdr:sp macro="" textlink="">
      <xdr:nvSpPr>
        <xdr:cNvPr id="36" name="フリーフォーム: 図形 35">
          <a:extLst>
            <a:ext uri="{FF2B5EF4-FFF2-40B4-BE49-F238E27FC236}">
              <a16:creationId xmlns:a16="http://schemas.microsoft.com/office/drawing/2014/main" id="{8D5F04A9-D236-477D-B57D-EFE8E76CB3F8}"/>
            </a:ext>
          </a:extLst>
        </xdr:cNvPr>
        <xdr:cNvSpPr/>
      </xdr:nvSpPr>
      <xdr:spPr>
        <a:xfrm>
          <a:off x="5728855" y="36153436"/>
          <a:ext cx="450272" cy="304800"/>
        </a:xfrm>
        <a:custGeom>
          <a:avLst/>
          <a:gdLst>
            <a:gd name="connsiteX0" fmla="*/ 450272 w 450272"/>
            <a:gd name="connsiteY0" fmla="*/ 304800 h 304800"/>
            <a:gd name="connsiteX1" fmla="*/ 277090 w 450272"/>
            <a:gd name="connsiteY1" fmla="*/ 96982 h 304800"/>
            <a:gd name="connsiteX2" fmla="*/ 110836 w 450272"/>
            <a:gd name="connsiteY2" fmla="*/ 20782 h 304800"/>
            <a:gd name="connsiteX3" fmla="*/ 0 w 450272"/>
            <a:gd name="connsiteY3" fmla="*/ 0 h 304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0272" h="304800">
              <a:moveTo>
                <a:pt x="450272" y="304800"/>
              </a:moveTo>
              <a:cubicBezTo>
                <a:pt x="391967" y="224559"/>
                <a:pt x="333663" y="144318"/>
                <a:pt x="277090" y="96982"/>
              </a:cubicBezTo>
              <a:cubicBezTo>
                <a:pt x="220517" y="49646"/>
                <a:pt x="157018" y="36946"/>
                <a:pt x="110836" y="20782"/>
              </a:cubicBezTo>
              <a:cubicBezTo>
                <a:pt x="64654" y="4618"/>
                <a:pt x="32327" y="2309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114300</xdr:colOff>
      <xdr:row>131</xdr:row>
      <xdr:rowOff>66675</xdr:rowOff>
    </xdr:from>
    <xdr:to>
      <xdr:col>1</xdr:col>
      <xdr:colOff>257175</xdr:colOff>
      <xdr:row>132</xdr:row>
      <xdr:rowOff>9525</xdr:rowOff>
    </xdr:to>
    <xdr:sp macro="" textlink="">
      <xdr:nvSpPr>
        <xdr:cNvPr id="528135" name="AutoShape 19">
          <a:extLst>
            <a:ext uri="{FF2B5EF4-FFF2-40B4-BE49-F238E27FC236}">
              <a16:creationId xmlns:a16="http://schemas.microsoft.com/office/drawing/2014/main" id="{D6B3DB47-9BEE-430C-AF66-549D0454E920}"/>
            </a:ext>
          </a:extLst>
        </xdr:cNvPr>
        <xdr:cNvSpPr>
          <a:spLocks noChangeArrowheads="1"/>
        </xdr:cNvSpPr>
      </xdr:nvSpPr>
      <xdr:spPr bwMode="auto">
        <a:xfrm>
          <a:off x="2428875" y="44986575"/>
          <a:ext cx="14287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46469</xdr:colOff>
      <xdr:row>126</xdr:row>
      <xdr:rowOff>101889</xdr:rowOff>
    </xdr:from>
    <xdr:ext cx="748923" cy="275717"/>
    <xdr:sp macro="" textlink="">
      <xdr:nvSpPr>
        <xdr:cNvPr id="2036" name="テキスト ボックス 2035">
          <a:extLst>
            <a:ext uri="{FF2B5EF4-FFF2-40B4-BE49-F238E27FC236}">
              <a16:creationId xmlns:a16="http://schemas.microsoft.com/office/drawing/2014/main" id="{6B33D985-AC62-4A4C-A932-5F90DE768F9A}"/>
            </a:ext>
          </a:extLst>
        </xdr:cNvPr>
        <xdr:cNvSpPr txBox="1"/>
      </xdr:nvSpPr>
      <xdr:spPr>
        <a:xfrm>
          <a:off x="3507219" y="24371589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旧東海道</a:t>
          </a:r>
        </a:p>
      </xdr:txBody>
    </xdr:sp>
    <xdr:clientData/>
  </xdr:oneCellAnchor>
  <xdr:oneCellAnchor>
    <xdr:from>
      <xdr:col>0</xdr:col>
      <xdr:colOff>201930</xdr:colOff>
      <xdr:row>201</xdr:row>
      <xdr:rowOff>130810</xdr:rowOff>
    </xdr:from>
    <xdr:ext cx="1185364" cy="750253"/>
    <xdr:sp macro="" textlink="">
      <xdr:nvSpPr>
        <xdr:cNvPr id="2102" name="テキスト ボックス 2101">
          <a:extLst>
            <a:ext uri="{FF2B5EF4-FFF2-40B4-BE49-F238E27FC236}">
              <a16:creationId xmlns:a16="http://schemas.microsoft.com/office/drawing/2014/main" id="{E4B76C6C-75B5-4C93-B8D3-3F32C8F1529A}"/>
            </a:ext>
          </a:extLst>
        </xdr:cNvPr>
        <xdr:cNvSpPr txBox="1"/>
      </xdr:nvSpPr>
      <xdr:spPr>
        <a:xfrm>
          <a:off x="3281680" y="53740685"/>
          <a:ext cx="1185364" cy="7502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 baseline="0">
              <a:solidFill>
                <a:schemeClr val="tx1"/>
              </a:solidFill>
            </a:rPr>
            <a:t>通過ﾁｪｯｸ</a:t>
          </a:r>
          <a:r>
            <a:rPr kumimoji="1" lang="en-US" altLang="ja-JP" sz="1400" b="1" baseline="0">
              <a:solidFill>
                <a:schemeClr val="tx1"/>
              </a:solidFill>
            </a:rPr>
            <a:t> </a:t>
          </a:r>
          <a:r>
            <a:rPr kumimoji="1" lang="ja-JP" altLang="en-US" sz="1400" b="1" baseline="0">
              <a:solidFill>
                <a:schemeClr val="tx1"/>
              </a:solidFill>
            </a:rPr>
            <a:t>⑦</a:t>
          </a: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endParaRPr kumimoji="1" lang="en-US" altLang="ja-JP" sz="1400" b="1" baseline="0">
            <a:solidFill>
              <a:schemeClr val="tx1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寺田屋</a:t>
          </a: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100" b="0" baseline="0">
              <a:solidFill>
                <a:schemeClr val="tx1"/>
              </a:solidFill>
            </a:rPr>
            <a:t>と自転車写真</a:t>
          </a:r>
          <a:endParaRPr kumimoji="1" lang="en-US" altLang="ja-JP" sz="1100" b="0" baseline="0">
            <a:solidFill>
              <a:schemeClr val="tx1"/>
            </a:solidFill>
          </a:endParaRPr>
        </a:p>
      </xdr:txBody>
    </xdr:sp>
    <xdr:clientData/>
  </xdr:oneCellAnchor>
  <xdr:twoCellAnchor>
    <xdr:from>
      <xdr:col>0</xdr:col>
      <xdr:colOff>85725</xdr:colOff>
      <xdr:row>203</xdr:row>
      <xdr:rowOff>152400</xdr:rowOff>
    </xdr:from>
    <xdr:to>
      <xdr:col>0</xdr:col>
      <xdr:colOff>266700</xdr:colOff>
      <xdr:row>205</xdr:row>
      <xdr:rowOff>28575</xdr:rowOff>
    </xdr:to>
    <xdr:sp macro="" textlink="">
      <xdr:nvSpPr>
        <xdr:cNvPr id="528154" name="Freeform 1352">
          <a:extLst>
            <a:ext uri="{FF2B5EF4-FFF2-40B4-BE49-F238E27FC236}">
              <a16:creationId xmlns:a16="http://schemas.microsoft.com/office/drawing/2014/main" id="{E92B1F12-6E1C-4252-AFB6-B3D9F5C34FBA}"/>
            </a:ext>
          </a:extLst>
        </xdr:cNvPr>
        <xdr:cNvSpPr>
          <a:spLocks/>
        </xdr:cNvSpPr>
      </xdr:nvSpPr>
      <xdr:spPr bwMode="auto">
        <a:xfrm>
          <a:off x="3171825" y="53130450"/>
          <a:ext cx="180975" cy="2190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205</xdr:row>
      <xdr:rowOff>9525</xdr:rowOff>
    </xdr:from>
    <xdr:to>
      <xdr:col>0</xdr:col>
      <xdr:colOff>152400</xdr:colOff>
      <xdr:row>205</xdr:row>
      <xdr:rowOff>133350</xdr:rowOff>
    </xdr:to>
    <xdr:sp macro="" textlink="">
      <xdr:nvSpPr>
        <xdr:cNvPr id="528155" name="AutoShape 19">
          <a:extLst>
            <a:ext uri="{FF2B5EF4-FFF2-40B4-BE49-F238E27FC236}">
              <a16:creationId xmlns:a16="http://schemas.microsoft.com/office/drawing/2014/main" id="{0B56132F-8CEC-4EA4-B105-6F924D4CC89F}"/>
            </a:ext>
          </a:extLst>
        </xdr:cNvPr>
        <xdr:cNvSpPr>
          <a:spLocks noChangeArrowheads="1"/>
        </xdr:cNvSpPr>
      </xdr:nvSpPr>
      <xdr:spPr bwMode="auto">
        <a:xfrm>
          <a:off x="3095625" y="5333047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201</xdr:row>
      <xdr:rowOff>85725</xdr:rowOff>
    </xdr:from>
    <xdr:to>
      <xdr:col>0</xdr:col>
      <xdr:colOff>219075</xdr:colOff>
      <xdr:row>203</xdr:row>
      <xdr:rowOff>85725</xdr:rowOff>
    </xdr:to>
    <xdr:sp macro="" textlink="">
      <xdr:nvSpPr>
        <xdr:cNvPr id="528156" name="Freeform 1352">
          <a:extLst>
            <a:ext uri="{FF2B5EF4-FFF2-40B4-BE49-F238E27FC236}">
              <a16:creationId xmlns:a16="http://schemas.microsoft.com/office/drawing/2014/main" id="{DEAE4ED1-9C65-4907-BA77-595069F09FAF}"/>
            </a:ext>
          </a:extLst>
        </xdr:cNvPr>
        <xdr:cNvSpPr>
          <a:spLocks/>
        </xdr:cNvSpPr>
      </xdr:nvSpPr>
      <xdr:spPr bwMode="auto">
        <a:xfrm rot="5400000" flipH="1" flipV="1">
          <a:off x="3067050" y="52825650"/>
          <a:ext cx="342900" cy="133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751320</xdr:colOff>
      <xdr:row>217</xdr:row>
      <xdr:rowOff>41564</xdr:rowOff>
    </xdr:from>
    <xdr:to>
      <xdr:col>5</xdr:col>
      <xdr:colOff>86804</xdr:colOff>
      <xdr:row>219</xdr:row>
      <xdr:rowOff>27710</xdr:rowOff>
    </xdr:to>
    <xdr:sp macro="" textlink="">
      <xdr:nvSpPr>
        <xdr:cNvPr id="40" name="フリーフォーム: 図形 39">
          <a:extLst>
            <a:ext uri="{FF2B5EF4-FFF2-40B4-BE49-F238E27FC236}">
              <a16:creationId xmlns:a16="http://schemas.microsoft.com/office/drawing/2014/main" id="{AE68425A-7740-4A3C-9021-AC8E441266F3}"/>
            </a:ext>
          </a:extLst>
        </xdr:cNvPr>
        <xdr:cNvSpPr/>
      </xdr:nvSpPr>
      <xdr:spPr>
        <a:xfrm>
          <a:off x="671945" y="50977800"/>
          <a:ext cx="98314" cy="318655"/>
        </a:xfrm>
        <a:custGeom>
          <a:avLst/>
          <a:gdLst>
            <a:gd name="connsiteX0" fmla="*/ 0 w 98314"/>
            <a:gd name="connsiteY0" fmla="*/ 318655 h 318655"/>
            <a:gd name="connsiteX1" fmla="*/ 83128 w 98314"/>
            <a:gd name="connsiteY1" fmla="*/ 228600 h 318655"/>
            <a:gd name="connsiteX2" fmla="*/ 96982 w 98314"/>
            <a:gd name="connsiteY2" fmla="*/ 96982 h 318655"/>
            <a:gd name="connsiteX3" fmla="*/ 96982 w 98314"/>
            <a:gd name="connsiteY3" fmla="*/ 0 h 3186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314" h="318655">
              <a:moveTo>
                <a:pt x="0" y="318655"/>
              </a:moveTo>
              <a:cubicBezTo>
                <a:pt x="33482" y="292100"/>
                <a:pt x="66964" y="265546"/>
                <a:pt x="83128" y="228600"/>
              </a:cubicBezTo>
              <a:cubicBezTo>
                <a:pt x="99292" y="191654"/>
                <a:pt x="94673" y="135082"/>
                <a:pt x="96982" y="96982"/>
              </a:cubicBezTo>
              <a:cubicBezTo>
                <a:pt x="99291" y="58882"/>
                <a:pt x="98136" y="29441"/>
                <a:pt x="96982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314325</xdr:colOff>
      <xdr:row>235</xdr:row>
      <xdr:rowOff>123825</xdr:rowOff>
    </xdr:from>
    <xdr:to>
      <xdr:col>0</xdr:col>
      <xdr:colOff>762000</xdr:colOff>
      <xdr:row>237</xdr:row>
      <xdr:rowOff>85725</xdr:rowOff>
    </xdr:to>
    <xdr:sp macro="" textlink="">
      <xdr:nvSpPr>
        <xdr:cNvPr id="528160" name="Line 12811">
          <a:extLst>
            <a:ext uri="{FF2B5EF4-FFF2-40B4-BE49-F238E27FC236}">
              <a16:creationId xmlns:a16="http://schemas.microsoft.com/office/drawing/2014/main" id="{1F0BCB58-181E-4D7C-B595-9FAC36458E86}"/>
            </a:ext>
          </a:extLst>
        </xdr:cNvPr>
        <xdr:cNvSpPr>
          <a:spLocks noChangeShapeType="1"/>
        </xdr:cNvSpPr>
      </xdr:nvSpPr>
      <xdr:spPr bwMode="auto">
        <a:xfrm flipH="1">
          <a:off x="3400425" y="57216675"/>
          <a:ext cx="447675" cy="304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235</xdr:row>
      <xdr:rowOff>123825</xdr:rowOff>
    </xdr:from>
    <xdr:to>
      <xdr:col>1</xdr:col>
      <xdr:colOff>0</xdr:colOff>
      <xdr:row>240</xdr:row>
      <xdr:rowOff>9525</xdr:rowOff>
    </xdr:to>
    <xdr:sp macro="" textlink="">
      <xdr:nvSpPr>
        <xdr:cNvPr id="528162" name="Line 12810">
          <a:extLst>
            <a:ext uri="{FF2B5EF4-FFF2-40B4-BE49-F238E27FC236}">
              <a16:creationId xmlns:a16="http://schemas.microsoft.com/office/drawing/2014/main" id="{88298FFE-C3A2-4DB3-A539-0A134FA123DB}"/>
            </a:ext>
          </a:extLst>
        </xdr:cNvPr>
        <xdr:cNvSpPr>
          <a:spLocks noChangeShapeType="1"/>
        </xdr:cNvSpPr>
      </xdr:nvSpPr>
      <xdr:spPr bwMode="auto">
        <a:xfrm>
          <a:off x="3857625" y="57216675"/>
          <a:ext cx="0" cy="742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234</xdr:row>
      <xdr:rowOff>9525</xdr:rowOff>
    </xdr:from>
    <xdr:to>
      <xdr:col>1</xdr:col>
      <xdr:colOff>371475</xdr:colOff>
      <xdr:row>235</xdr:row>
      <xdr:rowOff>123825</xdr:rowOff>
    </xdr:to>
    <xdr:sp macro="" textlink="">
      <xdr:nvSpPr>
        <xdr:cNvPr id="528163" name="Line 12809">
          <a:extLst>
            <a:ext uri="{FF2B5EF4-FFF2-40B4-BE49-F238E27FC236}">
              <a16:creationId xmlns:a16="http://schemas.microsoft.com/office/drawing/2014/main" id="{E7BACEEE-60B3-4C7F-BD7F-2B17B539A45C}"/>
            </a:ext>
          </a:extLst>
        </xdr:cNvPr>
        <xdr:cNvSpPr>
          <a:spLocks noChangeShapeType="1"/>
        </xdr:cNvSpPr>
      </xdr:nvSpPr>
      <xdr:spPr bwMode="auto">
        <a:xfrm flipV="1">
          <a:off x="3848100" y="56930925"/>
          <a:ext cx="381000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665306</xdr:colOff>
      <xdr:row>238</xdr:row>
      <xdr:rowOff>65522</xdr:rowOff>
    </xdr:from>
    <xdr:ext cx="748923" cy="275717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BDF93201-2506-46DC-9F17-62AA9A8A718A}"/>
            </a:ext>
          </a:extLst>
        </xdr:cNvPr>
        <xdr:cNvSpPr txBox="1"/>
      </xdr:nvSpPr>
      <xdr:spPr>
        <a:xfrm>
          <a:off x="3433906" y="42661322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新豊川橋</a:t>
          </a:r>
        </a:p>
      </xdr:txBody>
    </xdr:sp>
    <xdr:clientData/>
  </xdr:oneCellAnchor>
  <xdr:twoCellAnchor>
    <xdr:from>
      <xdr:col>3</xdr:col>
      <xdr:colOff>234950</xdr:colOff>
      <xdr:row>233</xdr:row>
      <xdr:rowOff>114300</xdr:rowOff>
    </xdr:from>
    <xdr:to>
      <xdr:col>3</xdr:col>
      <xdr:colOff>241300</xdr:colOff>
      <xdr:row>237</xdr:row>
      <xdr:rowOff>53975</xdr:rowOff>
    </xdr:to>
    <xdr:sp macro="" textlink="">
      <xdr:nvSpPr>
        <xdr:cNvPr id="528166" name="Line 12812">
          <a:extLst>
            <a:ext uri="{FF2B5EF4-FFF2-40B4-BE49-F238E27FC236}">
              <a16:creationId xmlns:a16="http://schemas.microsoft.com/office/drawing/2014/main" id="{9BE1B525-CD07-4249-BF4D-2943322887AF}"/>
            </a:ext>
          </a:extLst>
        </xdr:cNvPr>
        <xdr:cNvSpPr>
          <a:spLocks noChangeShapeType="1"/>
        </xdr:cNvSpPr>
      </xdr:nvSpPr>
      <xdr:spPr bwMode="auto">
        <a:xfrm>
          <a:off x="5080000" y="41884600"/>
          <a:ext cx="6350" cy="6000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237</xdr:row>
      <xdr:rowOff>104775</xdr:rowOff>
    </xdr:from>
    <xdr:to>
      <xdr:col>3</xdr:col>
      <xdr:colOff>238125</xdr:colOff>
      <xdr:row>239</xdr:row>
      <xdr:rowOff>114300</xdr:rowOff>
    </xdr:to>
    <xdr:sp macro="" textlink="">
      <xdr:nvSpPr>
        <xdr:cNvPr id="528167" name="Line 12810">
          <a:extLst>
            <a:ext uri="{FF2B5EF4-FFF2-40B4-BE49-F238E27FC236}">
              <a16:creationId xmlns:a16="http://schemas.microsoft.com/office/drawing/2014/main" id="{47F3D13B-EE35-4660-8D35-D79752BBD647}"/>
            </a:ext>
          </a:extLst>
        </xdr:cNvPr>
        <xdr:cNvSpPr>
          <a:spLocks noChangeShapeType="1"/>
        </xdr:cNvSpPr>
      </xdr:nvSpPr>
      <xdr:spPr bwMode="auto">
        <a:xfrm>
          <a:off x="5638800" y="57540525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239</xdr:row>
      <xdr:rowOff>9525</xdr:rowOff>
    </xdr:from>
    <xdr:to>
      <xdr:col>3</xdr:col>
      <xdr:colOff>304800</xdr:colOff>
      <xdr:row>239</xdr:row>
      <xdr:rowOff>133350</xdr:rowOff>
    </xdr:to>
    <xdr:sp macro="" textlink="">
      <xdr:nvSpPr>
        <xdr:cNvPr id="528168" name="AutoShape 19">
          <a:extLst>
            <a:ext uri="{FF2B5EF4-FFF2-40B4-BE49-F238E27FC236}">
              <a16:creationId xmlns:a16="http://schemas.microsoft.com/office/drawing/2014/main" id="{E207A72C-B4A2-42AC-8D38-D89AB1278F46}"/>
            </a:ext>
          </a:extLst>
        </xdr:cNvPr>
        <xdr:cNvSpPr>
          <a:spLocks noChangeArrowheads="1"/>
        </xdr:cNvSpPr>
      </xdr:nvSpPr>
      <xdr:spPr bwMode="auto">
        <a:xfrm>
          <a:off x="5562600" y="5778817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237</xdr:row>
      <xdr:rowOff>38100</xdr:rowOff>
    </xdr:from>
    <xdr:to>
      <xdr:col>3</xdr:col>
      <xdr:colOff>304800</xdr:colOff>
      <xdr:row>237</xdr:row>
      <xdr:rowOff>161925</xdr:rowOff>
    </xdr:to>
    <xdr:sp macro="" textlink="">
      <xdr:nvSpPr>
        <xdr:cNvPr id="528169" name="Oval 30">
          <a:extLst>
            <a:ext uri="{FF2B5EF4-FFF2-40B4-BE49-F238E27FC236}">
              <a16:creationId xmlns:a16="http://schemas.microsoft.com/office/drawing/2014/main" id="{ACAAFB83-F18F-4026-A120-D5D58A519DE3}"/>
            </a:ext>
          </a:extLst>
        </xdr:cNvPr>
        <xdr:cNvSpPr>
          <a:spLocks noChangeArrowheads="1"/>
        </xdr:cNvSpPr>
      </xdr:nvSpPr>
      <xdr:spPr bwMode="auto">
        <a:xfrm>
          <a:off x="5562600" y="57473850"/>
          <a:ext cx="1428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580448</xdr:colOff>
      <xdr:row>235</xdr:row>
      <xdr:rowOff>44260</xdr:rowOff>
    </xdr:from>
    <xdr:to>
      <xdr:col>3</xdr:col>
      <xdr:colOff>196950</xdr:colOff>
      <xdr:row>237</xdr:row>
      <xdr:rowOff>41563</xdr:rowOff>
    </xdr:to>
    <xdr:sp macro="" textlink="">
      <xdr:nvSpPr>
        <xdr:cNvPr id="45" name="フリーフォーム: 図形 44">
          <a:extLst>
            <a:ext uri="{FF2B5EF4-FFF2-40B4-BE49-F238E27FC236}">
              <a16:creationId xmlns:a16="http://schemas.microsoft.com/office/drawing/2014/main" id="{14D70A47-A671-4718-A6B7-40DD7A48F04B}"/>
            </a:ext>
          </a:extLst>
        </xdr:cNvPr>
        <xdr:cNvSpPr/>
      </xdr:nvSpPr>
      <xdr:spPr>
        <a:xfrm>
          <a:off x="6068291" y="49816715"/>
          <a:ext cx="353291" cy="329812"/>
        </a:xfrm>
        <a:custGeom>
          <a:avLst/>
          <a:gdLst>
            <a:gd name="connsiteX0" fmla="*/ 353291 w 353291"/>
            <a:gd name="connsiteY0" fmla="*/ 329812 h 329812"/>
            <a:gd name="connsiteX1" fmla="*/ 187036 w 353291"/>
            <a:gd name="connsiteY1" fmla="*/ 38867 h 329812"/>
            <a:gd name="connsiteX2" fmla="*/ 0 w 353291"/>
            <a:gd name="connsiteY2" fmla="*/ 11158 h 3298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3291" h="329812">
              <a:moveTo>
                <a:pt x="353291" y="329812"/>
              </a:moveTo>
              <a:cubicBezTo>
                <a:pt x="299604" y="210894"/>
                <a:pt x="245918" y="91976"/>
                <a:pt x="187036" y="38867"/>
              </a:cubicBezTo>
              <a:cubicBezTo>
                <a:pt x="128154" y="-14242"/>
                <a:pt x="64077" y="-1542"/>
                <a:pt x="0" y="11158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420689</xdr:colOff>
      <xdr:row>235</xdr:row>
      <xdr:rowOff>59170</xdr:rowOff>
    </xdr:from>
    <xdr:to>
      <xdr:col>2</xdr:col>
      <xdr:colOff>545920</xdr:colOff>
      <xdr:row>238</xdr:row>
      <xdr:rowOff>20987</xdr:rowOff>
    </xdr:to>
    <xdr:sp macro="" textlink="">
      <xdr:nvSpPr>
        <xdr:cNvPr id="46" name="フリーフォーム: 図形 45">
          <a:extLst>
            <a:ext uri="{FF2B5EF4-FFF2-40B4-BE49-F238E27FC236}">
              <a16:creationId xmlns:a16="http://schemas.microsoft.com/office/drawing/2014/main" id="{BFE616AF-751C-4DE1-848B-B151AF35859E}"/>
            </a:ext>
          </a:extLst>
        </xdr:cNvPr>
        <xdr:cNvSpPr/>
      </xdr:nvSpPr>
      <xdr:spPr>
        <a:xfrm>
          <a:off x="5918057" y="49834800"/>
          <a:ext cx="115598" cy="457200"/>
        </a:xfrm>
        <a:custGeom>
          <a:avLst/>
          <a:gdLst>
            <a:gd name="connsiteX0" fmla="*/ 115598 w 115598"/>
            <a:gd name="connsiteY0" fmla="*/ 0 h 457200"/>
            <a:gd name="connsiteX1" fmla="*/ 4761 w 115598"/>
            <a:gd name="connsiteY1" fmla="*/ 124691 h 457200"/>
            <a:gd name="connsiteX2" fmla="*/ 25543 w 115598"/>
            <a:gd name="connsiteY2" fmla="*/ 332509 h 457200"/>
            <a:gd name="connsiteX3" fmla="*/ 74034 w 115598"/>
            <a:gd name="connsiteY3" fmla="*/ 45720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598" h="457200">
              <a:moveTo>
                <a:pt x="115598" y="0"/>
              </a:moveTo>
              <a:cubicBezTo>
                <a:pt x="67684" y="34636"/>
                <a:pt x="19770" y="69273"/>
                <a:pt x="4761" y="124691"/>
              </a:cubicBezTo>
              <a:cubicBezTo>
                <a:pt x="-10248" y="180109"/>
                <a:pt x="13998" y="277091"/>
                <a:pt x="25543" y="332509"/>
              </a:cubicBezTo>
              <a:cubicBezTo>
                <a:pt x="37088" y="387927"/>
                <a:pt x="55561" y="422563"/>
                <a:pt x="74034" y="45720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9525</xdr:colOff>
      <xdr:row>237</xdr:row>
      <xdr:rowOff>9525</xdr:rowOff>
    </xdr:from>
    <xdr:to>
      <xdr:col>5</xdr:col>
      <xdr:colOff>276225</xdr:colOff>
      <xdr:row>239</xdr:row>
      <xdr:rowOff>85725</xdr:rowOff>
    </xdr:to>
    <xdr:sp macro="" textlink="">
      <xdr:nvSpPr>
        <xdr:cNvPr id="528173" name="Line 12811">
          <a:extLst>
            <a:ext uri="{FF2B5EF4-FFF2-40B4-BE49-F238E27FC236}">
              <a16:creationId xmlns:a16="http://schemas.microsoft.com/office/drawing/2014/main" id="{47CB5E81-8487-4BEA-AEAC-8AC2502790DB}"/>
            </a:ext>
          </a:extLst>
        </xdr:cNvPr>
        <xdr:cNvSpPr>
          <a:spLocks noChangeShapeType="1"/>
        </xdr:cNvSpPr>
      </xdr:nvSpPr>
      <xdr:spPr bwMode="auto">
        <a:xfrm flipH="1" flipV="1">
          <a:off x="6953250" y="57445275"/>
          <a:ext cx="26670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771525</xdr:colOff>
      <xdr:row>237</xdr:row>
      <xdr:rowOff>9525</xdr:rowOff>
    </xdr:from>
    <xdr:to>
      <xdr:col>4</xdr:col>
      <xdr:colOff>771525</xdr:colOff>
      <xdr:row>240</xdr:row>
      <xdr:rowOff>0</xdr:rowOff>
    </xdr:to>
    <xdr:sp macro="" textlink="">
      <xdr:nvSpPr>
        <xdr:cNvPr id="528175" name="Line 12810">
          <a:extLst>
            <a:ext uri="{FF2B5EF4-FFF2-40B4-BE49-F238E27FC236}">
              <a16:creationId xmlns:a16="http://schemas.microsoft.com/office/drawing/2014/main" id="{35A13F14-6A76-4E53-86BE-CED9C69B8DA2}"/>
            </a:ext>
          </a:extLst>
        </xdr:cNvPr>
        <xdr:cNvSpPr>
          <a:spLocks noChangeShapeType="1"/>
        </xdr:cNvSpPr>
      </xdr:nvSpPr>
      <xdr:spPr bwMode="auto">
        <a:xfrm>
          <a:off x="6943725" y="574452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675639</xdr:colOff>
      <xdr:row>236</xdr:row>
      <xdr:rowOff>866</xdr:rowOff>
    </xdr:from>
    <xdr:ext cx="607859" cy="27571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BB45A9AE-F559-49CF-B1F3-E92F838662E5}"/>
            </a:ext>
          </a:extLst>
        </xdr:cNvPr>
        <xdr:cNvSpPr txBox="1"/>
      </xdr:nvSpPr>
      <xdr:spPr>
        <a:xfrm>
          <a:off x="5520689" y="42266466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西宿西</a:t>
          </a:r>
        </a:p>
      </xdr:txBody>
    </xdr:sp>
    <xdr:clientData/>
  </xdr:oneCellAnchor>
  <xdr:twoCellAnchor>
    <xdr:from>
      <xdr:col>5</xdr:col>
      <xdr:colOff>104775</xdr:colOff>
      <xdr:row>238</xdr:row>
      <xdr:rowOff>28575</xdr:rowOff>
    </xdr:from>
    <xdr:to>
      <xdr:col>5</xdr:col>
      <xdr:colOff>247650</xdr:colOff>
      <xdr:row>238</xdr:row>
      <xdr:rowOff>152400</xdr:rowOff>
    </xdr:to>
    <xdr:sp macro="" textlink="">
      <xdr:nvSpPr>
        <xdr:cNvPr id="528178" name="Oval 30">
          <a:extLst>
            <a:ext uri="{FF2B5EF4-FFF2-40B4-BE49-F238E27FC236}">
              <a16:creationId xmlns:a16="http://schemas.microsoft.com/office/drawing/2014/main" id="{49E284FE-3657-4388-8CC3-853C275C4E79}"/>
            </a:ext>
          </a:extLst>
        </xdr:cNvPr>
        <xdr:cNvSpPr>
          <a:spLocks noChangeArrowheads="1"/>
        </xdr:cNvSpPr>
      </xdr:nvSpPr>
      <xdr:spPr bwMode="auto">
        <a:xfrm>
          <a:off x="7048500" y="57635775"/>
          <a:ext cx="1428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226291</xdr:colOff>
      <xdr:row>236</xdr:row>
      <xdr:rowOff>96983</xdr:rowOff>
    </xdr:from>
    <xdr:ext cx="538289" cy="459100"/>
    <xdr:sp macro="" textlink="">
      <xdr:nvSpPr>
        <xdr:cNvPr id="2199" name="テキスト ボックス 2198">
          <a:extLst>
            <a:ext uri="{FF2B5EF4-FFF2-40B4-BE49-F238E27FC236}">
              <a16:creationId xmlns:a16="http://schemas.microsoft.com/office/drawing/2014/main" id="{647CE848-B8A9-4A35-B994-F7C81816CF11}"/>
            </a:ext>
          </a:extLst>
        </xdr:cNvPr>
        <xdr:cNvSpPr txBox="1"/>
      </xdr:nvSpPr>
      <xdr:spPr>
        <a:xfrm>
          <a:off x="7155729" y="58421733"/>
          <a:ext cx="53828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西宿</a:t>
          </a:r>
          <a:endParaRPr kumimoji="1" lang="en-US" altLang="ja-JP" sz="1100"/>
        </a:p>
        <a:p>
          <a:r>
            <a:rPr kumimoji="1" lang="en-US" altLang="ja-JP" sz="1100"/>
            <a:t>2</a:t>
          </a:r>
          <a:r>
            <a:rPr kumimoji="1" lang="ja-JP" altLang="en-US" sz="1100"/>
            <a:t>丁目</a:t>
          </a:r>
        </a:p>
      </xdr:txBody>
    </xdr:sp>
    <xdr:clientData/>
  </xdr:oneCellAnchor>
  <xdr:twoCellAnchor>
    <xdr:from>
      <xdr:col>7</xdr:col>
      <xdr:colOff>120650</xdr:colOff>
      <xdr:row>16</xdr:row>
      <xdr:rowOff>123825</xdr:rowOff>
    </xdr:from>
    <xdr:to>
      <xdr:col>7</xdr:col>
      <xdr:colOff>244475</xdr:colOff>
      <xdr:row>17</xdr:row>
      <xdr:rowOff>82550</xdr:rowOff>
    </xdr:to>
    <xdr:sp macro="" textlink="">
      <xdr:nvSpPr>
        <xdr:cNvPr id="528190" name="AutoShape 19">
          <a:extLst>
            <a:ext uri="{FF2B5EF4-FFF2-40B4-BE49-F238E27FC236}">
              <a16:creationId xmlns:a16="http://schemas.microsoft.com/office/drawing/2014/main" id="{7D7DB577-49AD-4695-963B-5EC12225E220}"/>
            </a:ext>
          </a:extLst>
        </xdr:cNvPr>
        <xdr:cNvSpPr>
          <a:spLocks noChangeArrowheads="1"/>
        </xdr:cNvSpPr>
      </xdr:nvSpPr>
      <xdr:spPr bwMode="auto">
        <a:xfrm>
          <a:off x="4965700" y="6232525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267855</xdr:colOff>
      <xdr:row>29</xdr:row>
      <xdr:rowOff>127866</xdr:rowOff>
    </xdr:from>
    <xdr:to>
      <xdr:col>5</xdr:col>
      <xdr:colOff>439287</xdr:colOff>
      <xdr:row>32</xdr:row>
      <xdr:rowOff>44004</xdr:rowOff>
    </xdr:to>
    <xdr:sp macro="" textlink="">
      <xdr:nvSpPr>
        <xdr:cNvPr id="52" name="フリーフォーム: 図形 51">
          <a:extLst>
            <a:ext uri="{FF2B5EF4-FFF2-40B4-BE49-F238E27FC236}">
              <a16:creationId xmlns:a16="http://schemas.microsoft.com/office/drawing/2014/main" id="{0C9F5D86-2469-4402-B154-7AE96DE9BF26}"/>
            </a:ext>
          </a:extLst>
        </xdr:cNvPr>
        <xdr:cNvSpPr/>
      </xdr:nvSpPr>
      <xdr:spPr>
        <a:xfrm>
          <a:off x="3013364" y="23961436"/>
          <a:ext cx="845127" cy="418026"/>
        </a:xfrm>
        <a:custGeom>
          <a:avLst/>
          <a:gdLst>
            <a:gd name="connsiteX0" fmla="*/ 0 w 845127"/>
            <a:gd name="connsiteY0" fmla="*/ 415637 h 418026"/>
            <a:gd name="connsiteX1" fmla="*/ 173181 w 845127"/>
            <a:gd name="connsiteY1" fmla="*/ 408709 h 418026"/>
            <a:gd name="connsiteX2" fmla="*/ 374072 w 845127"/>
            <a:gd name="connsiteY2" fmla="*/ 415637 h 418026"/>
            <a:gd name="connsiteX3" fmla="*/ 477981 w 845127"/>
            <a:gd name="connsiteY3" fmla="*/ 360219 h 418026"/>
            <a:gd name="connsiteX4" fmla="*/ 658091 w 845127"/>
            <a:gd name="connsiteY4" fmla="*/ 256309 h 418026"/>
            <a:gd name="connsiteX5" fmla="*/ 741218 w 845127"/>
            <a:gd name="connsiteY5" fmla="*/ 96982 h 418026"/>
            <a:gd name="connsiteX6" fmla="*/ 845127 w 845127"/>
            <a:gd name="connsiteY6" fmla="*/ 0 h 4180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45127" h="418026">
              <a:moveTo>
                <a:pt x="0" y="415637"/>
              </a:moveTo>
              <a:cubicBezTo>
                <a:pt x="55418" y="412173"/>
                <a:pt x="110836" y="408709"/>
                <a:pt x="173181" y="408709"/>
              </a:cubicBezTo>
              <a:cubicBezTo>
                <a:pt x="235526" y="408709"/>
                <a:pt x="323272" y="423719"/>
                <a:pt x="374072" y="415637"/>
              </a:cubicBezTo>
              <a:cubicBezTo>
                <a:pt x="424872" y="407555"/>
                <a:pt x="430645" y="386774"/>
                <a:pt x="477981" y="360219"/>
              </a:cubicBezTo>
              <a:cubicBezTo>
                <a:pt x="525318" y="333664"/>
                <a:pt x="614218" y="300182"/>
                <a:pt x="658091" y="256309"/>
              </a:cubicBezTo>
              <a:cubicBezTo>
                <a:pt x="701964" y="212436"/>
                <a:pt x="710045" y="139700"/>
                <a:pt x="741218" y="96982"/>
              </a:cubicBezTo>
              <a:cubicBezTo>
                <a:pt x="772391" y="54264"/>
                <a:pt x="808759" y="27132"/>
                <a:pt x="845127" y="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</xdr:col>
      <xdr:colOff>727941</xdr:colOff>
      <xdr:row>28</xdr:row>
      <xdr:rowOff>20781</xdr:rowOff>
    </xdr:from>
    <xdr:ext cx="466795" cy="459100"/>
    <xdr:sp macro="" textlink="">
      <xdr:nvSpPr>
        <xdr:cNvPr id="1707" name="テキスト ボックス 1706">
          <a:extLst>
            <a:ext uri="{FF2B5EF4-FFF2-40B4-BE49-F238E27FC236}">
              <a16:creationId xmlns:a16="http://schemas.microsoft.com/office/drawing/2014/main" id="{2B24A58E-92A1-4893-A743-6E481971554A}"/>
            </a:ext>
          </a:extLst>
        </xdr:cNvPr>
        <xdr:cNvSpPr txBox="1"/>
      </xdr:nvSpPr>
      <xdr:spPr>
        <a:xfrm>
          <a:off x="3037754" y="30754781"/>
          <a:ext cx="46679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100"/>
            <a:t>伊勢</a:t>
          </a:r>
          <a:endParaRPr kumimoji="1" lang="en-US" altLang="ja-JP" sz="1100"/>
        </a:p>
        <a:p>
          <a:pPr algn="r"/>
          <a:r>
            <a:rPr kumimoji="1" lang="ja-JP" altLang="en-US" sz="1100"/>
            <a:t>街道</a:t>
          </a:r>
        </a:p>
      </xdr:txBody>
    </xdr:sp>
    <xdr:clientData/>
  </xdr:oneCellAnchor>
  <xdr:oneCellAnchor>
    <xdr:from>
      <xdr:col>8</xdr:col>
      <xdr:colOff>113434</xdr:colOff>
      <xdr:row>27</xdr:row>
      <xdr:rowOff>131618</xdr:rowOff>
    </xdr:from>
    <xdr:ext cx="493597" cy="292452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E6F766D3-2A86-4C7B-879D-956BA7BAB145}"/>
            </a:ext>
          </a:extLst>
        </xdr:cNvPr>
        <xdr:cNvSpPr txBox="1"/>
      </xdr:nvSpPr>
      <xdr:spPr>
        <a:xfrm>
          <a:off x="6272934" y="30690993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2</xdr:col>
      <xdr:colOff>674831</xdr:colOff>
      <xdr:row>34</xdr:row>
      <xdr:rowOff>162790</xdr:rowOff>
    </xdr:from>
    <xdr:ext cx="751231" cy="45910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5DA46DC-6259-4EC6-91A3-4CED91BC973E}"/>
            </a:ext>
          </a:extLst>
        </xdr:cNvPr>
        <xdr:cNvSpPr txBox="1"/>
      </xdr:nvSpPr>
      <xdr:spPr>
        <a:xfrm>
          <a:off x="2059131" y="9243290"/>
          <a:ext cx="75123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御番屋敷</a:t>
          </a:r>
          <a:endParaRPr kumimoji="1" lang="en-US" altLang="ja-JP" sz="1100" b="1"/>
        </a:p>
        <a:p>
          <a:r>
            <a:rPr kumimoji="1" lang="ja-JP" altLang="en-US" sz="1100" b="1"/>
            <a:t>通り</a:t>
          </a:r>
        </a:p>
      </xdr:txBody>
    </xdr:sp>
    <xdr:clientData/>
  </xdr:oneCellAnchor>
  <xdr:oneCellAnchor>
    <xdr:from>
      <xdr:col>2</xdr:col>
      <xdr:colOff>670213</xdr:colOff>
      <xdr:row>39</xdr:row>
      <xdr:rowOff>71005</xdr:rowOff>
    </xdr:from>
    <xdr:ext cx="748923" cy="275717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E8DC829-4832-4CD1-AC88-0269ED574C53}"/>
            </a:ext>
          </a:extLst>
        </xdr:cNvPr>
        <xdr:cNvSpPr txBox="1"/>
      </xdr:nvSpPr>
      <xdr:spPr>
        <a:xfrm>
          <a:off x="2054513" y="997700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石畳の道</a:t>
          </a:r>
        </a:p>
      </xdr:txBody>
    </xdr:sp>
    <xdr:clientData/>
  </xdr:oneCellAnchor>
  <xdr:twoCellAnchor>
    <xdr:from>
      <xdr:col>2</xdr:col>
      <xdr:colOff>657225</xdr:colOff>
      <xdr:row>37</xdr:row>
      <xdr:rowOff>142875</xdr:rowOff>
    </xdr:from>
    <xdr:to>
      <xdr:col>3</xdr:col>
      <xdr:colOff>219075</xdr:colOff>
      <xdr:row>39</xdr:row>
      <xdr:rowOff>66675</xdr:rowOff>
    </xdr:to>
    <xdr:sp macro="" textlink="">
      <xdr:nvSpPr>
        <xdr:cNvPr id="528196" name="Line 12649">
          <a:extLst>
            <a:ext uri="{FF2B5EF4-FFF2-40B4-BE49-F238E27FC236}">
              <a16:creationId xmlns:a16="http://schemas.microsoft.com/office/drawing/2014/main" id="{2C5533C0-8D81-4BB1-BDFA-AF9B45A0AC68}"/>
            </a:ext>
          </a:extLst>
        </xdr:cNvPr>
        <xdr:cNvSpPr>
          <a:spLocks noChangeShapeType="1"/>
        </xdr:cNvSpPr>
      </xdr:nvSpPr>
      <xdr:spPr bwMode="auto">
        <a:xfrm flipH="1" flipV="1">
          <a:off x="2200275" y="31689675"/>
          <a:ext cx="3333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319809</xdr:colOff>
      <xdr:row>106</xdr:row>
      <xdr:rowOff>36513</xdr:rowOff>
    </xdr:from>
    <xdr:ext cx="648063" cy="292452"/>
    <xdr:sp macro="" textlink="">
      <xdr:nvSpPr>
        <xdr:cNvPr id="1716" name="テキスト ボックス 1715">
          <a:extLst>
            <a:ext uri="{FF2B5EF4-FFF2-40B4-BE49-F238E27FC236}">
              <a16:creationId xmlns:a16="http://schemas.microsoft.com/office/drawing/2014/main" id="{BE7ED339-35C7-4F03-B6EA-8F4B1DE28E12}"/>
            </a:ext>
          </a:extLst>
        </xdr:cNvPr>
        <xdr:cNvSpPr txBox="1"/>
      </xdr:nvSpPr>
      <xdr:spPr>
        <a:xfrm>
          <a:off x="319809" y="42819638"/>
          <a:ext cx="64806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土山宿</a:t>
          </a:r>
        </a:p>
      </xdr:txBody>
    </xdr:sp>
    <xdr:clientData/>
  </xdr:oneCellAnchor>
  <xdr:twoCellAnchor>
    <xdr:from>
      <xdr:col>5</xdr:col>
      <xdr:colOff>0</xdr:colOff>
      <xdr:row>109</xdr:row>
      <xdr:rowOff>114300</xdr:rowOff>
    </xdr:from>
    <xdr:to>
      <xdr:col>5</xdr:col>
      <xdr:colOff>85725</xdr:colOff>
      <xdr:row>112</xdr:row>
      <xdr:rowOff>142875</xdr:rowOff>
    </xdr:to>
    <xdr:sp macro="" textlink="">
      <xdr:nvSpPr>
        <xdr:cNvPr id="528203" name="Line 12759">
          <a:extLst>
            <a:ext uri="{FF2B5EF4-FFF2-40B4-BE49-F238E27FC236}">
              <a16:creationId xmlns:a16="http://schemas.microsoft.com/office/drawing/2014/main" id="{5599BA09-B188-4EDF-98BB-7BBFA7C926B7}"/>
            </a:ext>
          </a:extLst>
        </xdr:cNvPr>
        <xdr:cNvSpPr>
          <a:spLocks noChangeShapeType="1"/>
        </xdr:cNvSpPr>
      </xdr:nvSpPr>
      <xdr:spPr bwMode="auto">
        <a:xfrm flipH="1">
          <a:off x="5400675" y="41262300"/>
          <a:ext cx="85725" cy="5429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400050</xdr:colOff>
      <xdr:row>109</xdr:row>
      <xdr:rowOff>63500</xdr:rowOff>
    </xdr:from>
    <xdr:to>
      <xdr:col>5</xdr:col>
      <xdr:colOff>3175</xdr:colOff>
      <xdr:row>113</xdr:row>
      <xdr:rowOff>0</xdr:rowOff>
    </xdr:to>
    <xdr:sp macro="" textlink="">
      <xdr:nvSpPr>
        <xdr:cNvPr id="528204" name="Line 12649">
          <a:extLst>
            <a:ext uri="{FF2B5EF4-FFF2-40B4-BE49-F238E27FC236}">
              <a16:creationId xmlns:a16="http://schemas.microsoft.com/office/drawing/2014/main" id="{5487343F-7122-4265-8CCF-D7E694EC4B02}"/>
            </a:ext>
          </a:extLst>
        </xdr:cNvPr>
        <xdr:cNvSpPr>
          <a:spLocks noChangeShapeType="1"/>
        </xdr:cNvSpPr>
      </xdr:nvSpPr>
      <xdr:spPr bwMode="auto">
        <a:xfrm flipH="1" flipV="1">
          <a:off x="4552950" y="21526500"/>
          <a:ext cx="295275" cy="596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113</xdr:row>
      <xdr:rowOff>0</xdr:rowOff>
    </xdr:from>
    <xdr:to>
      <xdr:col>5</xdr:col>
      <xdr:colOff>0</xdr:colOff>
      <xdr:row>115</xdr:row>
      <xdr:rowOff>161925</xdr:rowOff>
    </xdr:to>
    <xdr:sp macro="" textlink="">
      <xdr:nvSpPr>
        <xdr:cNvPr id="528206" name="Line 12810">
          <a:extLst>
            <a:ext uri="{FF2B5EF4-FFF2-40B4-BE49-F238E27FC236}">
              <a16:creationId xmlns:a16="http://schemas.microsoft.com/office/drawing/2014/main" id="{19453B62-1B85-4339-8B52-7585B559B769}"/>
            </a:ext>
          </a:extLst>
        </xdr:cNvPr>
        <xdr:cNvSpPr>
          <a:spLocks noChangeShapeType="1"/>
        </xdr:cNvSpPr>
      </xdr:nvSpPr>
      <xdr:spPr bwMode="auto">
        <a:xfrm>
          <a:off x="5400675" y="4183380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17145</xdr:colOff>
      <xdr:row>112</xdr:row>
      <xdr:rowOff>61479</xdr:rowOff>
    </xdr:from>
    <xdr:ext cx="607859" cy="275717"/>
    <xdr:sp macro="" textlink="">
      <xdr:nvSpPr>
        <xdr:cNvPr id="1729" name="テキスト ボックス 1728">
          <a:extLst>
            <a:ext uri="{FF2B5EF4-FFF2-40B4-BE49-F238E27FC236}">
              <a16:creationId xmlns:a16="http://schemas.microsoft.com/office/drawing/2014/main" id="{2CA3E583-1194-44B8-8764-26EC80BB201D}"/>
            </a:ext>
          </a:extLst>
        </xdr:cNvPr>
        <xdr:cNvSpPr txBox="1"/>
      </xdr:nvSpPr>
      <xdr:spPr>
        <a:xfrm>
          <a:off x="4170045" y="22019779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東海道</a:t>
          </a:r>
        </a:p>
      </xdr:txBody>
    </xdr:sp>
    <xdr:clientData/>
  </xdr:oneCellAnchor>
  <xdr:oneCellAnchor>
    <xdr:from>
      <xdr:col>5</xdr:col>
      <xdr:colOff>140566</xdr:colOff>
      <xdr:row>117</xdr:row>
      <xdr:rowOff>96981</xdr:rowOff>
    </xdr:from>
    <xdr:ext cx="648063" cy="292452"/>
    <xdr:sp macro="" textlink="">
      <xdr:nvSpPr>
        <xdr:cNvPr id="1735" name="テキスト ボックス 1734">
          <a:extLst>
            <a:ext uri="{FF2B5EF4-FFF2-40B4-BE49-F238E27FC236}">
              <a16:creationId xmlns:a16="http://schemas.microsoft.com/office/drawing/2014/main" id="{245752E0-8B35-4187-9C6D-F4FCC104189A}"/>
            </a:ext>
          </a:extLst>
        </xdr:cNvPr>
        <xdr:cNvSpPr txBox="1"/>
      </xdr:nvSpPr>
      <xdr:spPr>
        <a:xfrm>
          <a:off x="5530129" y="43403981"/>
          <a:ext cx="64806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水口宿</a:t>
          </a:r>
        </a:p>
      </xdr:txBody>
    </xdr:sp>
    <xdr:clientData/>
  </xdr:oneCellAnchor>
  <xdr:twoCellAnchor>
    <xdr:from>
      <xdr:col>0</xdr:col>
      <xdr:colOff>504248</xdr:colOff>
      <xdr:row>127</xdr:row>
      <xdr:rowOff>0</xdr:rowOff>
    </xdr:from>
    <xdr:to>
      <xdr:col>1</xdr:col>
      <xdr:colOff>191604</xdr:colOff>
      <xdr:row>131</xdr:row>
      <xdr:rowOff>62345</xdr:rowOff>
    </xdr:to>
    <xdr:sp macro="" textlink="">
      <xdr:nvSpPr>
        <xdr:cNvPr id="57" name="フリーフォーム: 図形 56">
          <a:extLst>
            <a:ext uri="{FF2B5EF4-FFF2-40B4-BE49-F238E27FC236}">
              <a16:creationId xmlns:a16="http://schemas.microsoft.com/office/drawing/2014/main" id="{36CE0F7D-E8A9-494B-8E05-D5A1D37D341F}"/>
            </a:ext>
          </a:extLst>
        </xdr:cNvPr>
        <xdr:cNvSpPr/>
      </xdr:nvSpPr>
      <xdr:spPr>
        <a:xfrm>
          <a:off x="450273" y="38799655"/>
          <a:ext cx="408709" cy="727363"/>
        </a:xfrm>
        <a:custGeom>
          <a:avLst/>
          <a:gdLst>
            <a:gd name="connsiteX0" fmla="*/ 408709 w 408709"/>
            <a:gd name="connsiteY0" fmla="*/ 727363 h 727363"/>
            <a:gd name="connsiteX1" fmla="*/ 387927 w 408709"/>
            <a:gd name="connsiteY1" fmla="*/ 415636 h 727363"/>
            <a:gd name="connsiteX2" fmla="*/ 297872 w 408709"/>
            <a:gd name="connsiteY2" fmla="*/ 228600 h 727363"/>
            <a:gd name="connsiteX3" fmla="*/ 131618 w 408709"/>
            <a:gd name="connsiteY3" fmla="*/ 76200 h 727363"/>
            <a:gd name="connsiteX4" fmla="*/ 0 w 408709"/>
            <a:gd name="connsiteY4" fmla="*/ 0 h 7273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08709" h="727363">
              <a:moveTo>
                <a:pt x="408709" y="727363"/>
              </a:moveTo>
              <a:cubicBezTo>
                <a:pt x="407554" y="613063"/>
                <a:pt x="406400" y="498763"/>
                <a:pt x="387927" y="415636"/>
              </a:cubicBezTo>
              <a:cubicBezTo>
                <a:pt x="369454" y="332509"/>
                <a:pt x="340590" y="285173"/>
                <a:pt x="297872" y="228600"/>
              </a:cubicBezTo>
              <a:cubicBezTo>
                <a:pt x="255154" y="172027"/>
                <a:pt x="181263" y="114300"/>
                <a:pt x="131618" y="76200"/>
              </a:cubicBezTo>
              <a:cubicBezTo>
                <a:pt x="81973" y="38100"/>
                <a:pt x="40986" y="19050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295275</xdr:colOff>
      <xdr:row>126</xdr:row>
      <xdr:rowOff>76200</xdr:rowOff>
    </xdr:from>
    <xdr:to>
      <xdr:col>0</xdr:col>
      <xdr:colOff>523875</xdr:colOff>
      <xdr:row>127</xdr:row>
      <xdr:rowOff>9525</xdr:rowOff>
    </xdr:to>
    <xdr:sp macro="" textlink="">
      <xdr:nvSpPr>
        <xdr:cNvPr id="528210" name="Line 12649">
          <a:extLst>
            <a:ext uri="{FF2B5EF4-FFF2-40B4-BE49-F238E27FC236}">
              <a16:creationId xmlns:a16="http://schemas.microsoft.com/office/drawing/2014/main" id="{144FB743-6AFC-4285-9DF9-8247596DAE60}"/>
            </a:ext>
          </a:extLst>
        </xdr:cNvPr>
        <xdr:cNvSpPr>
          <a:spLocks noChangeShapeType="1"/>
        </xdr:cNvSpPr>
      </xdr:nvSpPr>
      <xdr:spPr bwMode="auto">
        <a:xfrm flipH="1" flipV="1">
          <a:off x="1838325" y="44138850"/>
          <a:ext cx="228600" cy="104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113434</xdr:colOff>
      <xdr:row>127</xdr:row>
      <xdr:rowOff>96982</xdr:rowOff>
    </xdr:from>
    <xdr:to>
      <xdr:col>0</xdr:col>
      <xdr:colOff>508128</xdr:colOff>
      <xdr:row>129</xdr:row>
      <xdr:rowOff>75461</xdr:rowOff>
    </xdr:to>
    <xdr:sp macro="" textlink="">
      <xdr:nvSpPr>
        <xdr:cNvPr id="1737" name="AutoShape 971">
          <a:extLst>
            <a:ext uri="{FF2B5EF4-FFF2-40B4-BE49-F238E27FC236}">
              <a16:creationId xmlns:a16="http://schemas.microsoft.com/office/drawing/2014/main" id="{04EE71F7-AAAC-4820-8E2F-292729861670}"/>
            </a:ext>
          </a:extLst>
        </xdr:cNvPr>
        <xdr:cNvSpPr>
          <a:spLocks noChangeArrowheads="1"/>
        </xdr:cNvSpPr>
      </xdr:nvSpPr>
      <xdr:spPr bwMode="auto">
        <a:xfrm>
          <a:off x="103909" y="38896637"/>
          <a:ext cx="349827" cy="294783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1</xdr:col>
      <xdr:colOff>120065</xdr:colOff>
      <xdr:row>125</xdr:row>
      <xdr:rowOff>96982</xdr:rowOff>
    </xdr:from>
    <xdr:to>
      <xdr:col>1</xdr:col>
      <xdr:colOff>249720</xdr:colOff>
      <xdr:row>129</xdr:row>
      <xdr:rowOff>34096</xdr:rowOff>
    </xdr:to>
    <xdr:sp macro="" textlink="">
      <xdr:nvSpPr>
        <xdr:cNvPr id="58" name="フリーフォーム: 図形 57">
          <a:extLst>
            <a:ext uri="{FF2B5EF4-FFF2-40B4-BE49-F238E27FC236}">
              <a16:creationId xmlns:a16="http://schemas.microsoft.com/office/drawing/2014/main" id="{60566ACA-0D56-4E7E-B68A-56D008D11273}"/>
            </a:ext>
          </a:extLst>
        </xdr:cNvPr>
        <xdr:cNvSpPr/>
      </xdr:nvSpPr>
      <xdr:spPr>
        <a:xfrm>
          <a:off x="803267" y="38564127"/>
          <a:ext cx="111133" cy="595746"/>
        </a:xfrm>
        <a:custGeom>
          <a:avLst/>
          <a:gdLst>
            <a:gd name="connsiteX0" fmla="*/ 21078 w 111133"/>
            <a:gd name="connsiteY0" fmla="*/ 595746 h 595746"/>
            <a:gd name="connsiteX1" fmla="*/ 297 w 111133"/>
            <a:gd name="connsiteY1" fmla="*/ 408709 h 595746"/>
            <a:gd name="connsiteX2" fmla="*/ 34933 w 111133"/>
            <a:gd name="connsiteY2" fmla="*/ 214746 h 595746"/>
            <a:gd name="connsiteX3" fmla="*/ 111133 w 111133"/>
            <a:gd name="connsiteY3" fmla="*/ 0 h 5957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1133" h="595746">
              <a:moveTo>
                <a:pt x="21078" y="595746"/>
              </a:moveTo>
              <a:cubicBezTo>
                <a:pt x="9533" y="533977"/>
                <a:pt x="-2012" y="472209"/>
                <a:pt x="297" y="408709"/>
              </a:cubicBezTo>
              <a:cubicBezTo>
                <a:pt x="2606" y="345209"/>
                <a:pt x="16460" y="282864"/>
                <a:pt x="34933" y="214746"/>
              </a:cubicBezTo>
              <a:cubicBezTo>
                <a:pt x="53406" y="146628"/>
                <a:pt x="82269" y="73314"/>
                <a:pt x="111133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638464</xdr:colOff>
      <xdr:row>126</xdr:row>
      <xdr:rowOff>117764</xdr:rowOff>
    </xdr:from>
    <xdr:to>
      <xdr:col>1</xdr:col>
      <xdr:colOff>184447</xdr:colOff>
      <xdr:row>127</xdr:row>
      <xdr:rowOff>94781</xdr:rowOff>
    </xdr:to>
    <xdr:sp macro="" textlink="">
      <xdr:nvSpPr>
        <xdr:cNvPr id="59" name="フリーフォーム: 図形 58">
          <a:extLst>
            <a:ext uri="{FF2B5EF4-FFF2-40B4-BE49-F238E27FC236}">
              <a16:creationId xmlns:a16="http://schemas.microsoft.com/office/drawing/2014/main" id="{D80C0C0F-C3D2-4877-B831-1EA2C59AC6EC}"/>
            </a:ext>
          </a:extLst>
        </xdr:cNvPr>
        <xdr:cNvSpPr/>
      </xdr:nvSpPr>
      <xdr:spPr>
        <a:xfrm>
          <a:off x="574964" y="38751164"/>
          <a:ext cx="277091" cy="132920"/>
        </a:xfrm>
        <a:custGeom>
          <a:avLst/>
          <a:gdLst>
            <a:gd name="connsiteX0" fmla="*/ 277091 w 277091"/>
            <a:gd name="connsiteY0" fmla="*/ 0 h 132920"/>
            <a:gd name="connsiteX1" fmla="*/ 159327 w 277091"/>
            <a:gd name="connsiteY1" fmla="*/ 124691 h 132920"/>
            <a:gd name="connsiteX2" fmla="*/ 0 w 277091"/>
            <a:gd name="connsiteY2" fmla="*/ 110836 h 132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7091" h="132920">
              <a:moveTo>
                <a:pt x="277091" y="0"/>
              </a:moveTo>
              <a:cubicBezTo>
                <a:pt x="241300" y="53109"/>
                <a:pt x="205509" y="106218"/>
                <a:pt x="159327" y="124691"/>
              </a:cubicBezTo>
              <a:cubicBezTo>
                <a:pt x="113145" y="143164"/>
                <a:pt x="56572" y="127000"/>
                <a:pt x="0" y="110836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127</xdr:row>
      <xdr:rowOff>47625</xdr:rowOff>
    </xdr:from>
    <xdr:to>
      <xdr:col>1</xdr:col>
      <xdr:colOff>209550</xdr:colOff>
      <xdr:row>128</xdr:row>
      <xdr:rowOff>9525</xdr:rowOff>
    </xdr:to>
    <xdr:sp macro="" textlink="">
      <xdr:nvSpPr>
        <xdr:cNvPr id="528214" name="Oval 30">
          <a:extLst>
            <a:ext uri="{FF2B5EF4-FFF2-40B4-BE49-F238E27FC236}">
              <a16:creationId xmlns:a16="http://schemas.microsoft.com/office/drawing/2014/main" id="{47515337-2A94-454F-9093-AD85945F55F0}"/>
            </a:ext>
          </a:extLst>
        </xdr:cNvPr>
        <xdr:cNvSpPr>
          <a:spLocks noChangeArrowheads="1"/>
        </xdr:cNvSpPr>
      </xdr:nvSpPr>
      <xdr:spPr bwMode="auto">
        <a:xfrm>
          <a:off x="2390775" y="442817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332797</xdr:colOff>
      <xdr:row>125</xdr:row>
      <xdr:rowOff>5196</xdr:rowOff>
    </xdr:from>
    <xdr:ext cx="648063" cy="292452"/>
    <xdr:sp macro="" textlink="">
      <xdr:nvSpPr>
        <xdr:cNvPr id="1745" name="テキスト ボックス 1744">
          <a:extLst>
            <a:ext uri="{FF2B5EF4-FFF2-40B4-BE49-F238E27FC236}">
              <a16:creationId xmlns:a16="http://schemas.microsoft.com/office/drawing/2014/main" id="{E8F0A463-7B65-413A-B673-E9AD7084C01A}"/>
            </a:ext>
          </a:extLst>
        </xdr:cNvPr>
        <xdr:cNvSpPr txBox="1"/>
      </xdr:nvSpPr>
      <xdr:spPr>
        <a:xfrm>
          <a:off x="6492297" y="44709196"/>
          <a:ext cx="64806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石部宿</a:t>
          </a:r>
        </a:p>
      </xdr:txBody>
    </xdr:sp>
    <xdr:clientData/>
  </xdr:oneCellAnchor>
  <xdr:twoCellAnchor>
    <xdr:from>
      <xdr:col>3</xdr:col>
      <xdr:colOff>234227</xdr:colOff>
      <xdr:row>136</xdr:row>
      <xdr:rowOff>32039</xdr:rowOff>
    </xdr:from>
    <xdr:to>
      <xdr:col>3</xdr:col>
      <xdr:colOff>628921</xdr:colOff>
      <xdr:row>137</xdr:row>
      <xdr:rowOff>168938</xdr:rowOff>
    </xdr:to>
    <xdr:sp macro="" textlink="">
      <xdr:nvSpPr>
        <xdr:cNvPr id="1746" name="AutoShape 971">
          <a:extLst>
            <a:ext uri="{FF2B5EF4-FFF2-40B4-BE49-F238E27FC236}">
              <a16:creationId xmlns:a16="http://schemas.microsoft.com/office/drawing/2014/main" id="{B6722139-37EC-45BC-81DF-C9CE0FE4DE2E}"/>
            </a:ext>
          </a:extLst>
        </xdr:cNvPr>
        <xdr:cNvSpPr>
          <a:spLocks noChangeArrowheads="1"/>
        </xdr:cNvSpPr>
      </xdr:nvSpPr>
      <xdr:spPr bwMode="auto">
        <a:xfrm>
          <a:off x="4083915" y="46656914"/>
          <a:ext cx="394694" cy="311524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twoCellAnchor>
  <xdr:twoCellAnchor>
    <xdr:from>
      <xdr:col>3</xdr:col>
      <xdr:colOff>24389</xdr:colOff>
      <xdr:row>134</xdr:row>
      <xdr:rowOff>59892</xdr:rowOff>
    </xdr:from>
    <xdr:to>
      <xdr:col>3</xdr:col>
      <xdr:colOff>412778</xdr:colOff>
      <xdr:row>136</xdr:row>
      <xdr:rowOff>55941</xdr:rowOff>
    </xdr:to>
    <xdr:sp macro="" textlink="">
      <xdr:nvSpPr>
        <xdr:cNvPr id="1747" name="AutoShape 971">
          <a:extLst>
            <a:ext uri="{FF2B5EF4-FFF2-40B4-BE49-F238E27FC236}">
              <a16:creationId xmlns:a16="http://schemas.microsoft.com/office/drawing/2014/main" id="{B68A07D0-ECA2-4295-8775-BD57EFAF8247}"/>
            </a:ext>
          </a:extLst>
        </xdr:cNvPr>
        <xdr:cNvSpPr>
          <a:spLocks noChangeArrowheads="1"/>
        </xdr:cNvSpPr>
      </xdr:nvSpPr>
      <xdr:spPr bwMode="auto">
        <a:xfrm>
          <a:off x="3874077" y="46335517"/>
          <a:ext cx="388389" cy="34529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116</a:t>
          </a:r>
        </a:p>
      </xdr:txBody>
    </xdr:sp>
    <xdr:clientData/>
  </xdr:twoCellAnchor>
  <xdr:oneCellAnchor>
    <xdr:from>
      <xdr:col>9</xdr:col>
      <xdr:colOff>192233</xdr:colOff>
      <xdr:row>143</xdr:row>
      <xdr:rowOff>103332</xdr:rowOff>
    </xdr:from>
    <xdr:ext cx="493597" cy="292452"/>
    <xdr:sp macro="" textlink="">
      <xdr:nvSpPr>
        <xdr:cNvPr id="1756" name="テキスト ボックス 1755">
          <a:extLst>
            <a:ext uri="{FF2B5EF4-FFF2-40B4-BE49-F238E27FC236}">
              <a16:creationId xmlns:a16="http://schemas.microsoft.com/office/drawing/2014/main" id="{958C4F21-04E6-48CF-998E-D4C77FA708D0}"/>
            </a:ext>
          </a:extLst>
        </xdr:cNvPr>
        <xdr:cNvSpPr txBox="1"/>
      </xdr:nvSpPr>
      <xdr:spPr>
        <a:xfrm>
          <a:off x="2502046" y="47950582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2</xdr:col>
      <xdr:colOff>336550</xdr:colOff>
      <xdr:row>162</xdr:row>
      <xdr:rowOff>44450</xdr:rowOff>
    </xdr:from>
    <xdr:to>
      <xdr:col>2</xdr:col>
      <xdr:colOff>628651</xdr:colOff>
      <xdr:row>164</xdr:row>
      <xdr:rowOff>19050</xdr:rowOff>
    </xdr:to>
    <xdr:sp macro="" textlink="">
      <xdr:nvSpPr>
        <xdr:cNvPr id="528226" name="Line 12649">
          <a:extLst>
            <a:ext uri="{FF2B5EF4-FFF2-40B4-BE49-F238E27FC236}">
              <a16:creationId xmlns:a16="http://schemas.microsoft.com/office/drawing/2014/main" id="{281A82F8-2536-4610-BD87-6014357E89BE}"/>
            </a:ext>
          </a:extLst>
        </xdr:cNvPr>
        <xdr:cNvSpPr>
          <a:spLocks noChangeShapeType="1"/>
        </xdr:cNvSpPr>
      </xdr:nvSpPr>
      <xdr:spPr bwMode="auto">
        <a:xfrm>
          <a:off x="1720850" y="30257750"/>
          <a:ext cx="292101" cy="3048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399473</xdr:colOff>
      <xdr:row>174</xdr:row>
      <xdr:rowOff>150091</xdr:rowOff>
    </xdr:from>
    <xdr:ext cx="989695" cy="275717"/>
    <xdr:sp macro="" textlink="">
      <xdr:nvSpPr>
        <xdr:cNvPr id="404416" name="テキスト ボックス 404415">
          <a:extLst>
            <a:ext uri="{FF2B5EF4-FFF2-40B4-BE49-F238E27FC236}">
              <a16:creationId xmlns:a16="http://schemas.microsoft.com/office/drawing/2014/main" id="{64DECB21-0970-4868-A6E5-31567A68B458}"/>
            </a:ext>
          </a:extLst>
        </xdr:cNvPr>
        <xdr:cNvSpPr txBox="1"/>
      </xdr:nvSpPr>
      <xdr:spPr>
        <a:xfrm>
          <a:off x="399473" y="33665391"/>
          <a:ext cx="98969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大宅甲ノ辻町</a:t>
          </a:r>
        </a:p>
      </xdr:txBody>
    </xdr:sp>
    <xdr:clientData/>
  </xdr:oneCellAnchor>
  <xdr:twoCellAnchor>
    <xdr:from>
      <xdr:col>8</xdr:col>
      <xdr:colOff>419100</xdr:colOff>
      <xdr:row>227</xdr:row>
      <xdr:rowOff>123825</xdr:rowOff>
    </xdr:from>
    <xdr:to>
      <xdr:col>8</xdr:col>
      <xdr:colOff>552450</xdr:colOff>
      <xdr:row>228</xdr:row>
      <xdr:rowOff>85725</xdr:rowOff>
    </xdr:to>
    <xdr:sp macro="" textlink="">
      <xdr:nvSpPr>
        <xdr:cNvPr id="528232" name="Oval 30">
          <a:extLst>
            <a:ext uri="{FF2B5EF4-FFF2-40B4-BE49-F238E27FC236}">
              <a16:creationId xmlns:a16="http://schemas.microsoft.com/office/drawing/2014/main" id="{490489B9-6B4C-4DB1-80F0-34326B354436}"/>
            </a:ext>
          </a:extLst>
        </xdr:cNvPr>
        <xdr:cNvSpPr>
          <a:spLocks noChangeArrowheads="1"/>
        </xdr:cNvSpPr>
      </xdr:nvSpPr>
      <xdr:spPr bwMode="auto">
        <a:xfrm>
          <a:off x="1962150" y="573881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624032</xdr:colOff>
      <xdr:row>234</xdr:row>
      <xdr:rowOff>867</xdr:rowOff>
    </xdr:from>
    <xdr:ext cx="648063" cy="292452"/>
    <xdr:sp macro="" textlink="">
      <xdr:nvSpPr>
        <xdr:cNvPr id="1780" name="テキスト ボックス 1779">
          <a:extLst>
            <a:ext uri="{FF2B5EF4-FFF2-40B4-BE49-F238E27FC236}">
              <a16:creationId xmlns:a16="http://schemas.microsoft.com/office/drawing/2014/main" id="{44696B1B-F209-43A3-99C2-C0FC686323FA}"/>
            </a:ext>
          </a:extLst>
        </xdr:cNvPr>
        <xdr:cNvSpPr txBox="1"/>
      </xdr:nvSpPr>
      <xdr:spPr>
        <a:xfrm>
          <a:off x="4473720" y="57976367"/>
          <a:ext cx="64806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郡山宿</a:t>
          </a:r>
        </a:p>
      </xdr:txBody>
    </xdr:sp>
    <xdr:clientData/>
  </xdr:oneCellAnchor>
  <xdr:oneCellAnchor>
    <xdr:from>
      <xdr:col>9</xdr:col>
      <xdr:colOff>283298</xdr:colOff>
      <xdr:row>226</xdr:row>
      <xdr:rowOff>3320</xdr:rowOff>
    </xdr:from>
    <xdr:ext cx="466794" cy="459100"/>
    <xdr:sp macro="" textlink="">
      <xdr:nvSpPr>
        <xdr:cNvPr id="1785" name="テキスト ボックス 1784">
          <a:extLst>
            <a:ext uri="{FF2B5EF4-FFF2-40B4-BE49-F238E27FC236}">
              <a16:creationId xmlns:a16="http://schemas.microsoft.com/office/drawing/2014/main" id="{374A98B9-E24C-4498-BD2F-C89916734531}"/>
            </a:ext>
          </a:extLst>
        </xdr:cNvPr>
        <xdr:cNvSpPr txBox="1"/>
      </xdr:nvSpPr>
      <xdr:spPr>
        <a:xfrm>
          <a:off x="2593111" y="58153445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oneCellAnchor>
    <xdr:from>
      <xdr:col>9</xdr:col>
      <xdr:colOff>5917</xdr:colOff>
      <xdr:row>215</xdr:row>
      <xdr:rowOff>163946</xdr:rowOff>
    </xdr:from>
    <xdr:ext cx="466794" cy="459100"/>
    <xdr:sp macro="" textlink="">
      <xdr:nvSpPr>
        <xdr:cNvPr id="1786" name="テキスト ボックス 1785">
          <a:extLst>
            <a:ext uri="{FF2B5EF4-FFF2-40B4-BE49-F238E27FC236}">
              <a16:creationId xmlns:a16="http://schemas.microsoft.com/office/drawing/2014/main" id="{703BEFD2-2922-462F-BEC3-512BB4E300C0}"/>
            </a:ext>
          </a:extLst>
        </xdr:cNvPr>
        <xdr:cNvSpPr txBox="1"/>
      </xdr:nvSpPr>
      <xdr:spPr>
        <a:xfrm>
          <a:off x="6235267" y="39127546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oneCellAnchor>
    <xdr:from>
      <xdr:col>0</xdr:col>
      <xdr:colOff>206086</xdr:colOff>
      <xdr:row>233</xdr:row>
      <xdr:rowOff>76199</xdr:rowOff>
    </xdr:from>
    <xdr:ext cx="748923" cy="275717"/>
    <xdr:sp macro="" textlink="">
      <xdr:nvSpPr>
        <xdr:cNvPr id="1788" name="テキスト ボックス 1787">
          <a:extLst>
            <a:ext uri="{FF2B5EF4-FFF2-40B4-BE49-F238E27FC236}">
              <a16:creationId xmlns:a16="http://schemas.microsoft.com/office/drawing/2014/main" id="{4A9A7A76-E178-4B1D-9DD9-2A4CBA5B7018}"/>
            </a:ext>
          </a:extLst>
        </xdr:cNvPr>
        <xdr:cNvSpPr txBox="1"/>
      </xdr:nvSpPr>
      <xdr:spPr>
        <a:xfrm>
          <a:off x="3285836" y="57877074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西国街道</a:t>
          </a:r>
        </a:p>
      </xdr:txBody>
    </xdr:sp>
    <xdr:clientData/>
  </xdr:oneCellAnchor>
  <xdr:twoCellAnchor>
    <xdr:from>
      <xdr:col>0</xdr:col>
      <xdr:colOff>647700</xdr:colOff>
      <xdr:row>250</xdr:row>
      <xdr:rowOff>47625</xdr:rowOff>
    </xdr:from>
    <xdr:to>
      <xdr:col>0</xdr:col>
      <xdr:colOff>657225</xdr:colOff>
      <xdr:row>251</xdr:row>
      <xdr:rowOff>114300</xdr:rowOff>
    </xdr:to>
    <xdr:sp macro="" textlink="">
      <xdr:nvSpPr>
        <xdr:cNvPr id="528237" name="Line 12649">
          <a:extLst>
            <a:ext uri="{FF2B5EF4-FFF2-40B4-BE49-F238E27FC236}">
              <a16:creationId xmlns:a16="http://schemas.microsoft.com/office/drawing/2014/main" id="{03197BD1-06AC-43BC-91FD-35F5A8CBDF79}"/>
            </a:ext>
          </a:extLst>
        </xdr:cNvPr>
        <xdr:cNvSpPr>
          <a:spLocks noChangeShapeType="1"/>
        </xdr:cNvSpPr>
      </xdr:nvSpPr>
      <xdr:spPr bwMode="auto">
        <a:xfrm flipH="1" flipV="1">
          <a:off x="3733800" y="58340625"/>
          <a:ext cx="95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254</xdr:row>
      <xdr:rowOff>142875</xdr:rowOff>
    </xdr:from>
    <xdr:to>
      <xdr:col>1</xdr:col>
      <xdr:colOff>0</xdr:colOff>
      <xdr:row>256</xdr:row>
      <xdr:rowOff>28575</xdr:rowOff>
    </xdr:to>
    <xdr:sp macro="" textlink="">
      <xdr:nvSpPr>
        <xdr:cNvPr id="528239" name="Line 12810">
          <a:extLst>
            <a:ext uri="{FF2B5EF4-FFF2-40B4-BE49-F238E27FC236}">
              <a16:creationId xmlns:a16="http://schemas.microsoft.com/office/drawing/2014/main" id="{42205EA8-6DBF-4D13-9D86-E61441624F63}"/>
            </a:ext>
          </a:extLst>
        </xdr:cNvPr>
        <xdr:cNvSpPr>
          <a:spLocks noChangeShapeType="1"/>
        </xdr:cNvSpPr>
      </xdr:nvSpPr>
      <xdr:spPr bwMode="auto">
        <a:xfrm>
          <a:off x="3857625" y="59121675"/>
          <a:ext cx="0" cy="228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250</xdr:row>
      <xdr:rowOff>38100</xdr:rowOff>
    </xdr:from>
    <xdr:to>
      <xdr:col>1</xdr:col>
      <xdr:colOff>0</xdr:colOff>
      <xdr:row>254</xdr:row>
      <xdr:rowOff>123825</xdr:rowOff>
    </xdr:to>
    <xdr:sp macro="" textlink="">
      <xdr:nvSpPr>
        <xdr:cNvPr id="528240" name="Line 12759">
          <a:extLst>
            <a:ext uri="{FF2B5EF4-FFF2-40B4-BE49-F238E27FC236}">
              <a16:creationId xmlns:a16="http://schemas.microsoft.com/office/drawing/2014/main" id="{ACA899F0-AD00-445E-898F-F918AAE19343}"/>
            </a:ext>
          </a:extLst>
        </xdr:cNvPr>
        <xdr:cNvSpPr>
          <a:spLocks noChangeShapeType="1"/>
        </xdr:cNvSpPr>
      </xdr:nvSpPr>
      <xdr:spPr bwMode="auto">
        <a:xfrm>
          <a:off x="3857625" y="583311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36657</xdr:colOff>
      <xdr:row>252</xdr:row>
      <xdr:rowOff>15009</xdr:rowOff>
    </xdr:from>
    <xdr:ext cx="475771" cy="264560"/>
    <xdr:sp macro="" textlink="">
      <xdr:nvSpPr>
        <xdr:cNvPr id="1815" name="テキスト ボックス 1814">
          <a:extLst>
            <a:ext uri="{FF2B5EF4-FFF2-40B4-BE49-F238E27FC236}">
              <a16:creationId xmlns:a16="http://schemas.microsoft.com/office/drawing/2014/main" id="{9F59C41A-94DD-4A1F-BB79-638250FD5A7C}"/>
            </a:ext>
          </a:extLst>
        </xdr:cNvPr>
        <xdr:cNvSpPr txBox="1"/>
      </xdr:nvSpPr>
      <xdr:spPr>
        <a:xfrm>
          <a:off x="728807" y="45087309"/>
          <a:ext cx="47577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R171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twoCellAnchor>
    <xdr:from>
      <xdr:col>0</xdr:col>
      <xdr:colOff>660861</xdr:colOff>
      <xdr:row>251</xdr:row>
      <xdr:rowOff>96984</xdr:rowOff>
    </xdr:from>
    <xdr:to>
      <xdr:col>0</xdr:col>
      <xdr:colOff>744393</xdr:colOff>
      <xdr:row>254</xdr:row>
      <xdr:rowOff>69275</xdr:rowOff>
    </xdr:to>
    <xdr:sp macro="" textlink="">
      <xdr:nvSpPr>
        <xdr:cNvPr id="270595" name="フリーフォーム: 図形 270594">
          <a:extLst>
            <a:ext uri="{FF2B5EF4-FFF2-40B4-BE49-F238E27FC236}">
              <a16:creationId xmlns:a16="http://schemas.microsoft.com/office/drawing/2014/main" id="{5D075556-E2FD-466C-8AD2-63A8A5250361}"/>
            </a:ext>
          </a:extLst>
        </xdr:cNvPr>
        <xdr:cNvSpPr/>
      </xdr:nvSpPr>
      <xdr:spPr>
        <a:xfrm>
          <a:off x="3352395" y="52695766"/>
          <a:ext cx="83532" cy="471054"/>
        </a:xfrm>
        <a:custGeom>
          <a:avLst/>
          <a:gdLst>
            <a:gd name="connsiteX0" fmla="*/ 7332 w 83532"/>
            <a:gd name="connsiteY0" fmla="*/ 0 h 471054"/>
            <a:gd name="connsiteX1" fmla="*/ 7332 w 83532"/>
            <a:gd name="connsiteY1" fmla="*/ 353291 h 471054"/>
            <a:gd name="connsiteX2" fmla="*/ 83532 w 83532"/>
            <a:gd name="connsiteY2" fmla="*/ 471054 h 4710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3532" h="471054">
              <a:moveTo>
                <a:pt x="7332" y="0"/>
              </a:moveTo>
              <a:cubicBezTo>
                <a:pt x="982" y="137391"/>
                <a:pt x="-5368" y="274782"/>
                <a:pt x="7332" y="353291"/>
              </a:cubicBezTo>
              <a:cubicBezTo>
                <a:pt x="20032" y="431800"/>
                <a:pt x="51782" y="451427"/>
                <a:pt x="83532" y="471054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295275</xdr:colOff>
      <xdr:row>251</xdr:row>
      <xdr:rowOff>38100</xdr:rowOff>
    </xdr:from>
    <xdr:to>
      <xdr:col>1</xdr:col>
      <xdr:colOff>523875</xdr:colOff>
      <xdr:row>251</xdr:row>
      <xdr:rowOff>85725</xdr:rowOff>
    </xdr:to>
    <xdr:grpSp>
      <xdr:nvGrpSpPr>
        <xdr:cNvPr id="528244" name="Group 1758">
          <a:extLst>
            <a:ext uri="{FF2B5EF4-FFF2-40B4-BE49-F238E27FC236}">
              <a16:creationId xmlns:a16="http://schemas.microsoft.com/office/drawing/2014/main" id="{474694E6-15DC-4AFA-9583-9215D1572D2C}"/>
            </a:ext>
          </a:extLst>
        </xdr:cNvPr>
        <xdr:cNvGrpSpPr>
          <a:grpSpLocks/>
        </xdr:cNvGrpSpPr>
      </xdr:nvGrpSpPr>
      <xdr:grpSpPr bwMode="auto">
        <a:xfrm>
          <a:off x="295275" y="42956163"/>
          <a:ext cx="998538" cy="47625"/>
          <a:chOff x="4430" y="594"/>
          <a:chExt cx="96" cy="5"/>
        </a:xfrm>
      </xdr:grpSpPr>
      <xdr:sp macro="" textlink="">
        <xdr:nvSpPr>
          <xdr:cNvPr id="528514" name="Line 1750">
            <a:extLst>
              <a:ext uri="{FF2B5EF4-FFF2-40B4-BE49-F238E27FC236}">
                <a16:creationId xmlns:a16="http://schemas.microsoft.com/office/drawing/2014/main" id="{D000A4C7-3CAF-476D-99B4-0EA5D8F9E44F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15" name="Line 1751">
            <a:extLst>
              <a:ext uri="{FF2B5EF4-FFF2-40B4-BE49-F238E27FC236}">
                <a16:creationId xmlns:a16="http://schemas.microsoft.com/office/drawing/2014/main" id="{65E96D6E-EB34-479E-915C-02D5AB0C13DA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16" name="Line 1752">
            <a:extLst>
              <a:ext uri="{FF2B5EF4-FFF2-40B4-BE49-F238E27FC236}">
                <a16:creationId xmlns:a16="http://schemas.microsoft.com/office/drawing/2014/main" id="{175EE81D-D566-402F-B1F1-6A241BB71EE1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17" name="Line 1753">
            <a:extLst>
              <a:ext uri="{FF2B5EF4-FFF2-40B4-BE49-F238E27FC236}">
                <a16:creationId xmlns:a16="http://schemas.microsoft.com/office/drawing/2014/main" id="{9246F716-159A-455A-BEE7-F8CC55BC615E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18" name="Line 1754">
            <a:extLst>
              <a:ext uri="{FF2B5EF4-FFF2-40B4-BE49-F238E27FC236}">
                <a16:creationId xmlns:a16="http://schemas.microsoft.com/office/drawing/2014/main" id="{987BCF54-8988-420A-ADEC-3E649C07B856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19" name="Line 1755">
            <a:extLst>
              <a:ext uri="{FF2B5EF4-FFF2-40B4-BE49-F238E27FC236}">
                <a16:creationId xmlns:a16="http://schemas.microsoft.com/office/drawing/2014/main" id="{AA747F0E-71FD-4377-980F-52174CD9A41C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20" name="Line 1756">
            <a:extLst>
              <a:ext uri="{FF2B5EF4-FFF2-40B4-BE49-F238E27FC236}">
                <a16:creationId xmlns:a16="http://schemas.microsoft.com/office/drawing/2014/main" id="{C41149C3-6397-4D42-955A-A152168853B3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21" name="Line 1757">
            <a:extLst>
              <a:ext uri="{FF2B5EF4-FFF2-40B4-BE49-F238E27FC236}">
                <a16:creationId xmlns:a16="http://schemas.microsoft.com/office/drawing/2014/main" id="{CDC325E3-A5CC-416F-B5E5-EC2919260CC0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0</xdr:col>
      <xdr:colOff>48895</xdr:colOff>
      <xdr:row>251</xdr:row>
      <xdr:rowOff>86013</xdr:rowOff>
    </xdr:from>
    <xdr:ext cx="595804" cy="642484"/>
    <xdr:sp macro="" textlink="">
      <xdr:nvSpPr>
        <xdr:cNvPr id="270596" name="テキスト ボックス 270595">
          <a:extLst>
            <a:ext uri="{FF2B5EF4-FFF2-40B4-BE49-F238E27FC236}">
              <a16:creationId xmlns:a16="http://schemas.microsoft.com/office/drawing/2014/main" id="{304A1055-400D-4F4F-BEE0-A7E766F5B48E}"/>
            </a:ext>
          </a:extLst>
        </xdr:cNvPr>
        <xdr:cNvSpPr txBox="1"/>
      </xdr:nvSpPr>
      <xdr:spPr>
        <a:xfrm>
          <a:off x="2817495" y="44993213"/>
          <a:ext cx="595804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側道で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踏切を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渡る</a:t>
          </a:r>
        </a:p>
      </xdr:txBody>
    </xdr:sp>
    <xdr:clientData/>
  </xdr:oneCellAnchor>
  <xdr:twoCellAnchor>
    <xdr:from>
      <xdr:col>2</xdr:col>
      <xdr:colOff>647700</xdr:colOff>
      <xdr:row>250</xdr:row>
      <xdr:rowOff>47625</xdr:rowOff>
    </xdr:from>
    <xdr:to>
      <xdr:col>2</xdr:col>
      <xdr:colOff>657225</xdr:colOff>
      <xdr:row>251</xdr:row>
      <xdr:rowOff>114300</xdr:rowOff>
    </xdr:to>
    <xdr:sp macro="" textlink="">
      <xdr:nvSpPr>
        <xdr:cNvPr id="528247" name="Line 12649">
          <a:extLst>
            <a:ext uri="{FF2B5EF4-FFF2-40B4-BE49-F238E27FC236}">
              <a16:creationId xmlns:a16="http://schemas.microsoft.com/office/drawing/2014/main" id="{3FB90E23-5ED1-40D1-B8C2-5B7DC88E7680}"/>
            </a:ext>
          </a:extLst>
        </xdr:cNvPr>
        <xdr:cNvSpPr>
          <a:spLocks noChangeShapeType="1"/>
        </xdr:cNvSpPr>
      </xdr:nvSpPr>
      <xdr:spPr bwMode="auto">
        <a:xfrm flipH="1" flipV="1">
          <a:off x="5276850" y="58340625"/>
          <a:ext cx="95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254</xdr:row>
      <xdr:rowOff>142875</xdr:rowOff>
    </xdr:from>
    <xdr:to>
      <xdr:col>3</xdr:col>
      <xdr:colOff>0</xdr:colOff>
      <xdr:row>256</xdr:row>
      <xdr:rowOff>28575</xdr:rowOff>
    </xdr:to>
    <xdr:sp macro="" textlink="">
      <xdr:nvSpPr>
        <xdr:cNvPr id="528249" name="Line 12810">
          <a:extLst>
            <a:ext uri="{FF2B5EF4-FFF2-40B4-BE49-F238E27FC236}">
              <a16:creationId xmlns:a16="http://schemas.microsoft.com/office/drawing/2014/main" id="{2FF5BBB1-6682-410F-963C-69F059264992}"/>
            </a:ext>
          </a:extLst>
        </xdr:cNvPr>
        <xdr:cNvSpPr>
          <a:spLocks noChangeShapeType="1"/>
        </xdr:cNvSpPr>
      </xdr:nvSpPr>
      <xdr:spPr bwMode="auto">
        <a:xfrm>
          <a:off x="5400675" y="59121675"/>
          <a:ext cx="0" cy="228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250</xdr:row>
      <xdr:rowOff>38100</xdr:rowOff>
    </xdr:from>
    <xdr:to>
      <xdr:col>3</xdr:col>
      <xdr:colOff>0</xdr:colOff>
      <xdr:row>254</xdr:row>
      <xdr:rowOff>123825</xdr:rowOff>
    </xdr:to>
    <xdr:sp macro="" textlink="">
      <xdr:nvSpPr>
        <xdr:cNvPr id="528250" name="Line 12759">
          <a:extLst>
            <a:ext uri="{FF2B5EF4-FFF2-40B4-BE49-F238E27FC236}">
              <a16:creationId xmlns:a16="http://schemas.microsoft.com/office/drawing/2014/main" id="{5F145FCA-7C98-4FB5-945C-3BC81484DF33}"/>
            </a:ext>
          </a:extLst>
        </xdr:cNvPr>
        <xdr:cNvSpPr>
          <a:spLocks noChangeShapeType="1"/>
        </xdr:cNvSpPr>
      </xdr:nvSpPr>
      <xdr:spPr bwMode="auto">
        <a:xfrm>
          <a:off x="5400675" y="583311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34637</xdr:colOff>
      <xdr:row>250</xdr:row>
      <xdr:rowOff>41565</xdr:rowOff>
    </xdr:from>
    <xdr:ext cx="475771" cy="264560"/>
    <xdr:sp macro="" textlink="">
      <xdr:nvSpPr>
        <xdr:cNvPr id="1843" name="テキスト ボックス 1842">
          <a:extLst>
            <a:ext uri="{FF2B5EF4-FFF2-40B4-BE49-F238E27FC236}">
              <a16:creationId xmlns:a16="http://schemas.microsoft.com/office/drawing/2014/main" id="{87AE341B-9664-4BAF-AF9D-00905E597B31}"/>
            </a:ext>
          </a:extLst>
        </xdr:cNvPr>
        <xdr:cNvSpPr txBox="1"/>
      </xdr:nvSpPr>
      <xdr:spPr>
        <a:xfrm>
          <a:off x="5424200" y="59414065"/>
          <a:ext cx="47577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R171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twoCellAnchor>
    <xdr:from>
      <xdr:col>2</xdr:col>
      <xdr:colOff>644986</xdr:colOff>
      <xdr:row>251</xdr:row>
      <xdr:rowOff>96984</xdr:rowOff>
    </xdr:from>
    <xdr:to>
      <xdr:col>2</xdr:col>
      <xdr:colOff>728518</xdr:colOff>
      <xdr:row>254</xdr:row>
      <xdr:rowOff>69275</xdr:rowOff>
    </xdr:to>
    <xdr:sp macro="" textlink="">
      <xdr:nvSpPr>
        <xdr:cNvPr id="1844" name="フリーフォーム: 図形 1843">
          <a:extLst>
            <a:ext uri="{FF2B5EF4-FFF2-40B4-BE49-F238E27FC236}">
              <a16:creationId xmlns:a16="http://schemas.microsoft.com/office/drawing/2014/main" id="{0C72EF96-D097-4917-9467-5B6CA8C93F8B}"/>
            </a:ext>
          </a:extLst>
        </xdr:cNvPr>
        <xdr:cNvSpPr/>
      </xdr:nvSpPr>
      <xdr:spPr>
        <a:xfrm>
          <a:off x="3352395" y="52695766"/>
          <a:ext cx="83532" cy="471054"/>
        </a:xfrm>
        <a:custGeom>
          <a:avLst/>
          <a:gdLst>
            <a:gd name="connsiteX0" fmla="*/ 7332 w 83532"/>
            <a:gd name="connsiteY0" fmla="*/ 0 h 471054"/>
            <a:gd name="connsiteX1" fmla="*/ 7332 w 83532"/>
            <a:gd name="connsiteY1" fmla="*/ 353291 h 471054"/>
            <a:gd name="connsiteX2" fmla="*/ 83532 w 83532"/>
            <a:gd name="connsiteY2" fmla="*/ 471054 h 4710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3532" h="471054">
              <a:moveTo>
                <a:pt x="7332" y="0"/>
              </a:moveTo>
              <a:cubicBezTo>
                <a:pt x="982" y="137391"/>
                <a:pt x="-5368" y="274782"/>
                <a:pt x="7332" y="353291"/>
              </a:cubicBezTo>
              <a:cubicBezTo>
                <a:pt x="20032" y="431800"/>
                <a:pt x="51782" y="451427"/>
                <a:pt x="83532" y="471054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764598</xdr:colOff>
      <xdr:row>251</xdr:row>
      <xdr:rowOff>4329</xdr:rowOff>
    </xdr:from>
    <xdr:ext cx="609590" cy="275717"/>
    <xdr:sp macro="" textlink="">
      <xdr:nvSpPr>
        <xdr:cNvPr id="1871" name="テキスト ボックス 1870">
          <a:extLst>
            <a:ext uri="{FF2B5EF4-FFF2-40B4-BE49-F238E27FC236}">
              <a16:creationId xmlns:a16="http://schemas.microsoft.com/office/drawing/2014/main" id="{4D300560-3FEA-4E35-BBE2-C6D6D6371B87}"/>
            </a:ext>
          </a:extLst>
        </xdr:cNvPr>
        <xdr:cNvSpPr txBox="1"/>
      </xdr:nvSpPr>
      <xdr:spPr>
        <a:xfrm>
          <a:off x="4614286" y="59551454"/>
          <a:ext cx="6095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側道へ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295563</xdr:colOff>
      <xdr:row>255</xdr:row>
      <xdr:rowOff>24534</xdr:rowOff>
    </xdr:from>
    <xdr:to>
      <xdr:col>3</xdr:col>
      <xdr:colOff>529443</xdr:colOff>
      <xdr:row>255</xdr:row>
      <xdr:rowOff>84280</xdr:rowOff>
    </xdr:to>
    <xdr:sp macro="" textlink="">
      <xdr:nvSpPr>
        <xdr:cNvPr id="1877" name="フリーフォーム: 図形 1876">
          <a:extLst>
            <a:ext uri="{FF2B5EF4-FFF2-40B4-BE49-F238E27FC236}">
              <a16:creationId xmlns:a16="http://schemas.microsoft.com/office/drawing/2014/main" id="{254F4092-5F29-4FE5-AAD9-AF07A94F7EA3}"/>
            </a:ext>
          </a:extLst>
        </xdr:cNvPr>
        <xdr:cNvSpPr/>
      </xdr:nvSpPr>
      <xdr:spPr>
        <a:xfrm>
          <a:off x="4426527" y="53291509"/>
          <a:ext cx="907473" cy="56012"/>
        </a:xfrm>
        <a:custGeom>
          <a:avLst/>
          <a:gdLst>
            <a:gd name="connsiteX0" fmla="*/ 0 w 907473"/>
            <a:gd name="connsiteY0" fmla="*/ 48598 h 56013"/>
            <a:gd name="connsiteX1" fmla="*/ 200891 w 907473"/>
            <a:gd name="connsiteY1" fmla="*/ 107 h 56013"/>
            <a:gd name="connsiteX2" fmla="*/ 367146 w 907473"/>
            <a:gd name="connsiteY2" fmla="*/ 34744 h 56013"/>
            <a:gd name="connsiteX3" fmla="*/ 588818 w 907473"/>
            <a:gd name="connsiteY3" fmla="*/ 7035 h 56013"/>
            <a:gd name="connsiteX4" fmla="*/ 803564 w 907473"/>
            <a:gd name="connsiteY4" fmla="*/ 55526 h 56013"/>
            <a:gd name="connsiteX5" fmla="*/ 907473 w 907473"/>
            <a:gd name="connsiteY5" fmla="*/ 27816 h 56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07473" h="56013">
              <a:moveTo>
                <a:pt x="0" y="48598"/>
              </a:moveTo>
              <a:cubicBezTo>
                <a:pt x="69850" y="25507"/>
                <a:pt x="139700" y="2416"/>
                <a:pt x="200891" y="107"/>
              </a:cubicBezTo>
              <a:cubicBezTo>
                <a:pt x="262082" y="-2202"/>
                <a:pt x="302492" y="33589"/>
                <a:pt x="367146" y="34744"/>
              </a:cubicBezTo>
              <a:cubicBezTo>
                <a:pt x="431801" y="35899"/>
                <a:pt x="516082" y="3571"/>
                <a:pt x="588818" y="7035"/>
              </a:cubicBezTo>
              <a:cubicBezTo>
                <a:pt x="661554" y="10499"/>
                <a:pt x="750455" y="52063"/>
                <a:pt x="803564" y="55526"/>
              </a:cubicBezTo>
              <a:cubicBezTo>
                <a:pt x="856673" y="58989"/>
                <a:pt x="882073" y="43402"/>
                <a:pt x="907473" y="27816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</xdr:col>
      <xdr:colOff>47336</xdr:colOff>
      <xdr:row>251</xdr:row>
      <xdr:rowOff>38966</xdr:rowOff>
    </xdr:from>
    <xdr:ext cx="699679" cy="592470"/>
    <xdr:sp macro="" textlink="">
      <xdr:nvSpPr>
        <xdr:cNvPr id="270597" name="テキスト ボックス 270596">
          <a:extLst>
            <a:ext uri="{FF2B5EF4-FFF2-40B4-BE49-F238E27FC236}">
              <a16:creationId xmlns:a16="http://schemas.microsoft.com/office/drawing/2014/main" id="{01B517F6-4C6F-4A6C-8356-7094E942A403}"/>
            </a:ext>
          </a:extLst>
        </xdr:cNvPr>
        <xdr:cNvSpPr txBox="1"/>
      </xdr:nvSpPr>
      <xdr:spPr>
        <a:xfrm>
          <a:off x="4892386" y="35535466"/>
          <a:ext cx="699679" cy="592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</a:rPr>
            <a:t>高架は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自転車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通行不可</a:t>
          </a:r>
        </a:p>
      </xdr:txBody>
    </xdr:sp>
    <xdr:clientData/>
  </xdr:oneCellAnchor>
  <xdr:oneCellAnchor>
    <xdr:from>
      <xdr:col>3</xdr:col>
      <xdr:colOff>89794</xdr:colOff>
      <xdr:row>254</xdr:row>
      <xdr:rowOff>152689</xdr:rowOff>
    </xdr:from>
    <xdr:ext cx="607859" cy="275717"/>
    <xdr:sp macro="" textlink="">
      <xdr:nvSpPr>
        <xdr:cNvPr id="270598" name="テキスト ボックス 270597">
          <a:extLst>
            <a:ext uri="{FF2B5EF4-FFF2-40B4-BE49-F238E27FC236}">
              <a16:creationId xmlns:a16="http://schemas.microsoft.com/office/drawing/2014/main" id="{D1BE2E38-CB3F-411B-B573-E1C5C30A6B81}"/>
            </a:ext>
          </a:extLst>
        </xdr:cNvPr>
        <xdr:cNvSpPr txBox="1"/>
      </xdr:nvSpPr>
      <xdr:spPr>
        <a:xfrm>
          <a:off x="4934844" y="36144489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猪名川</a:t>
          </a:r>
        </a:p>
      </xdr:txBody>
    </xdr:sp>
    <xdr:clientData/>
  </xdr:oneCellAnchor>
  <xdr:oneCellAnchor>
    <xdr:from>
      <xdr:col>2</xdr:col>
      <xdr:colOff>164523</xdr:colOff>
      <xdr:row>39</xdr:row>
      <xdr:rowOff>48491</xdr:rowOff>
    </xdr:from>
    <xdr:ext cx="368499" cy="282450"/>
    <xdr:sp macro="" textlink="">
      <xdr:nvSpPr>
        <xdr:cNvPr id="270599" name="テキスト ボックス 270598">
          <a:extLst>
            <a:ext uri="{FF2B5EF4-FFF2-40B4-BE49-F238E27FC236}">
              <a16:creationId xmlns:a16="http://schemas.microsoft.com/office/drawing/2014/main" id="{105228D5-1B0F-47DF-B23B-65DAA5783B43}"/>
            </a:ext>
          </a:extLst>
        </xdr:cNvPr>
        <xdr:cNvSpPr txBox="1"/>
      </xdr:nvSpPr>
      <xdr:spPr>
        <a:xfrm>
          <a:off x="1704398" y="32528741"/>
          <a:ext cx="368499" cy="28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⛩</a:t>
          </a:r>
        </a:p>
      </xdr:txBody>
    </xdr:sp>
    <xdr:clientData/>
  </xdr:oneCellAnchor>
  <xdr:twoCellAnchor>
    <xdr:from>
      <xdr:col>2</xdr:col>
      <xdr:colOff>381000</xdr:colOff>
      <xdr:row>38</xdr:row>
      <xdr:rowOff>47625</xdr:rowOff>
    </xdr:from>
    <xdr:to>
      <xdr:col>2</xdr:col>
      <xdr:colOff>447675</xdr:colOff>
      <xdr:row>39</xdr:row>
      <xdr:rowOff>66675</xdr:rowOff>
    </xdr:to>
    <xdr:sp macro="" textlink="">
      <xdr:nvSpPr>
        <xdr:cNvPr id="528287" name="Line 12649">
          <a:extLst>
            <a:ext uri="{FF2B5EF4-FFF2-40B4-BE49-F238E27FC236}">
              <a16:creationId xmlns:a16="http://schemas.microsoft.com/office/drawing/2014/main" id="{8D30B819-8E7A-4C00-8DD1-516FDAF9A996}"/>
            </a:ext>
          </a:extLst>
        </xdr:cNvPr>
        <xdr:cNvSpPr>
          <a:spLocks noChangeShapeType="1"/>
        </xdr:cNvSpPr>
      </xdr:nvSpPr>
      <xdr:spPr bwMode="auto">
        <a:xfrm flipV="1">
          <a:off x="1924050" y="31765875"/>
          <a:ext cx="666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400050</xdr:colOff>
      <xdr:row>113</xdr:row>
      <xdr:rowOff>76199</xdr:rowOff>
    </xdr:from>
    <xdr:to>
      <xdr:col>1</xdr:col>
      <xdr:colOff>614112</xdr:colOff>
      <xdr:row>114</xdr:row>
      <xdr:rowOff>104774</xdr:rowOff>
    </xdr:to>
    <xdr:pic>
      <xdr:nvPicPr>
        <xdr:cNvPr id="528305" name="図 68" descr="「コンビニのロゴ」の画像検索結果">
          <a:extLst>
            <a:ext uri="{FF2B5EF4-FFF2-40B4-BE49-F238E27FC236}">
              <a16:creationId xmlns:a16="http://schemas.microsoft.com/office/drawing/2014/main" id="{F1C742D3-6088-43E8-BF5D-9AFE2744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200" y="18402299"/>
          <a:ext cx="21406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469900</xdr:colOff>
      <xdr:row>111</xdr:row>
      <xdr:rowOff>57150</xdr:rowOff>
    </xdr:from>
    <xdr:to>
      <xdr:col>8</xdr:col>
      <xdr:colOff>657717</xdr:colOff>
      <xdr:row>112</xdr:row>
      <xdr:rowOff>69850</xdr:rowOff>
    </xdr:to>
    <xdr:pic>
      <xdr:nvPicPr>
        <xdr:cNvPr id="528306" name="図 68" descr="「コンビニのロゴ」の画像検索結果">
          <a:extLst>
            <a:ext uri="{FF2B5EF4-FFF2-40B4-BE49-F238E27FC236}">
              <a16:creationId xmlns:a16="http://schemas.microsoft.com/office/drawing/2014/main" id="{4039039D-9C1C-4E57-BDB7-129B7205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18053050"/>
          <a:ext cx="187817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410231</xdr:colOff>
      <xdr:row>123</xdr:row>
      <xdr:rowOff>88900</xdr:rowOff>
    </xdr:from>
    <xdr:to>
      <xdr:col>8</xdr:col>
      <xdr:colOff>561974</xdr:colOff>
      <xdr:row>124</xdr:row>
      <xdr:rowOff>57150</xdr:rowOff>
    </xdr:to>
    <xdr:pic>
      <xdr:nvPicPr>
        <xdr:cNvPr id="528307" name="Picture 12589">
          <a:extLst>
            <a:ext uri="{FF2B5EF4-FFF2-40B4-BE49-F238E27FC236}">
              <a16:creationId xmlns:a16="http://schemas.microsoft.com/office/drawing/2014/main" id="{BD9D94D5-51CD-4662-BC70-529551F2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7431" y="20066000"/>
          <a:ext cx="15174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377825</xdr:colOff>
      <xdr:row>200</xdr:row>
      <xdr:rowOff>126999</xdr:rowOff>
    </xdr:from>
    <xdr:to>
      <xdr:col>8</xdr:col>
      <xdr:colOff>552400</xdr:colOff>
      <xdr:row>201</xdr:row>
      <xdr:rowOff>123824</xdr:rowOff>
    </xdr:to>
    <xdr:pic>
      <xdr:nvPicPr>
        <xdr:cNvPr id="528309" name="図 67" descr="「コンビニのロゴ」の画像検索結果">
          <a:extLst>
            <a:ext uri="{FF2B5EF4-FFF2-40B4-BE49-F238E27FC236}">
              <a16:creationId xmlns:a16="http://schemas.microsoft.com/office/drawing/2014/main" id="{4F6D764C-B275-4BD4-9BBA-C773117D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2505649"/>
          <a:ext cx="174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249</xdr:row>
      <xdr:rowOff>66675</xdr:rowOff>
    </xdr:from>
    <xdr:to>
      <xdr:col>0</xdr:col>
      <xdr:colOff>581025</xdr:colOff>
      <xdr:row>250</xdr:row>
      <xdr:rowOff>114300</xdr:rowOff>
    </xdr:to>
    <xdr:pic>
      <xdr:nvPicPr>
        <xdr:cNvPr id="528310" name="図 68" descr="「コンビニのロゴ」の画像検索結果">
          <a:extLst>
            <a:ext uri="{FF2B5EF4-FFF2-40B4-BE49-F238E27FC236}">
              <a16:creationId xmlns:a16="http://schemas.microsoft.com/office/drawing/2014/main" id="{B08C5DED-8DFA-4C6E-914D-678BFC9C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5818822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771525</xdr:colOff>
      <xdr:row>14</xdr:row>
      <xdr:rowOff>9525</xdr:rowOff>
    </xdr:from>
    <xdr:to>
      <xdr:col>2</xdr:col>
      <xdr:colOff>771525</xdr:colOff>
      <xdr:row>17</xdr:row>
      <xdr:rowOff>0</xdr:rowOff>
    </xdr:to>
    <xdr:sp macro="" textlink="">
      <xdr:nvSpPr>
        <xdr:cNvPr id="528351" name="Line 12810">
          <a:extLst>
            <a:ext uri="{FF2B5EF4-FFF2-40B4-BE49-F238E27FC236}">
              <a16:creationId xmlns:a16="http://schemas.microsoft.com/office/drawing/2014/main" id="{788CED0F-BA92-4EE3-836E-ECA350445E8F}"/>
            </a:ext>
          </a:extLst>
        </xdr:cNvPr>
        <xdr:cNvSpPr>
          <a:spLocks noChangeShapeType="1"/>
        </xdr:cNvSpPr>
      </xdr:nvSpPr>
      <xdr:spPr bwMode="auto">
        <a:xfrm>
          <a:off x="2314575" y="276129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771525</xdr:colOff>
      <xdr:row>14</xdr:row>
      <xdr:rowOff>9525</xdr:rowOff>
    </xdr:from>
    <xdr:to>
      <xdr:col>3</xdr:col>
      <xdr:colOff>476250</xdr:colOff>
      <xdr:row>14</xdr:row>
      <xdr:rowOff>9525</xdr:rowOff>
    </xdr:to>
    <xdr:sp macro="" textlink="">
      <xdr:nvSpPr>
        <xdr:cNvPr id="528352" name="Line 12646">
          <a:extLst>
            <a:ext uri="{FF2B5EF4-FFF2-40B4-BE49-F238E27FC236}">
              <a16:creationId xmlns:a16="http://schemas.microsoft.com/office/drawing/2014/main" id="{6421F96A-BE65-4BBF-BB0E-E63ACF5B2A5F}"/>
            </a:ext>
          </a:extLst>
        </xdr:cNvPr>
        <xdr:cNvSpPr>
          <a:spLocks noChangeShapeType="1"/>
        </xdr:cNvSpPr>
      </xdr:nvSpPr>
      <xdr:spPr bwMode="auto">
        <a:xfrm>
          <a:off x="2314575" y="276129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688975</xdr:colOff>
      <xdr:row>10</xdr:row>
      <xdr:rowOff>152400</xdr:rowOff>
    </xdr:from>
    <xdr:to>
      <xdr:col>2</xdr:col>
      <xdr:colOff>688975</xdr:colOff>
      <xdr:row>12</xdr:row>
      <xdr:rowOff>123825</xdr:rowOff>
    </xdr:to>
    <xdr:sp macro="" textlink="">
      <xdr:nvSpPr>
        <xdr:cNvPr id="528353" name="Line 12809">
          <a:extLst>
            <a:ext uri="{FF2B5EF4-FFF2-40B4-BE49-F238E27FC236}">
              <a16:creationId xmlns:a16="http://schemas.microsoft.com/office/drawing/2014/main" id="{FC9C2E75-D7BB-43B2-9682-2BD046659C61}"/>
            </a:ext>
          </a:extLst>
        </xdr:cNvPr>
        <xdr:cNvSpPr>
          <a:spLocks noChangeShapeType="1"/>
        </xdr:cNvSpPr>
      </xdr:nvSpPr>
      <xdr:spPr bwMode="auto">
        <a:xfrm flipH="1" flipV="1">
          <a:off x="2073275" y="5270500"/>
          <a:ext cx="0" cy="301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730250</xdr:colOff>
      <xdr:row>12</xdr:row>
      <xdr:rowOff>87314</xdr:rowOff>
    </xdr:from>
    <xdr:to>
      <xdr:col>2</xdr:col>
      <xdr:colOff>762000</xdr:colOff>
      <xdr:row>14</xdr:row>
      <xdr:rowOff>15877</xdr:rowOff>
    </xdr:to>
    <xdr:sp macro="" textlink="">
      <xdr:nvSpPr>
        <xdr:cNvPr id="404419" name="フリーフォーム: 図形 404418">
          <a:extLst>
            <a:ext uri="{FF2B5EF4-FFF2-40B4-BE49-F238E27FC236}">
              <a16:creationId xmlns:a16="http://schemas.microsoft.com/office/drawing/2014/main" id="{2DAE5E79-7BF0-4A31-B774-89BE5B63AED5}"/>
            </a:ext>
          </a:extLst>
        </xdr:cNvPr>
        <xdr:cNvSpPr/>
      </xdr:nvSpPr>
      <xdr:spPr>
        <a:xfrm>
          <a:off x="2270125" y="27852689"/>
          <a:ext cx="31750" cy="277813"/>
        </a:xfrm>
        <a:custGeom>
          <a:avLst/>
          <a:gdLst>
            <a:gd name="connsiteX0" fmla="*/ 31750 w 31750"/>
            <a:gd name="connsiteY0" fmla="*/ 277813 h 277813"/>
            <a:gd name="connsiteX1" fmla="*/ 15875 w 31750"/>
            <a:gd name="connsiteY1" fmla="*/ 174625 h 277813"/>
            <a:gd name="connsiteX2" fmla="*/ 0 w 31750"/>
            <a:gd name="connsiteY2" fmla="*/ 0 h 2778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750" h="277813">
              <a:moveTo>
                <a:pt x="31750" y="277813"/>
              </a:moveTo>
              <a:cubicBezTo>
                <a:pt x="26458" y="249370"/>
                <a:pt x="21167" y="220927"/>
                <a:pt x="15875" y="174625"/>
              </a:cubicBezTo>
              <a:cubicBezTo>
                <a:pt x="10583" y="128323"/>
                <a:pt x="5291" y="64161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</xdr:col>
      <xdr:colOff>309562</xdr:colOff>
      <xdr:row>12</xdr:row>
      <xdr:rowOff>55563</xdr:rowOff>
    </xdr:from>
    <xdr:ext cx="400944" cy="264560"/>
    <xdr:sp macro="" textlink="">
      <xdr:nvSpPr>
        <xdr:cNvPr id="1923" name="テキスト ボックス 1922">
          <a:extLst>
            <a:ext uri="{FF2B5EF4-FFF2-40B4-BE49-F238E27FC236}">
              <a16:creationId xmlns:a16="http://schemas.microsoft.com/office/drawing/2014/main" id="{06FAE3F0-9B50-4662-9F29-E3EE0E9E1BD5}"/>
            </a:ext>
          </a:extLst>
        </xdr:cNvPr>
        <xdr:cNvSpPr txBox="1"/>
      </xdr:nvSpPr>
      <xdr:spPr>
        <a:xfrm>
          <a:off x="2619375" y="27820938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K32</a:t>
          </a:r>
          <a:endParaRPr kumimoji="1" lang="ja-JP" altLang="en-US" sz="1100"/>
        </a:p>
      </xdr:txBody>
    </xdr:sp>
    <xdr:clientData/>
  </xdr:oneCellAnchor>
  <xdr:oneCellAnchor>
    <xdr:from>
      <xdr:col>2</xdr:col>
      <xdr:colOff>150813</xdr:colOff>
      <xdr:row>13</xdr:row>
      <xdr:rowOff>31750</xdr:rowOff>
    </xdr:from>
    <xdr:ext cx="466794" cy="275717"/>
    <xdr:sp macro="" textlink="">
      <xdr:nvSpPr>
        <xdr:cNvPr id="404420" name="テキスト ボックス 404419">
          <a:extLst>
            <a:ext uri="{FF2B5EF4-FFF2-40B4-BE49-F238E27FC236}">
              <a16:creationId xmlns:a16="http://schemas.microsoft.com/office/drawing/2014/main" id="{40DADC46-A85F-435F-AC8B-3E72FD3E3ABD}"/>
            </a:ext>
          </a:extLst>
        </xdr:cNvPr>
        <xdr:cNvSpPr txBox="1"/>
      </xdr:nvSpPr>
      <xdr:spPr>
        <a:xfrm>
          <a:off x="1690688" y="2797175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外宮</a:t>
          </a:r>
        </a:p>
      </xdr:txBody>
    </xdr:sp>
    <xdr:clientData/>
  </xdr:oneCellAnchor>
  <xdr:oneCellAnchor>
    <xdr:from>
      <xdr:col>2</xdr:col>
      <xdr:colOff>168276</xdr:colOff>
      <xdr:row>10</xdr:row>
      <xdr:rowOff>31750</xdr:rowOff>
    </xdr:from>
    <xdr:ext cx="466794" cy="459100"/>
    <xdr:sp macro="" textlink="">
      <xdr:nvSpPr>
        <xdr:cNvPr id="1924" name="テキスト ボックス 1923">
          <a:extLst>
            <a:ext uri="{FF2B5EF4-FFF2-40B4-BE49-F238E27FC236}">
              <a16:creationId xmlns:a16="http://schemas.microsoft.com/office/drawing/2014/main" id="{BE761EA0-B07B-4216-9598-5D2F18E527D2}"/>
            </a:ext>
          </a:extLst>
        </xdr:cNvPr>
        <xdr:cNvSpPr txBox="1"/>
      </xdr:nvSpPr>
      <xdr:spPr>
        <a:xfrm>
          <a:off x="1552576" y="514985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9</xdr:col>
      <xdr:colOff>0</xdr:colOff>
      <xdr:row>14</xdr:row>
      <xdr:rowOff>0</xdr:rowOff>
    </xdr:from>
    <xdr:to>
      <xdr:col>9</xdr:col>
      <xdr:colOff>561975</xdr:colOff>
      <xdr:row>14</xdr:row>
      <xdr:rowOff>0</xdr:rowOff>
    </xdr:to>
    <xdr:sp macro="" textlink="">
      <xdr:nvSpPr>
        <xdr:cNvPr id="528358" name="Line 12810">
          <a:extLst>
            <a:ext uri="{FF2B5EF4-FFF2-40B4-BE49-F238E27FC236}">
              <a16:creationId xmlns:a16="http://schemas.microsoft.com/office/drawing/2014/main" id="{7A5DBBA9-62DF-4C89-BF24-7E70A3AC7DEA}"/>
            </a:ext>
          </a:extLst>
        </xdr:cNvPr>
        <xdr:cNvSpPr>
          <a:spLocks noChangeShapeType="1"/>
        </xdr:cNvSpPr>
      </xdr:nvSpPr>
      <xdr:spPr bwMode="auto">
        <a:xfrm rot="5400000">
          <a:off x="7224713" y="27322462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14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8359" name="Freeform 1352">
          <a:extLst>
            <a:ext uri="{FF2B5EF4-FFF2-40B4-BE49-F238E27FC236}">
              <a16:creationId xmlns:a16="http://schemas.microsoft.com/office/drawing/2014/main" id="{53356427-E4C7-4B0E-9561-2B4F1547B57F}"/>
            </a:ext>
          </a:extLst>
        </xdr:cNvPr>
        <xdr:cNvSpPr>
          <a:spLocks/>
        </xdr:cNvSpPr>
      </xdr:nvSpPr>
      <xdr:spPr bwMode="auto">
        <a:xfrm flipH="1">
          <a:off x="6286500" y="2760345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466725</xdr:colOff>
      <xdr:row>12</xdr:row>
      <xdr:rowOff>66675</xdr:rowOff>
    </xdr:from>
    <xdr:to>
      <xdr:col>9</xdr:col>
      <xdr:colOff>609600</xdr:colOff>
      <xdr:row>12</xdr:row>
      <xdr:rowOff>123825</xdr:rowOff>
    </xdr:to>
    <xdr:grpSp>
      <xdr:nvGrpSpPr>
        <xdr:cNvPr id="528361" name="Group 1758">
          <a:extLst>
            <a:ext uri="{FF2B5EF4-FFF2-40B4-BE49-F238E27FC236}">
              <a16:creationId xmlns:a16="http://schemas.microsoft.com/office/drawing/2014/main" id="{16BF1950-8285-49EB-ACB7-1934756DBA3B}"/>
            </a:ext>
          </a:extLst>
        </xdr:cNvPr>
        <xdr:cNvGrpSpPr>
          <a:grpSpLocks/>
        </xdr:cNvGrpSpPr>
      </xdr:nvGrpSpPr>
      <xdr:grpSpPr bwMode="auto">
        <a:xfrm>
          <a:off x="6626225" y="1947863"/>
          <a:ext cx="912813" cy="57150"/>
          <a:chOff x="4430" y="594"/>
          <a:chExt cx="96" cy="5"/>
        </a:xfrm>
      </xdr:grpSpPr>
      <xdr:sp macro="" textlink="">
        <xdr:nvSpPr>
          <xdr:cNvPr id="528504" name="Line 1750">
            <a:extLst>
              <a:ext uri="{FF2B5EF4-FFF2-40B4-BE49-F238E27FC236}">
                <a16:creationId xmlns:a16="http://schemas.microsoft.com/office/drawing/2014/main" id="{CD204A1C-47C3-47D0-B714-23F35E3FB392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05" name="Line 1751">
            <a:extLst>
              <a:ext uri="{FF2B5EF4-FFF2-40B4-BE49-F238E27FC236}">
                <a16:creationId xmlns:a16="http://schemas.microsoft.com/office/drawing/2014/main" id="{07A84446-23A8-4DBC-8397-14084E3A54FA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06" name="Line 1752">
            <a:extLst>
              <a:ext uri="{FF2B5EF4-FFF2-40B4-BE49-F238E27FC236}">
                <a16:creationId xmlns:a16="http://schemas.microsoft.com/office/drawing/2014/main" id="{ECE53C4B-C795-4A2F-96B6-B8FF1138D5A6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07" name="Line 1753">
            <a:extLst>
              <a:ext uri="{FF2B5EF4-FFF2-40B4-BE49-F238E27FC236}">
                <a16:creationId xmlns:a16="http://schemas.microsoft.com/office/drawing/2014/main" id="{68B8CF34-A2FF-4FED-AF16-9606784B60BB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08" name="Line 1754">
            <a:extLst>
              <a:ext uri="{FF2B5EF4-FFF2-40B4-BE49-F238E27FC236}">
                <a16:creationId xmlns:a16="http://schemas.microsoft.com/office/drawing/2014/main" id="{E15E27B6-840E-4571-8CAA-B0E174E02596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09" name="Line 1755">
            <a:extLst>
              <a:ext uri="{FF2B5EF4-FFF2-40B4-BE49-F238E27FC236}">
                <a16:creationId xmlns:a16="http://schemas.microsoft.com/office/drawing/2014/main" id="{2DBC21F1-F763-4AA2-BE33-E8BEF41A1030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10" name="Line 1756">
            <a:extLst>
              <a:ext uri="{FF2B5EF4-FFF2-40B4-BE49-F238E27FC236}">
                <a16:creationId xmlns:a16="http://schemas.microsoft.com/office/drawing/2014/main" id="{A69E2A8B-FDBE-412A-A1B2-DF826903041A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11" name="Line 1757">
            <a:extLst>
              <a:ext uri="{FF2B5EF4-FFF2-40B4-BE49-F238E27FC236}">
                <a16:creationId xmlns:a16="http://schemas.microsoft.com/office/drawing/2014/main" id="{898431C4-1FC3-4294-A96F-4A8C21068A1C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8</xdr:col>
      <xdr:colOff>396875</xdr:colOff>
      <xdr:row>11</xdr:row>
      <xdr:rowOff>119063</xdr:rowOff>
    </xdr:from>
    <xdr:ext cx="738188" cy="293687"/>
    <xdr:sp macro="" textlink="">
      <xdr:nvSpPr>
        <xdr:cNvPr id="1941" name="テキスト ボックス 1940">
          <a:extLst>
            <a:ext uri="{FF2B5EF4-FFF2-40B4-BE49-F238E27FC236}">
              <a16:creationId xmlns:a16="http://schemas.microsoft.com/office/drawing/2014/main" id="{98F5A49C-5D19-4CF9-9592-69F63DC405C7}"/>
            </a:ext>
          </a:extLst>
        </xdr:cNvPr>
        <xdr:cNvSpPr txBox="1"/>
      </xdr:nvSpPr>
      <xdr:spPr>
        <a:xfrm>
          <a:off x="6556375" y="27709813"/>
          <a:ext cx="738188" cy="29368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436564</xdr:colOff>
      <xdr:row>11</xdr:row>
      <xdr:rowOff>134937</xdr:rowOff>
    </xdr:from>
    <xdr:ext cx="748923" cy="275717"/>
    <xdr:sp macro="" textlink="">
      <xdr:nvSpPr>
        <xdr:cNvPr id="404421" name="テキスト ボックス 404420">
          <a:extLst>
            <a:ext uri="{FF2B5EF4-FFF2-40B4-BE49-F238E27FC236}">
              <a16:creationId xmlns:a16="http://schemas.microsoft.com/office/drawing/2014/main" id="{C1F2B3E6-ACC0-469E-B17F-4AEC9B794899}"/>
            </a:ext>
          </a:extLst>
        </xdr:cNvPr>
        <xdr:cNvSpPr txBox="1"/>
      </xdr:nvSpPr>
      <xdr:spPr>
        <a:xfrm>
          <a:off x="6596064" y="27725687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山田上口</a:t>
          </a:r>
        </a:p>
      </xdr:txBody>
    </xdr:sp>
    <xdr:clientData/>
  </xdr:oneCellAnchor>
  <xdr:twoCellAnchor>
    <xdr:from>
      <xdr:col>0</xdr:col>
      <xdr:colOff>495300</xdr:colOff>
      <xdr:row>18</xdr:row>
      <xdr:rowOff>133350</xdr:rowOff>
    </xdr:from>
    <xdr:to>
      <xdr:col>1</xdr:col>
      <xdr:colOff>257175</xdr:colOff>
      <xdr:row>21</xdr:row>
      <xdr:rowOff>171450</xdr:rowOff>
    </xdr:to>
    <xdr:sp macro="" textlink="">
      <xdr:nvSpPr>
        <xdr:cNvPr id="528364" name="Freeform 1352">
          <a:extLst>
            <a:ext uri="{FF2B5EF4-FFF2-40B4-BE49-F238E27FC236}">
              <a16:creationId xmlns:a16="http://schemas.microsoft.com/office/drawing/2014/main" id="{6F7C5C21-4E3B-4BDD-9493-EEE12B62C371}"/>
            </a:ext>
          </a:extLst>
        </xdr:cNvPr>
        <xdr:cNvSpPr>
          <a:spLocks/>
        </xdr:cNvSpPr>
      </xdr:nvSpPr>
      <xdr:spPr bwMode="auto">
        <a:xfrm rot="5400000" flipH="1">
          <a:off x="485775" y="28603575"/>
          <a:ext cx="552450" cy="5334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24</xdr:row>
      <xdr:rowOff>152400</xdr:rowOff>
    </xdr:from>
    <xdr:to>
      <xdr:col>0</xdr:col>
      <xdr:colOff>561975</xdr:colOff>
      <xdr:row>25</xdr:row>
      <xdr:rowOff>95250</xdr:rowOff>
    </xdr:to>
    <xdr:sp macro="" textlink="">
      <xdr:nvSpPr>
        <xdr:cNvPr id="528365" name="AutoShape 19">
          <a:extLst>
            <a:ext uri="{FF2B5EF4-FFF2-40B4-BE49-F238E27FC236}">
              <a16:creationId xmlns:a16="http://schemas.microsoft.com/office/drawing/2014/main" id="{4275A351-8557-4FEA-9A24-90992FDB2368}"/>
            </a:ext>
          </a:extLst>
        </xdr:cNvPr>
        <xdr:cNvSpPr>
          <a:spLocks noChangeArrowheads="1"/>
        </xdr:cNvSpPr>
      </xdr:nvSpPr>
      <xdr:spPr bwMode="auto">
        <a:xfrm>
          <a:off x="438150" y="29641800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22</xdr:row>
      <xdr:rowOff>0</xdr:rowOff>
    </xdr:from>
    <xdr:to>
      <xdr:col>0</xdr:col>
      <xdr:colOff>752475</xdr:colOff>
      <xdr:row>22</xdr:row>
      <xdr:rowOff>0</xdr:rowOff>
    </xdr:to>
    <xdr:sp macro="" textlink="">
      <xdr:nvSpPr>
        <xdr:cNvPr id="528366" name="Line 12810">
          <a:extLst>
            <a:ext uri="{FF2B5EF4-FFF2-40B4-BE49-F238E27FC236}">
              <a16:creationId xmlns:a16="http://schemas.microsoft.com/office/drawing/2014/main" id="{667213B8-B9ED-4038-B395-EF3BD0BB5098}"/>
            </a:ext>
          </a:extLst>
        </xdr:cNvPr>
        <xdr:cNvSpPr>
          <a:spLocks noChangeShapeType="1"/>
        </xdr:cNvSpPr>
      </xdr:nvSpPr>
      <xdr:spPr bwMode="auto">
        <a:xfrm rot="5400000">
          <a:off x="471488" y="28865512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22</xdr:row>
      <xdr:rowOff>85725</xdr:rowOff>
    </xdr:from>
    <xdr:to>
      <xdr:col>1</xdr:col>
      <xdr:colOff>666750</xdr:colOff>
      <xdr:row>22</xdr:row>
      <xdr:rowOff>123825</xdr:rowOff>
    </xdr:to>
    <xdr:grpSp>
      <xdr:nvGrpSpPr>
        <xdr:cNvPr id="528367" name="グループ化 7">
          <a:extLst>
            <a:ext uri="{FF2B5EF4-FFF2-40B4-BE49-F238E27FC236}">
              <a16:creationId xmlns:a16="http://schemas.microsoft.com/office/drawing/2014/main" id="{C1955210-CE0A-40E1-9A6C-F191A31661C1}"/>
            </a:ext>
          </a:extLst>
        </xdr:cNvPr>
        <xdr:cNvGrpSpPr>
          <a:grpSpLocks/>
        </xdr:cNvGrpSpPr>
      </xdr:nvGrpSpPr>
      <xdr:grpSpPr bwMode="auto">
        <a:xfrm>
          <a:off x="190500" y="3713163"/>
          <a:ext cx="1246188" cy="38100"/>
          <a:chOff x="3638101" y="2666999"/>
          <a:chExt cx="972449" cy="38101"/>
        </a:xfrm>
      </xdr:grpSpPr>
      <xdr:sp macro="" textlink="">
        <xdr:nvSpPr>
          <xdr:cNvPr id="528502" name="Line 12810">
            <a:extLst>
              <a:ext uri="{FF2B5EF4-FFF2-40B4-BE49-F238E27FC236}">
                <a16:creationId xmlns:a16="http://schemas.microsoft.com/office/drawing/2014/main" id="{481FE891-2F3A-4B32-80F3-2E82EE7D9ACD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101" y="2180999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503" name="Line 12810">
            <a:extLst>
              <a:ext uri="{FF2B5EF4-FFF2-40B4-BE49-F238E27FC236}">
                <a16:creationId xmlns:a16="http://schemas.microsoft.com/office/drawing/2014/main" id="{95B69B88-C6A2-4D55-A69D-06CE1FE77C9F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4124550" y="2219100"/>
            <a:ext cx="0" cy="9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495300</xdr:colOff>
      <xdr:row>21</xdr:row>
      <xdr:rowOff>171450</xdr:rowOff>
    </xdr:from>
    <xdr:to>
      <xdr:col>0</xdr:col>
      <xdr:colOff>495300</xdr:colOff>
      <xdr:row>24</xdr:row>
      <xdr:rowOff>161925</xdr:rowOff>
    </xdr:to>
    <xdr:sp macro="" textlink="">
      <xdr:nvSpPr>
        <xdr:cNvPr id="528368" name="Line 12810">
          <a:extLst>
            <a:ext uri="{FF2B5EF4-FFF2-40B4-BE49-F238E27FC236}">
              <a16:creationId xmlns:a16="http://schemas.microsoft.com/office/drawing/2014/main" id="{1C4A8B76-FE8A-4D95-AD46-C1EA336CBA25}"/>
            </a:ext>
          </a:extLst>
        </xdr:cNvPr>
        <xdr:cNvSpPr>
          <a:spLocks noChangeShapeType="1"/>
        </xdr:cNvSpPr>
      </xdr:nvSpPr>
      <xdr:spPr bwMode="auto">
        <a:xfrm>
          <a:off x="495300" y="2914650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590550</xdr:colOff>
      <xdr:row>22</xdr:row>
      <xdr:rowOff>0</xdr:rowOff>
    </xdr:to>
    <xdr:sp macro="" textlink="">
      <xdr:nvSpPr>
        <xdr:cNvPr id="528369" name="Line 12810">
          <a:extLst>
            <a:ext uri="{FF2B5EF4-FFF2-40B4-BE49-F238E27FC236}">
              <a16:creationId xmlns:a16="http://schemas.microsoft.com/office/drawing/2014/main" id="{F5213D4A-FF07-482D-B39F-63CB79DE0C15}"/>
            </a:ext>
          </a:extLst>
        </xdr:cNvPr>
        <xdr:cNvSpPr>
          <a:spLocks noChangeShapeType="1"/>
        </xdr:cNvSpPr>
      </xdr:nvSpPr>
      <xdr:spPr bwMode="auto">
        <a:xfrm rot="5400000">
          <a:off x="1081088" y="28865512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685800</xdr:colOff>
      <xdr:row>22</xdr:row>
      <xdr:rowOff>9525</xdr:rowOff>
    </xdr:from>
    <xdr:to>
      <xdr:col>1</xdr:col>
      <xdr:colOff>257175</xdr:colOff>
      <xdr:row>24</xdr:row>
      <xdr:rowOff>38100</xdr:rowOff>
    </xdr:to>
    <xdr:sp macro="" textlink="">
      <xdr:nvSpPr>
        <xdr:cNvPr id="528370" name="Line 12810">
          <a:extLst>
            <a:ext uri="{FF2B5EF4-FFF2-40B4-BE49-F238E27FC236}">
              <a16:creationId xmlns:a16="http://schemas.microsoft.com/office/drawing/2014/main" id="{D13DD434-44C1-4D10-BA46-7A3D9B2C0D62}"/>
            </a:ext>
          </a:extLst>
        </xdr:cNvPr>
        <xdr:cNvSpPr>
          <a:spLocks noChangeShapeType="1"/>
        </xdr:cNvSpPr>
      </xdr:nvSpPr>
      <xdr:spPr bwMode="auto">
        <a:xfrm rot="5400000">
          <a:off x="671512" y="29170313"/>
          <a:ext cx="371475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508000</xdr:colOff>
      <xdr:row>20</xdr:row>
      <xdr:rowOff>79375</xdr:rowOff>
    </xdr:from>
    <xdr:ext cx="511807" cy="264560"/>
    <xdr:sp macro="" textlink="">
      <xdr:nvSpPr>
        <xdr:cNvPr id="404422" name="テキスト ボックス 404421">
          <a:extLst>
            <a:ext uri="{FF2B5EF4-FFF2-40B4-BE49-F238E27FC236}">
              <a16:creationId xmlns:a16="http://schemas.microsoft.com/office/drawing/2014/main" id="{0125A2BC-F0C6-496A-8144-D9753ED3D3C5}"/>
            </a:ext>
          </a:extLst>
        </xdr:cNvPr>
        <xdr:cNvSpPr txBox="1"/>
      </xdr:nvSpPr>
      <xdr:spPr>
        <a:xfrm>
          <a:off x="508000" y="29416375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100m</a:t>
          </a:r>
          <a:endParaRPr kumimoji="1" lang="ja-JP" altLang="en-US" sz="1100"/>
        </a:p>
      </xdr:txBody>
    </xdr:sp>
    <xdr:clientData/>
  </xdr:oneCellAnchor>
  <xdr:oneCellAnchor>
    <xdr:from>
      <xdr:col>1</xdr:col>
      <xdr:colOff>277813</xdr:colOff>
      <xdr:row>18</xdr:row>
      <xdr:rowOff>111125</xdr:rowOff>
    </xdr:from>
    <xdr:ext cx="466794" cy="459100"/>
    <xdr:sp macro="" textlink="">
      <xdr:nvSpPr>
        <xdr:cNvPr id="1978" name="テキスト ボックス 1977">
          <a:extLst>
            <a:ext uri="{FF2B5EF4-FFF2-40B4-BE49-F238E27FC236}">
              <a16:creationId xmlns:a16="http://schemas.microsoft.com/office/drawing/2014/main" id="{AC8FAB7A-E20A-4B4E-9FC2-2681B7749A26}"/>
            </a:ext>
          </a:extLst>
        </xdr:cNvPr>
        <xdr:cNvSpPr txBox="1"/>
      </xdr:nvSpPr>
      <xdr:spPr>
        <a:xfrm>
          <a:off x="1047751" y="29098875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3</xdr:col>
      <xdr:colOff>0</xdr:colOff>
      <xdr:row>22</xdr:row>
      <xdr:rowOff>0</xdr:rowOff>
    </xdr:from>
    <xdr:to>
      <xdr:col>3</xdr:col>
      <xdr:colOff>571500</xdr:colOff>
      <xdr:row>25</xdr:row>
      <xdr:rowOff>9525</xdr:rowOff>
    </xdr:to>
    <xdr:sp macro="" textlink="">
      <xdr:nvSpPr>
        <xdr:cNvPr id="528373" name="Freeform 1352">
          <a:extLst>
            <a:ext uri="{FF2B5EF4-FFF2-40B4-BE49-F238E27FC236}">
              <a16:creationId xmlns:a16="http://schemas.microsoft.com/office/drawing/2014/main" id="{D334E612-994D-45C9-86B8-80457999E8B1}"/>
            </a:ext>
          </a:extLst>
        </xdr:cNvPr>
        <xdr:cNvSpPr>
          <a:spLocks/>
        </xdr:cNvSpPr>
      </xdr:nvSpPr>
      <xdr:spPr bwMode="auto">
        <a:xfrm>
          <a:off x="2314575" y="291465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752475</xdr:colOff>
      <xdr:row>22</xdr:row>
      <xdr:rowOff>0</xdr:rowOff>
    </xdr:to>
    <xdr:sp macro="" textlink="">
      <xdr:nvSpPr>
        <xdr:cNvPr id="528375" name="Line 12810">
          <a:extLst>
            <a:ext uri="{FF2B5EF4-FFF2-40B4-BE49-F238E27FC236}">
              <a16:creationId xmlns:a16="http://schemas.microsoft.com/office/drawing/2014/main" id="{380B6878-96A7-441B-A327-7C55ADC2EEDE}"/>
            </a:ext>
          </a:extLst>
        </xdr:cNvPr>
        <xdr:cNvSpPr>
          <a:spLocks noChangeShapeType="1"/>
        </xdr:cNvSpPr>
      </xdr:nvSpPr>
      <xdr:spPr bwMode="auto">
        <a:xfrm rot="5400000">
          <a:off x="2014538" y="28865512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22</xdr:row>
      <xdr:rowOff>103188</xdr:rowOff>
    </xdr:from>
    <xdr:to>
      <xdr:col>3</xdr:col>
      <xdr:colOff>582928</xdr:colOff>
      <xdr:row>22</xdr:row>
      <xdr:rowOff>142110</xdr:rowOff>
    </xdr:to>
    <xdr:sp macro="" textlink="">
      <xdr:nvSpPr>
        <xdr:cNvPr id="1982" name="フリーフォーム 4">
          <a:extLst>
            <a:ext uri="{FF2B5EF4-FFF2-40B4-BE49-F238E27FC236}">
              <a16:creationId xmlns:a16="http://schemas.microsoft.com/office/drawing/2014/main" id="{28C4FF08-2BBE-4217-BF38-E719DDC46FAC}"/>
            </a:ext>
          </a:extLst>
        </xdr:cNvPr>
        <xdr:cNvSpPr/>
      </xdr:nvSpPr>
      <xdr:spPr>
        <a:xfrm>
          <a:off x="9477375" y="28217813"/>
          <a:ext cx="1114741" cy="38922"/>
        </a:xfrm>
        <a:custGeom>
          <a:avLst/>
          <a:gdLst>
            <a:gd name="connsiteX0" fmla="*/ 0 w 1114425"/>
            <a:gd name="connsiteY0" fmla="*/ 57188 h 57188"/>
            <a:gd name="connsiteX1" fmla="*/ 342900 w 1114425"/>
            <a:gd name="connsiteY1" fmla="*/ 38 h 57188"/>
            <a:gd name="connsiteX2" fmla="*/ 476250 w 1114425"/>
            <a:gd name="connsiteY2" fmla="*/ 47663 h 57188"/>
            <a:gd name="connsiteX3" fmla="*/ 695325 w 1114425"/>
            <a:gd name="connsiteY3" fmla="*/ 9563 h 57188"/>
            <a:gd name="connsiteX4" fmla="*/ 876300 w 1114425"/>
            <a:gd name="connsiteY4" fmla="*/ 57188 h 57188"/>
            <a:gd name="connsiteX5" fmla="*/ 1114425 w 1114425"/>
            <a:gd name="connsiteY5" fmla="*/ 9563 h 57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14425" h="57188">
              <a:moveTo>
                <a:pt x="0" y="57188"/>
              </a:moveTo>
              <a:cubicBezTo>
                <a:pt x="131762" y="29406"/>
                <a:pt x="263525" y="1625"/>
                <a:pt x="342900" y="38"/>
              </a:cubicBezTo>
              <a:cubicBezTo>
                <a:pt x="422275" y="-1549"/>
                <a:pt x="417513" y="46076"/>
                <a:pt x="476250" y="47663"/>
              </a:cubicBezTo>
              <a:cubicBezTo>
                <a:pt x="534987" y="49250"/>
                <a:pt x="628650" y="7976"/>
                <a:pt x="695325" y="9563"/>
              </a:cubicBezTo>
              <a:cubicBezTo>
                <a:pt x="762000" y="11150"/>
                <a:pt x="806450" y="57188"/>
                <a:pt x="876300" y="57188"/>
              </a:cubicBezTo>
              <a:cubicBezTo>
                <a:pt x="946150" y="57188"/>
                <a:pt x="1030287" y="33375"/>
                <a:pt x="1114425" y="956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150813</xdr:colOff>
      <xdr:row>20</xdr:row>
      <xdr:rowOff>79375</xdr:rowOff>
    </xdr:from>
    <xdr:ext cx="472437" cy="264560"/>
    <xdr:sp macro="" textlink="">
      <xdr:nvSpPr>
        <xdr:cNvPr id="1988" name="テキスト ボックス 1987">
          <a:extLst>
            <a:ext uri="{FF2B5EF4-FFF2-40B4-BE49-F238E27FC236}">
              <a16:creationId xmlns:a16="http://schemas.microsoft.com/office/drawing/2014/main" id="{34257298-11AA-47DE-A7BC-062E16DB0724}"/>
            </a:ext>
          </a:extLst>
        </xdr:cNvPr>
        <xdr:cNvSpPr txBox="1"/>
      </xdr:nvSpPr>
      <xdr:spPr>
        <a:xfrm>
          <a:off x="1690688" y="2941637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K428</a:t>
          </a:r>
          <a:endParaRPr kumimoji="1" lang="ja-JP" altLang="en-US" sz="1100"/>
        </a:p>
      </xdr:txBody>
    </xdr:sp>
    <xdr:clientData/>
  </xdr:oneCellAnchor>
  <xdr:twoCellAnchor>
    <xdr:from>
      <xdr:col>3</xdr:col>
      <xdr:colOff>166687</xdr:colOff>
      <xdr:row>19</xdr:row>
      <xdr:rowOff>107950</xdr:rowOff>
    </xdr:from>
    <xdr:to>
      <xdr:col>3</xdr:col>
      <xdr:colOff>546101</xdr:colOff>
      <xdr:row>21</xdr:row>
      <xdr:rowOff>71996</xdr:rowOff>
    </xdr:to>
    <xdr:sp macro="" textlink="">
      <xdr:nvSpPr>
        <xdr:cNvPr id="1989" name="AutoShape 971">
          <a:extLst>
            <a:ext uri="{FF2B5EF4-FFF2-40B4-BE49-F238E27FC236}">
              <a16:creationId xmlns:a16="http://schemas.microsoft.com/office/drawing/2014/main" id="{5E103DC7-E607-4B47-8AC9-ED6CA6351FC0}"/>
            </a:ext>
          </a:extLst>
        </xdr:cNvPr>
        <xdr:cNvSpPr>
          <a:spLocks noChangeArrowheads="1"/>
        </xdr:cNvSpPr>
      </xdr:nvSpPr>
      <xdr:spPr bwMode="auto">
        <a:xfrm>
          <a:off x="2243137" y="6877050"/>
          <a:ext cx="379414" cy="294246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428</a:t>
          </a:r>
        </a:p>
      </xdr:txBody>
    </xdr:sp>
    <xdr:clientData/>
  </xdr:twoCellAnchor>
  <xdr:twoCellAnchor>
    <xdr:from>
      <xdr:col>4</xdr:col>
      <xdr:colOff>771525</xdr:colOff>
      <xdr:row>22</xdr:row>
      <xdr:rowOff>9525</xdr:rowOff>
    </xdr:from>
    <xdr:to>
      <xdr:col>4</xdr:col>
      <xdr:colOff>771525</xdr:colOff>
      <xdr:row>25</xdr:row>
      <xdr:rowOff>0</xdr:rowOff>
    </xdr:to>
    <xdr:sp macro="" textlink="">
      <xdr:nvSpPr>
        <xdr:cNvPr id="528380" name="Line 12810">
          <a:extLst>
            <a:ext uri="{FF2B5EF4-FFF2-40B4-BE49-F238E27FC236}">
              <a16:creationId xmlns:a16="http://schemas.microsoft.com/office/drawing/2014/main" id="{57C89852-77FC-4916-B7D6-96CEA54DC74C}"/>
            </a:ext>
          </a:extLst>
        </xdr:cNvPr>
        <xdr:cNvSpPr>
          <a:spLocks noChangeShapeType="1"/>
        </xdr:cNvSpPr>
      </xdr:nvSpPr>
      <xdr:spPr bwMode="auto">
        <a:xfrm>
          <a:off x="3857625" y="291560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152400</xdr:rowOff>
    </xdr:from>
    <xdr:to>
      <xdr:col>5</xdr:col>
      <xdr:colOff>0</xdr:colOff>
      <xdr:row>22</xdr:row>
      <xdr:rowOff>19050</xdr:rowOff>
    </xdr:to>
    <xdr:sp macro="" textlink="">
      <xdr:nvSpPr>
        <xdr:cNvPr id="528381" name="Line 12812">
          <a:extLst>
            <a:ext uri="{FF2B5EF4-FFF2-40B4-BE49-F238E27FC236}">
              <a16:creationId xmlns:a16="http://schemas.microsoft.com/office/drawing/2014/main" id="{76BEF3A7-6099-4215-9E50-4AC77D3F6AB6}"/>
            </a:ext>
          </a:extLst>
        </xdr:cNvPr>
        <xdr:cNvSpPr>
          <a:spLocks noChangeShapeType="1"/>
        </xdr:cNvSpPr>
      </xdr:nvSpPr>
      <xdr:spPr bwMode="auto">
        <a:xfrm>
          <a:off x="3857625" y="2861310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21</xdr:row>
      <xdr:rowOff>28575</xdr:rowOff>
    </xdr:from>
    <xdr:to>
      <xdr:col>4</xdr:col>
      <xdr:colOff>733425</xdr:colOff>
      <xdr:row>21</xdr:row>
      <xdr:rowOff>142875</xdr:rowOff>
    </xdr:to>
    <xdr:sp macro="" textlink="">
      <xdr:nvSpPr>
        <xdr:cNvPr id="528383" name="Line 12809">
          <a:extLst>
            <a:ext uri="{FF2B5EF4-FFF2-40B4-BE49-F238E27FC236}">
              <a16:creationId xmlns:a16="http://schemas.microsoft.com/office/drawing/2014/main" id="{33F56FC6-B12A-4D31-B49A-B07EE5A91B4F}"/>
            </a:ext>
          </a:extLst>
        </xdr:cNvPr>
        <xdr:cNvSpPr>
          <a:spLocks noChangeShapeType="1"/>
        </xdr:cNvSpPr>
      </xdr:nvSpPr>
      <xdr:spPr bwMode="auto">
        <a:xfrm flipH="1" flipV="1">
          <a:off x="3105150" y="29003625"/>
          <a:ext cx="714375" cy="1143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182562</xdr:colOff>
      <xdr:row>19</xdr:row>
      <xdr:rowOff>71437</xdr:rowOff>
    </xdr:from>
    <xdr:to>
      <xdr:col>5</xdr:col>
      <xdr:colOff>262720</xdr:colOff>
      <xdr:row>24</xdr:row>
      <xdr:rowOff>147637</xdr:rowOff>
    </xdr:to>
    <xdr:sp macro="" textlink="">
      <xdr:nvSpPr>
        <xdr:cNvPr id="2002" name="フリーフォーム 5">
          <a:extLst>
            <a:ext uri="{FF2B5EF4-FFF2-40B4-BE49-F238E27FC236}">
              <a16:creationId xmlns:a16="http://schemas.microsoft.com/office/drawing/2014/main" id="{C72B4AEB-1081-446A-8C88-EF92442783C9}"/>
            </a:ext>
          </a:extLst>
        </xdr:cNvPr>
        <xdr:cNvSpPr/>
      </xdr:nvSpPr>
      <xdr:spPr>
        <a:xfrm>
          <a:off x="11731625" y="27662187"/>
          <a:ext cx="80158" cy="949325"/>
        </a:xfrm>
        <a:custGeom>
          <a:avLst/>
          <a:gdLst>
            <a:gd name="connsiteX0" fmla="*/ 39249 w 135038"/>
            <a:gd name="connsiteY0" fmla="*/ 0 h 1133475"/>
            <a:gd name="connsiteX1" fmla="*/ 134499 w 135038"/>
            <a:gd name="connsiteY1" fmla="*/ 276225 h 1133475"/>
            <a:gd name="connsiteX2" fmla="*/ 1149 w 135038"/>
            <a:gd name="connsiteY2" fmla="*/ 619125 h 1133475"/>
            <a:gd name="connsiteX3" fmla="*/ 67824 w 135038"/>
            <a:gd name="connsiteY3" fmla="*/ 952500 h 1133475"/>
            <a:gd name="connsiteX4" fmla="*/ 29724 w 135038"/>
            <a:gd name="connsiteY4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038" h="1133475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87312</xdr:colOff>
      <xdr:row>22</xdr:row>
      <xdr:rowOff>103188</xdr:rowOff>
    </xdr:from>
    <xdr:ext cx="466794" cy="275717"/>
    <xdr:sp macro="" textlink="">
      <xdr:nvSpPr>
        <xdr:cNvPr id="404423" name="テキスト ボックス 404422">
          <a:extLst>
            <a:ext uri="{FF2B5EF4-FFF2-40B4-BE49-F238E27FC236}">
              <a16:creationId xmlns:a16="http://schemas.microsoft.com/office/drawing/2014/main" id="{FE9A2F9F-1F4E-457E-9711-278EBFDD4CE4}"/>
            </a:ext>
          </a:extLst>
        </xdr:cNvPr>
        <xdr:cNvSpPr txBox="1"/>
      </xdr:nvSpPr>
      <xdr:spPr>
        <a:xfrm>
          <a:off x="1627187" y="29789438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宮川</a:t>
          </a:r>
        </a:p>
      </xdr:txBody>
    </xdr:sp>
    <xdr:clientData/>
  </xdr:oneCellAnchor>
  <xdr:twoCellAnchor>
    <xdr:from>
      <xdr:col>4</xdr:col>
      <xdr:colOff>39689</xdr:colOff>
      <xdr:row>22</xdr:row>
      <xdr:rowOff>38099</xdr:rowOff>
    </xdr:from>
    <xdr:to>
      <xdr:col>4</xdr:col>
      <xdr:colOff>431801</xdr:colOff>
      <xdr:row>23</xdr:row>
      <xdr:rowOff>159308</xdr:rowOff>
    </xdr:to>
    <xdr:sp macro="" textlink="">
      <xdr:nvSpPr>
        <xdr:cNvPr id="2003" name="AutoShape 971">
          <a:extLst>
            <a:ext uri="{FF2B5EF4-FFF2-40B4-BE49-F238E27FC236}">
              <a16:creationId xmlns:a16="http://schemas.microsoft.com/office/drawing/2014/main" id="{B2E68B3E-6F0E-4F3E-861B-8CE8B1C60FF1}"/>
            </a:ext>
          </a:extLst>
        </xdr:cNvPr>
        <xdr:cNvSpPr>
          <a:spLocks noChangeArrowheads="1"/>
        </xdr:cNvSpPr>
      </xdr:nvSpPr>
      <xdr:spPr bwMode="auto">
        <a:xfrm>
          <a:off x="2808289" y="7302499"/>
          <a:ext cx="392112" cy="28630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428</a:t>
          </a:r>
        </a:p>
      </xdr:txBody>
    </xdr:sp>
    <xdr:clientData/>
  </xdr:twoCellAnchor>
  <xdr:oneCellAnchor>
    <xdr:from>
      <xdr:col>4</xdr:col>
      <xdr:colOff>171451</xdr:colOff>
      <xdr:row>18</xdr:row>
      <xdr:rowOff>49212</xdr:rowOff>
    </xdr:from>
    <xdr:ext cx="466794" cy="459100"/>
    <xdr:sp macro="" textlink="">
      <xdr:nvSpPr>
        <xdr:cNvPr id="2006" name="テキスト ボックス 2005">
          <a:extLst>
            <a:ext uri="{FF2B5EF4-FFF2-40B4-BE49-F238E27FC236}">
              <a16:creationId xmlns:a16="http://schemas.microsoft.com/office/drawing/2014/main" id="{4F1759E2-6110-4FAD-A3CB-475ADF7B555A}"/>
            </a:ext>
          </a:extLst>
        </xdr:cNvPr>
        <xdr:cNvSpPr txBox="1"/>
      </xdr:nvSpPr>
      <xdr:spPr>
        <a:xfrm>
          <a:off x="2940051" y="6653212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7</xdr:col>
      <xdr:colOff>0</xdr:colOff>
      <xdr:row>52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528422" name="Line 12809">
          <a:extLst>
            <a:ext uri="{FF2B5EF4-FFF2-40B4-BE49-F238E27FC236}">
              <a16:creationId xmlns:a16="http://schemas.microsoft.com/office/drawing/2014/main" id="{67B3A5C4-6554-417A-BA51-0ABCE8E0CB54}"/>
            </a:ext>
          </a:extLst>
        </xdr:cNvPr>
        <xdr:cNvSpPr>
          <a:spLocks noChangeShapeType="1"/>
        </xdr:cNvSpPr>
      </xdr:nvSpPr>
      <xdr:spPr bwMode="auto">
        <a:xfrm flipH="1" flipV="1">
          <a:off x="771525" y="3429000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54</xdr:row>
      <xdr:rowOff>57150</xdr:rowOff>
    </xdr:from>
    <xdr:to>
      <xdr:col>7</xdr:col>
      <xdr:colOff>371475</xdr:colOff>
      <xdr:row>55</xdr:row>
      <xdr:rowOff>161925</xdr:rowOff>
    </xdr:to>
    <xdr:sp macro="" textlink="">
      <xdr:nvSpPr>
        <xdr:cNvPr id="528423" name="Line 12646">
          <a:extLst>
            <a:ext uri="{FF2B5EF4-FFF2-40B4-BE49-F238E27FC236}">
              <a16:creationId xmlns:a16="http://schemas.microsoft.com/office/drawing/2014/main" id="{C6F18F86-E6FB-45E9-B04F-2BCE30A06E85}"/>
            </a:ext>
          </a:extLst>
        </xdr:cNvPr>
        <xdr:cNvSpPr>
          <a:spLocks noChangeShapeType="1"/>
        </xdr:cNvSpPr>
      </xdr:nvSpPr>
      <xdr:spPr bwMode="auto">
        <a:xfrm>
          <a:off x="333375" y="34690050"/>
          <a:ext cx="809625" cy="276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680720</xdr:colOff>
      <xdr:row>53</xdr:row>
      <xdr:rowOff>119063</xdr:rowOff>
    </xdr:from>
    <xdr:ext cx="748923" cy="275717"/>
    <xdr:sp macro="" textlink="">
      <xdr:nvSpPr>
        <xdr:cNvPr id="404431" name="テキスト ボックス 404430">
          <a:extLst>
            <a:ext uri="{FF2B5EF4-FFF2-40B4-BE49-F238E27FC236}">
              <a16:creationId xmlns:a16="http://schemas.microsoft.com/office/drawing/2014/main" id="{D5CECEE3-E24D-4A6F-9118-216F0702C12F}"/>
            </a:ext>
          </a:extLst>
        </xdr:cNvPr>
        <xdr:cNvSpPr txBox="1"/>
      </xdr:nvSpPr>
      <xdr:spPr>
        <a:xfrm>
          <a:off x="680720" y="12501563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月本追分</a:t>
          </a:r>
        </a:p>
      </xdr:txBody>
    </xdr:sp>
    <xdr:clientData/>
  </xdr:oneCellAnchor>
  <xdr:oneCellAnchor>
    <xdr:from>
      <xdr:col>9</xdr:col>
      <xdr:colOff>47310</xdr:colOff>
      <xdr:row>84</xdr:row>
      <xdr:rowOff>26988</xdr:rowOff>
    </xdr:from>
    <xdr:ext cx="741420" cy="392415"/>
    <xdr:sp macro="" textlink="">
      <xdr:nvSpPr>
        <xdr:cNvPr id="2110" name="テキスト ボックス 2109">
          <a:extLst>
            <a:ext uri="{FF2B5EF4-FFF2-40B4-BE49-F238E27FC236}">
              <a16:creationId xmlns:a16="http://schemas.microsoft.com/office/drawing/2014/main" id="{32DEBDFB-671F-4BD9-80C2-16320282201C}"/>
            </a:ext>
          </a:extLst>
        </xdr:cNvPr>
        <xdr:cNvSpPr txBox="1"/>
      </xdr:nvSpPr>
      <xdr:spPr>
        <a:xfrm>
          <a:off x="6276660" y="17527588"/>
          <a:ext cx="74142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旧伊勢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別街道も可</a:t>
          </a:r>
        </a:p>
      </xdr:txBody>
    </xdr:sp>
    <xdr:clientData/>
  </xdr:oneCellAnchor>
  <xdr:twoCellAnchor>
    <xdr:from>
      <xdr:col>2</xdr:col>
      <xdr:colOff>612775</xdr:colOff>
      <xdr:row>165</xdr:row>
      <xdr:rowOff>15875</xdr:rowOff>
    </xdr:from>
    <xdr:to>
      <xdr:col>3</xdr:col>
      <xdr:colOff>33020</xdr:colOff>
      <xdr:row>165</xdr:row>
      <xdr:rowOff>139700</xdr:rowOff>
    </xdr:to>
    <xdr:sp macro="" textlink="">
      <xdr:nvSpPr>
        <xdr:cNvPr id="528439" name="AutoShape 19">
          <a:extLst>
            <a:ext uri="{FF2B5EF4-FFF2-40B4-BE49-F238E27FC236}">
              <a16:creationId xmlns:a16="http://schemas.microsoft.com/office/drawing/2014/main" id="{7D5D21E9-3555-4E88-8C50-DFFD4A9127CC}"/>
            </a:ext>
          </a:extLst>
        </xdr:cNvPr>
        <xdr:cNvSpPr>
          <a:spLocks noChangeArrowheads="1"/>
        </xdr:cNvSpPr>
      </xdr:nvSpPr>
      <xdr:spPr bwMode="auto">
        <a:xfrm>
          <a:off x="6149975" y="30724475"/>
          <a:ext cx="11239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127000</xdr:colOff>
      <xdr:row>160</xdr:row>
      <xdr:rowOff>158750</xdr:rowOff>
    </xdr:from>
    <xdr:to>
      <xdr:col>3</xdr:col>
      <xdr:colOff>628650</xdr:colOff>
      <xdr:row>161</xdr:row>
      <xdr:rowOff>139698</xdr:rowOff>
    </xdr:to>
    <xdr:sp macro="" textlink="">
      <xdr:nvSpPr>
        <xdr:cNvPr id="528440" name="Line 12649">
          <a:extLst>
            <a:ext uri="{FF2B5EF4-FFF2-40B4-BE49-F238E27FC236}">
              <a16:creationId xmlns:a16="http://schemas.microsoft.com/office/drawing/2014/main" id="{A04B089B-8A97-4B12-AE68-E62E3AD578AC}"/>
            </a:ext>
          </a:extLst>
        </xdr:cNvPr>
        <xdr:cNvSpPr>
          <a:spLocks noChangeShapeType="1"/>
        </xdr:cNvSpPr>
      </xdr:nvSpPr>
      <xdr:spPr bwMode="auto">
        <a:xfrm flipV="1">
          <a:off x="6356350" y="30041850"/>
          <a:ext cx="501650" cy="146048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658813</xdr:colOff>
      <xdr:row>162</xdr:row>
      <xdr:rowOff>15875</xdr:rowOff>
    </xdr:from>
    <xdr:to>
      <xdr:col>3</xdr:col>
      <xdr:colOff>39687</xdr:colOff>
      <xdr:row>165</xdr:row>
      <xdr:rowOff>31750</xdr:rowOff>
    </xdr:to>
    <xdr:sp macro="" textlink="">
      <xdr:nvSpPr>
        <xdr:cNvPr id="404433" name="フリーフォーム: 図形 404432">
          <a:extLst>
            <a:ext uri="{FF2B5EF4-FFF2-40B4-BE49-F238E27FC236}">
              <a16:creationId xmlns:a16="http://schemas.microsoft.com/office/drawing/2014/main" id="{4CD801DF-3A5E-415D-9268-393CF22CA854}"/>
            </a:ext>
          </a:extLst>
        </xdr:cNvPr>
        <xdr:cNvSpPr/>
      </xdr:nvSpPr>
      <xdr:spPr>
        <a:xfrm>
          <a:off x="3738563" y="46990000"/>
          <a:ext cx="150812" cy="539750"/>
        </a:xfrm>
        <a:custGeom>
          <a:avLst/>
          <a:gdLst>
            <a:gd name="connsiteX0" fmla="*/ 0 w 150812"/>
            <a:gd name="connsiteY0" fmla="*/ 539750 h 539750"/>
            <a:gd name="connsiteX1" fmla="*/ 55562 w 150812"/>
            <a:gd name="connsiteY1" fmla="*/ 174625 h 539750"/>
            <a:gd name="connsiteX2" fmla="*/ 150812 w 150812"/>
            <a:gd name="connsiteY2" fmla="*/ 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0812" h="539750">
              <a:moveTo>
                <a:pt x="0" y="539750"/>
              </a:moveTo>
              <a:cubicBezTo>
                <a:pt x="15213" y="402166"/>
                <a:pt x="30427" y="264583"/>
                <a:pt x="55562" y="174625"/>
              </a:cubicBezTo>
              <a:cubicBezTo>
                <a:pt x="80697" y="84667"/>
                <a:pt x="115754" y="42333"/>
                <a:pt x="150812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690563</xdr:colOff>
      <xdr:row>161</xdr:row>
      <xdr:rowOff>63500</xdr:rowOff>
    </xdr:from>
    <xdr:to>
      <xdr:col>3</xdr:col>
      <xdr:colOff>468312</xdr:colOff>
      <xdr:row>163</xdr:row>
      <xdr:rowOff>150813</xdr:rowOff>
    </xdr:to>
    <xdr:sp macro="" textlink="">
      <xdr:nvSpPr>
        <xdr:cNvPr id="404434" name="フリーフォーム: 図形 404433">
          <a:extLst>
            <a:ext uri="{FF2B5EF4-FFF2-40B4-BE49-F238E27FC236}">
              <a16:creationId xmlns:a16="http://schemas.microsoft.com/office/drawing/2014/main" id="{579BC44D-E5F5-47B1-BB83-B3F80202F954}"/>
            </a:ext>
          </a:extLst>
        </xdr:cNvPr>
        <xdr:cNvSpPr/>
      </xdr:nvSpPr>
      <xdr:spPr>
        <a:xfrm>
          <a:off x="3770313" y="46863000"/>
          <a:ext cx="547687" cy="436563"/>
        </a:xfrm>
        <a:custGeom>
          <a:avLst/>
          <a:gdLst>
            <a:gd name="connsiteX0" fmla="*/ 547687 w 547687"/>
            <a:gd name="connsiteY0" fmla="*/ 0 h 436563"/>
            <a:gd name="connsiteX1" fmla="*/ 198437 w 547687"/>
            <a:gd name="connsiteY1" fmla="*/ 182563 h 436563"/>
            <a:gd name="connsiteX2" fmla="*/ 0 w 547687"/>
            <a:gd name="connsiteY2" fmla="*/ 436563 h 436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7687" h="436563">
              <a:moveTo>
                <a:pt x="547687" y="0"/>
              </a:moveTo>
              <a:cubicBezTo>
                <a:pt x="418702" y="54901"/>
                <a:pt x="289718" y="109803"/>
                <a:pt x="198437" y="182563"/>
              </a:cubicBezTo>
              <a:cubicBezTo>
                <a:pt x="107156" y="255323"/>
                <a:pt x="53578" y="345943"/>
                <a:pt x="0" y="436563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82550</xdr:colOff>
      <xdr:row>161</xdr:row>
      <xdr:rowOff>142875</xdr:rowOff>
    </xdr:from>
    <xdr:to>
      <xdr:col>2</xdr:col>
      <xdr:colOff>687387</xdr:colOff>
      <xdr:row>162</xdr:row>
      <xdr:rowOff>79375</xdr:rowOff>
    </xdr:to>
    <xdr:sp macro="" textlink="">
      <xdr:nvSpPr>
        <xdr:cNvPr id="404435" name="フリーフォーム: 図形 404434">
          <a:extLst>
            <a:ext uri="{FF2B5EF4-FFF2-40B4-BE49-F238E27FC236}">
              <a16:creationId xmlns:a16="http://schemas.microsoft.com/office/drawing/2014/main" id="{C3D5962F-F79E-4B70-9D44-9DCE10E3EE0D}"/>
            </a:ext>
          </a:extLst>
        </xdr:cNvPr>
        <xdr:cNvSpPr/>
      </xdr:nvSpPr>
      <xdr:spPr>
        <a:xfrm>
          <a:off x="5619750" y="30191075"/>
          <a:ext cx="604837" cy="101600"/>
        </a:xfrm>
        <a:custGeom>
          <a:avLst/>
          <a:gdLst>
            <a:gd name="connsiteX0" fmla="*/ 682625 w 682625"/>
            <a:gd name="connsiteY0" fmla="*/ 39688 h 111125"/>
            <a:gd name="connsiteX1" fmla="*/ 388938 w 682625"/>
            <a:gd name="connsiteY1" fmla="*/ 111125 h 111125"/>
            <a:gd name="connsiteX2" fmla="*/ 111125 w 682625"/>
            <a:gd name="connsiteY2" fmla="*/ 39688 h 111125"/>
            <a:gd name="connsiteX3" fmla="*/ 0 w 682625"/>
            <a:gd name="connsiteY3" fmla="*/ 0 h 111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2625" h="111125">
              <a:moveTo>
                <a:pt x="682625" y="39688"/>
              </a:moveTo>
              <a:cubicBezTo>
                <a:pt x="583406" y="75406"/>
                <a:pt x="484188" y="111125"/>
                <a:pt x="388938" y="111125"/>
              </a:cubicBezTo>
              <a:cubicBezTo>
                <a:pt x="293688" y="111125"/>
                <a:pt x="175948" y="58209"/>
                <a:pt x="111125" y="39688"/>
              </a:cubicBezTo>
              <a:cubicBezTo>
                <a:pt x="46302" y="21167"/>
                <a:pt x="23151" y="10583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476250</xdr:colOff>
      <xdr:row>162</xdr:row>
      <xdr:rowOff>55563</xdr:rowOff>
    </xdr:from>
    <xdr:to>
      <xdr:col>2</xdr:col>
      <xdr:colOff>652402</xdr:colOff>
      <xdr:row>164</xdr:row>
      <xdr:rowOff>134938</xdr:rowOff>
    </xdr:to>
    <xdr:sp macro="" textlink="">
      <xdr:nvSpPr>
        <xdr:cNvPr id="404436" name="フリーフォーム: 図形 404435">
          <a:extLst>
            <a:ext uri="{FF2B5EF4-FFF2-40B4-BE49-F238E27FC236}">
              <a16:creationId xmlns:a16="http://schemas.microsoft.com/office/drawing/2014/main" id="{8B0C1072-D957-4CBD-B95B-1026C4F9DC3B}"/>
            </a:ext>
          </a:extLst>
        </xdr:cNvPr>
        <xdr:cNvSpPr/>
      </xdr:nvSpPr>
      <xdr:spPr>
        <a:xfrm>
          <a:off x="3556000" y="47029688"/>
          <a:ext cx="176152" cy="428625"/>
        </a:xfrm>
        <a:custGeom>
          <a:avLst/>
          <a:gdLst>
            <a:gd name="connsiteX0" fmla="*/ 174625 w 176152"/>
            <a:gd name="connsiteY0" fmla="*/ 428625 h 428625"/>
            <a:gd name="connsiteX1" fmla="*/ 150813 w 176152"/>
            <a:gd name="connsiteY1" fmla="*/ 127000 h 428625"/>
            <a:gd name="connsiteX2" fmla="*/ 0 w 176152"/>
            <a:gd name="connsiteY2" fmla="*/ 0 h 428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6152" h="428625">
              <a:moveTo>
                <a:pt x="174625" y="428625"/>
              </a:moveTo>
              <a:cubicBezTo>
                <a:pt x="177271" y="313531"/>
                <a:pt x="179917" y="198438"/>
                <a:pt x="150813" y="127000"/>
              </a:cubicBezTo>
              <a:cubicBezTo>
                <a:pt x="121709" y="55562"/>
                <a:pt x="60854" y="27781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428625</xdr:colOff>
      <xdr:row>161</xdr:row>
      <xdr:rowOff>171450</xdr:rowOff>
    </xdr:from>
    <xdr:to>
      <xdr:col>2</xdr:col>
      <xdr:colOff>561975</xdr:colOff>
      <xdr:row>162</xdr:row>
      <xdr:rowOff>133350</xdr:rowOff>
    </xdr:to>
    <xdr:sp macro="" textlink="">
      <xdr:nvSpPr>
        <xdr:cNvPr id="528446" name="Oval 30">
          <a:extLst>
            <a:ext uri="{FF2B5EF4-FFF2-40B4-BE49-F238E27FC236}">
              <a16:creationId xmlns:a16="http://schemas.microsoft.com/office/drawing/2014/main" id="{4454A781-6E4B-4F05-A863-1A0D740D24B9}"/>
            </a:ext>
          </a:extLst>
        </xdr:cNvPr>
        <xdr:cNvSpPr>
          <a:spLocks noChangeArrowheads="1"/>
        </xdr:cNvSpPr>
      </xdr:nvSpPr>
      <xdr:spPr bwMode="auto">
        <a:xfrm>
          <a:off x="6600825" y="474916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395288</xdr:colOff>
      <xdr:row>157</xdr:row>
      <xdr:rowOff>152400</xdr:rowOff>
    </xdr:from>
    <xdr:ext cx="1031051" cy="275717"/>
    <xdr:sp macro="" textlink="">
      <xdr:nvSpPr>
        <xdr:cNvPr id="404438" name="テキスト ボックス 404437">
          <a:extLst>
            <a:ext uri="{FF2B5EF4-FFF2-40B4-BE49-F238E27FC236}">
              <a16:creationId xmlns:a16="http://schemas.microsoft.com/office/drawing/2014/main" id="{38C61C6A-F93A-4297-B380-66FD803AB6E9}"/>
            </a:ext>
          </a:extLst>
        </xdr:cNvPr>
        <xdr:cNvSpPr txBox="1"/>
      </xdr:nvSpPr>
      <xdr:spPr>
        <a:xfrm>
          <a:off x="5932488" y="29540200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近江大橋西詰</a:t>
          </a:r>
        </a:p>
      </xdr:txBody>
    </xdr:sp>
    <xdr:clientData/>
  </xdr:oneCellAnchor>
  <xdr:oneCellAnchor>
    <xdr:from>
      <xdr:col>2</xdr:col>
      <xdr:colOff>698500</xdr:colOff>
      <xdr:row>162</xdr:row>
      <xdr:rowOff>150813</xdr:rowOff>
    </xdr:from>
    <xdr:ext cx="184731" cy="264560"/>
    <xdr:sp macro="" textlink="">
      <xdr:nvSpPr>
        <xdr:cNvPr id="404439" name="テキスト ボックス 404438">
          <a:extLst>
            <a:ext uri="{FF2B5EF4-FFF2-40B4-BE49-F238E27FC236}">
              <a16:creationId xmlns:a16="http://schemas.microsoft.com/office/drawing/2014/main" id="{CD51840A-7E48-40DA-AA18-D451C6BA94CF}"/>
            </a:ext>
          </a:extLst>
        </xdr:cNvPr>
        <xdr:cNvSpPr txBox="1"/>
      </xdr:nvSpPr>
      <xdr:spPr>
        <a:xfrm>
          <a:off x="5318125" y="47124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</xdr:col>
      <xdr:colOff>400050</xdr:colOff>
      <xdr:row>164</xdr:row>
      <xdr:rowOff>95431</xdr:rowOff>
    </xdr:from>
    <xdr:to>
      <xdr:col>3</xdr:col>
      <xdr:colOff>534987</xdr:colOff>
      <xdr:row>164</xdr:row>
      <xdr:rowOff>144463</xdr:rowOff>
    </xdr:to>
    <xdr:sp macro="" textlink="">
      <xdr:nvSpPr>
        <xdr:cNvPr id="404442" name="フリーフォーム: 図形 404441">
          <a:extLst>
            <a:ext uri="{FF2B5EF4-FFF2-40B4-BE49-F238E27FC236}">
              <a16:creationId xmlns:a16="http://schemas.microsoft.com/office/drawing/2014/main" id="{329101FF-DDBC-403F-AAF4-E1F0A0AA3DF3}"/>
            </a:ext>
          </a:extLst>
        </xdr:cNvPr>
        <xdr:cNvSpPr/>
      </xdr:nvSpPr>
      <xdr:spPr>
        <a:xfrm>
          <a:off x="1784350" y="30638931"/>
          <a:ext cx="827087" cy="49032"/>
        </a:xfrm>
        <a:custGeom>
          <a:avLst/>
          <a:gdLst>
            <a:gd name="connsiteX0" fmla="*/ 0 w 904875"/>
            <a:gd name="connsiteY0" fmla="*/ 49032 h 49032"/>
            <a:gd name="connsiteX1" fmla="*/ 436563 w 904875"/>
            <a:gd name="connsiteY1" fmla="*/ 1407 h 49032"/>
            <a:gd name="connsiteX2" fmla="*/ 904875 w 904875"/>
            <a:gd name="connsiteY2" fmla="*/ 17282 h 490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04875" h="49032">
              <a:moveTo>
                <a:pt x="0" y="49032"/>
              </a:moveTo>
              <a:cubicBezTo>
                <a:pt x="142875" y="27865"/>
                <a:pt x="285751" y="6699"/>
                <a:pt x="436563" y="1407"/>
              </a:cubicBezTo>
              <a:cubicBezTo>
                <a:pt x="587375" y="-3885"/>
                <a:pt x="746125" y="6698"/>
                <a:pt x="904875" y="17282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600615</xdr:colOff>
      <xdr:row>158</xdr:row>
      <xdr:rowOff>117475</xdr:rowOff>
    </xdr:from>
    <xdr:ext cx="785664" cy="617477"/>
    <xdr:sp macro="" textlink="">
      <xdr:nvSpPr>
        <xdr:cNvPr id="404443" name="テキスト ボックス 404442">
          <a:extLst>
            <a:ext uri="{FF2B5EF4-FFF2-40B4-BE49-F238E27FC236}">
              <a16:creationId xmlns:a16="http://schemas.microsoft.com/office/drawing/2014/main" id="{EF5783A6-0BA8-486E-980E-6E0F26DA76CF}"/>
            </a:ext>
          </a:extLst>
        </xdr:cNvPr>
        <xdr:cNvSpPr txBox="1"/>
      </xdr:nvSpPr>
      <xdr:spPr>
        <a:xfrm>
          <a:off x="5445665" y="29670375"/>
          <a:ext cx="785664" cy="617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左から</a:t>
          </a:r>
          <a:endParaRPr kumimoji="1" lang="en-US" altLang="ja-JP" sz="1050" b="1">
            <a:solidFill>
              <a:srgbClr val="FF0000"/>
            </a:solidFill>
          </a:endParaRPr>
        </a:p>
        <a:p>
          <a:pPr algn="ctr"/>
          <a:r>
            <a:rPr kumimoji="1" lang="en-US" altLang="ja-JP" sz="1050" b="1">
              <a:solidFill>
                <a:srgbClr val="FF0000"/>
              </a:solidFill>
            </a:rPr>
            <a:t>2</a:t>
          </a:r>
          <a:r>
            <a:rPr kumimoji="1" lang="ja-JP" altLang="en-US" sz="1050" b="1">
              <a:solidFill>
                <a:srgbClr val="FF0000"/>
              </a:solidFill>
            </a:rPr>
            <a:t>車線目に</a:t>
          </a:r>
          <a:endParaRPr kumimoji="1" lang="en-US" altLang="ja-JP" sz="1050" b="1">
            <a:solidFill>
              <a:srgbClr val="FF0000"/>
            </a:solidFill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</a:rPr>
            <a:t>入る</a:t>
          </a:r>
        </a:p>
      </xdr:txBody>
    </xdr:sp>
    <xdr:clientData/>
  </xdr:oneCellAnchor>
  <xdr:twoCellAnchor>
    <xdr:from>
      <xdr:col>9</xdr:col>
      <xdr:colOff>9525</xdr:colOff>
      <xdr:row>213</xdr:row>
      <xdr:rowOff>123825</xdr:rowOff>
    </xdr:from>
    <xdr:to>
      <xdr:col>9</xdr:col>
      <xdr:colOff>9525</xdr:colOff>
      <xdr:row>215</xdr:row>
      <xdr:rowOff>66675</xdr:rowOff>
    </xdr:to>
    <xdr:sp macro="" textlink="">
      <xdr:nvSpPr>
        <xdr:cNvPr id="528480" name="Line 12810">
          <a:extLst>
            <a:ext uri="{FF2B5EF4-FFF2-40B4-BE49-F238E27FC236}">
              <a16:creationId xmlns:a16="http://schemas.microsoft.com/office/drawing/2014/main" id="{B0FCC273-BB2B-4034-ACE9-EDAFBCB4C51C}"/>
            </a:ext>
          </a:extLst>
        </xdr:cNvPr>
        <xdr:cNvSpPr>
          <a:spLocks noChangeShapeType="1"/>
        </xdr:cNvSpPr>
      </xdr:nvSpPr>
      <xdr:spPr bwMode="auto">
        <a:xfrm>
          <a:off x="781050" y="56187975"/>
          <a:ext cx="0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250941</xdr:colOff>
      <xdr:row>78</xdr:row>
      <xdr:rowOff>50857</xdr:rowOff>
    </xdr:from>
    <xdr:to>
      <xdr:col>7</xdr:col>
      <xdr:colOff>647700</xdr:colOff>
      <xdr:row>80</xdr:row>
      <xdr:rowOff>9904</xdr:rowOff>
    </xdr:to>
    <xdr:sp macro="" textlink="">
      <xdr:nvSpPr>
        <xdr:cNvPr id="42" name="AutoShape 971">
          <a:extLst>
            <a:ext uri="{FF2B5EF4-FFF2-40B4-BE49-F238E27FC236}">
              <a16:creationId xmlns:a16="http://schemas.microsoft.com/office/drawing/2014/main" id="{455A356D-6ECE-4511-B97C-9BBFD1A82B66}"/>
            </a:ext>
          </a:extLst>
        </xdr:cNvPr>
        <xdr:cNvSpPr>
          <a:spLocks noChangeArrowheads="1"/>
        </xdr:cNvSpPr>
      </xdr:nvSpPr>
      <xdr:spPr bwMode="auto">
        <a:xfrm>
          <a:off x="5095991" y="16395757"/>
          <a:ext cx="396759" cy="28924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410</a:t>
          </a:r>
        </a:p>
      </xdr:txBody>
    </xdr:sp>
    <xdr:clientData/>
  </xdr:twoCellAnchor>
  <xdr:oneCellAnchor>
    <xdr:from>
      <xdr:col>2</xdr:col>
      <xdr:colOff>449290</xdr:colOff>
      <xdr:row>232</xdr:row>
      <xdr:rowOff>133235</xdr:rowOff>
    </xdr:from>
    <xdr:ext cx="884210" cy="316964"/>
    <xdr:sp macro="" textlink="">
      <xdr:nvSpPr>
        <xdr:cNvPr id="527991" name="テキスト ボックス 527990">
          <a:extLst>
            <a:ext uri="{FF2B5EF4-FFF2-40B4-BE49-F238E27FC236}">
              <a16:creationId xmlns:a16="http://schemas.microsoft.com/office/drawing/2014/main" id="{5B98D663-06F4-4B72-AAF4-DAA62A50054F}"/>
            </a:ext>
          </a:extLst>
        </xdr:cNvPr>
        <xdr:cNvSpPr txBox="1"/>
      </xdr:nvSpPr>
      <xdr:spPr>
        <a:xfrm>
          <a:off x="1833590" y="41903535"/>
          <a:ext cx="884210" cy="3169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100" i="1">
              <a:solidFill>
                <a:schemeClr val="tx2">
                  <a:lumMod val="7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標高</a:t>
          </a:r>
          <a:r>
            <a:rPr kumimoji="1" lang="en-US" altLang="ja-JP" sz="1100" i="1" baseline="0">
              <a:solidFill>
                <a:schemeClr val="tx2">
                  <a:lumMod val="7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 91</a:t>
          </a:r>
          <a:r>
            <a:rPr kumimoji="1" lang="en-US" altLang="ja-JP" sz="1100" i="1">
              <a:solidFill>
                <a:schemeClr val="tx2">
                  <a:lumMod val="7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m</a:t>
          </a:r>
          <a:r>
            <a:rPr kumimoji="1" lang="ja-JP" altLang="en-US" sz="1100" i="1">
              <a:solidFill>
                <a:schemeClr val="tx2">
                  <a:lumMod val="7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へ</a:t>
          </a:r>
        </a:p>
      </xdr:txBody>
    </xdr:sp>
    <xdr:clientData/>
  </xdr:oneCellAnchor>
  <xdr:oneCellAnchor>
    <xdr:from>
      <xdr:col>2</xdr:col>
      <xdr:colOff>42833</xdr:colOff>
      <xdr:row>269</xdr:row>
      <xdr:rowOff>144780</xdr:rowOff>
    </xdr:from>
    <xdr:ext cx="493597" cy="292452"/>
    <xdr:sp macro="" textlink="">
      <xdr:nvSpPr>
        <xdr:cNvPr id="528017" name="テキスト ボックス 528016">
          <a:extLst>
            <a:ext uri="{FF2B5EF4-FFF2-40B4-BE49-F238E27FC236}">
              <a16:creationId xmlns:a16="http://schemas.microsoft.com/office/drawing/2014/main" id="{7F272BBF-C888-4B5C-BDB1-043222CA74DB}"/>
            </a:ext>
          </a:extLst>
        </xdr:cNvPr>
        <xdr:cNvSpPr txBox="1"/>
      </xdr:nvSpPr>
      <xdr:spPr>
        <a:xfrm>
          <a:off x="1427133" y="4802378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0</xdr:col>
      <xdr:colOff>488950</xdr:colOff>
      <xdr:row>261</xdr:row>
      <xdr:rowOff>88900</xdr:rowOff>
    </xdr:from>
    <xdr:to>
      <xdr:col>1</xdr:col>
      <xdr:colOff>123190</xdr:colOff>
      <xdr:row>262</xdr:row>
      <xdr:rowOff>104140</xdr:rowOff>
    </xdr:to>
    <xdr:sp macro="" textlink="">
      <xdr:nvSpPr>
        <xdr:cNvPr id="528023" name="Line 12649">
          <a:extLst>
            <a:ext uri="{FF2B5EF4-FFF2-40B4-BE49-F238E27FC236}">
              <a16:creationId xmlns:a16="http://schemas.microsoft.com/office/drawing/2014/main" id="{65D3EC24-13FA-4FE8-B34C-EE1BA1357773}"/>
            </a:ext>
          </a:extLst>
        </xdr:cNvPr>
        <xdr:cNvSpPr>
          <a:spLocks noChangeShapeType="1"/>
        </xdr:cNvSpPr>
      </xdr:nvSpPr>
      <xdr:spPr bwMode="auto">
        <a:xfrm flipH="1" flipV="1">
          <a:off x="488950" y="46647100"/>
          <a:ext cx="326390" cy="180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222250</xdr:colOff>
      <xdr:row>71</xdr:row>
      <xdr:rowOff>152400</xdr:rowOff>
    </xdr:from>
    <xdr:ext cx="404278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F25728E8-251C-4135-9E0E-9FCAFDD545F3}"/>
            </a:ext>
          </a:extLst>
        </xdr:cNvPr>
        <xdr:cNvSpPr txBox="1"/>
      </xdr:nvSpPr>
      <xdr:spPr>
        <a:xfrm>
          <a:off x="2298700" y="15341600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R23</a:t>
          </a:r>
          <a:endParaRPr kumimoji="1" lang="ja-JP" altLang="en-US" sz="1100"/>
        </a:p>
      </xdr:txBody>
    </xdr:sp>
    <xdr:clientData/>
  </xdr:oneCellAnchor>
  <xdr:oneCellAnchor>
    <xdr:from>
      <xdr:col>1</xdr:col>
      <xdr:colOff>218440</xdr:colOff>
      <xdr:row>167</xdr:row>
      <xdr:rowOff>50800</xdr:rowOff>
    </xdr:from>
    <xdr:ext cx="47577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3FFD7121-FBF6-4172-AFB6-329AFDAE40DF}"/>
            </a:ext>
          </a:extLst>
        </xdr:cNvPr>
        <xdr:cNvSpPr txBox="1"/>
      </xdr:nvSpPr>
      <xdr:spPr>
        <a:xfrm>
          <a:off x="910590" y="3108960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R161</a:t>
          </a:r>
          <a:endParaRPr kumimoji="1" lang="ja-JP" altLang="en-US" sz="1100"/>
        </a:p>
      </xdr:txBody>
    </xdr:sp>
    <xdr:clientData/>
  </xdr:oneCellAnchor>
  <xdr:oneCellAnchor>
    <xdr:from>
      <xdr:col>9</xdr:col>
      <xdr:colOff>252095</xdr:colOff>
      <xdr:row>152</xdr:row>
      <xdr:rowOff>147320</xdr:rowOff>
    </xdr:from>
    <xdr:ext cx="400944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E708CB33-2953-40C3-B5F5-9018965C95E0}"/>
            </a:ext>
          </a:extLst>
        </xdr:cNvPr>
        <xdr:cNvSpPr txBox="1"/>
      </xdr:nvSpPr>
      <xdr:spPr>
        <a:xfrm>
          <a:off x="6481445" y="2870962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K26</a:t>
          </a:r>
          <a:endParaRPr kumimoji="1" lang="ja-JP" altLang="en-US" sz="1100"/>
        </a:p>
      </xdr:txBody>
    </xdr:sp>
    <xdr:clientData/>
  </xdr:oneCellAnchor>
  <xdr:oneCellAnchor>
    <xdr:from>
      <xdr:col>3</xdr:col>
      <xdr:colOff>675005</xdr:colOff>
      <xdr:row>78</xdr:row>
      <xdr:rowOff>78740</xdr:rowOff>
    </xdr:from>
    <xdr:ext cx="472437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2B8D1D9E-EC4B-4575-945B-83ECFB408048}"/>
            </a:ext>
          </a:extLst>
        </xdr:cNvPr>
        <xdr:cNvSpPr txBox="1"/>
      </xdr:nvSpPr>
      <xdr:spPr>
        <a:xfrm>
          <a:off x="2751455" y="1642364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K649</a:t>
          </a:r>
          <a:endParaRPr kumimoji="1" lang="ja-JP" altLang="en-US" sz="1100"/>
        </a:p>
      </xdr:txBody>
    </xdr:sp>
    <xdr:clientData/>
  </xdr:oneCellAnchor>
  <xdr:oneCellAnchor>
    <xdr:from>
      <xdr:col>0</xdr:col>
      <xdr:colOff>50800</xdr:colOff>
      <xdr:row>22</xdr:row>
      <xdr:rowOff>120650</xdr:rowOff>
    </xdr:from>
    <xdr:ext cx="400944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867FE3C9-B3B3-4721-AB66-951659A29633}"/>
            </a:ext>
          </a:extLst>
        </xdr:cNvPr>
        <xdr:cNvSpPr txBox="1"/>
      </xdr:nvSpPr>
      <xdr:spPr>
        <a:xfrm>
          <a:off x="50800" y="738505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K60</a:t>
          </a:r>
          <a:endParaRPr kumimoji="1" lang="ja-JP" altLang="en-US" sz="1100"/>
        </a:p>
      </xdr:txBody>
    </xdr:sp>
    <xdr:clientData/>
  </xdr:oneCellAnchor>
  <xdr:oneCellAnchor>
    <xdr:from>
      <xdr:col>0</xdr:col>
      <xdr:colOff>246380</xdr:colOff>
      <xdr:row>63</xdr:row>
      <xdr:rowOff>97790</xdr:rowOff>
    </xdr:from>
    <xdr:ext cx="472437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29FEB2E2-FC8A-4C36-AFA0-B84E9290B50A}"/>
            </a:ext>
          </a:extLst>
        </xdr:cNvPr>
        <xdr:cNvSpPr txBox="1"/>
      </xdr:nvSpPr>
      <xdr:spPr>
        <a:xfrm>
          <a:off x="246380" y="1413129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K413</a:t>
          </a:r>
          <a:endParaRPr kumimoji="1" lang="ja-JP" altLang="en-US" sz="1100"/>
        </a:p>
      </xdr:txBody>
    </xdr:sp>
    <xdr:clientData/>
  </xdr:oneCellAnchor>
  <xdr:oneCellAnchor>
    <xdr:from>
      <xdr:col>3</xdr:col>
      <xdr:colOff>34925</xdr:colOff>
      <xdr:row>43</xdr:row>
      <xdr:rowOff>122555</xdr:rowOff>
    </xdr:from>
    <xdr:ext cx="400944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220FBF0-9960-4FF2-875F-506037E4E10A}"/>
            </a:ext>
          </a:extLst>
        </xdr:cNvPr>
        <xdr:cNvSpPr txBox="1"/>
      </xdr:nvSpPr>
      <xdr:spPr>
        <a:xfrm>
          <a:off x="2111375" y="1068895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K24</a:t>
          </a:r>
          <a:endParaRPr kumimoji="1" lang="ja-JP" altLang="en-US" sz="1100"/>
        </a:p>
      </xdr:txBody>
    </xdr:sp>
    <xdr:clientData/>
  </xdr:oneCellAnchor>
  <xdr:oneCellAnchor>
    <xdr:from>
      <xdr:col>5</xdr:col>
      <xdr:colOff>681990</xdr:colOff>
      <xdr:row>79</xdr:row>
      <xdr:rowOff>5080</xdr:rowOff>
    </xdr:from>
    <xdr:ext cx="472437" cy="264560"/>
    <xdr:sp macro="" textlink="">
      <xdr:nvSpPr>
        <xdr:cNvPr id="528039" name="テキスト ボックス 528038">
          <a:extLst>
            <a:ext uri="{FF2B5EF4-FFF2-40B4-BE49-F238E27FC236}">
              <a16:creationId xmlns:a16="http://schemas.microsoft.com/office/drawing/2014/main" id="{0C3947C0-AF3E-4BAC-A009-8B1D2A806296}"/>
            </a:ext>
          </a:extLst>
        </xdr:cNvPr>
        <xdr:cNvSpPr txBox="1"/>
      </xdr:nvSpPr>
      <xdr:spPr>
        <a:xfrm>
          <a:off x="4142740" y="1651508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K410</a:t>
          </a:r>
          <a:endParaRPr kumimoji="1" lang="ja-JP" altLang="en-US" sz="1100"/>
        </a:p>
      </xdr:txBody>
    </xdr:sp>
    <xdr:clientData/>
  </xdr:oneCellAnchor>
  <xdr:oneCellAnchor>
    <xdr:from>
      <xdr:col>9</xdr:col>
      <xdr:colOff>250190</xdr:colOff>
      <xdr:row>79</xdr:row>
      <xdr:rowOff>150495</xdr:rowOff>
    </xdr:from>
    <xdr:ext cx="400944" cy="264560"/>
    <xdr:sp macro="" textlink="">
      <xdr:nvSpPr>
        <xdr:cNvPr id="528040" name="テキスト ボックス 528039">
          <a:extLst>
            <a:ext uri="{FF2B5EF4-FFF2-40B4-BE49-F238E27FC236}">
              <a16:creationId xmlns:a16="http://schemas.microsoft.com/office/drawing/2014/main" id="{EDFDB19D-3B9E-4754-BA9A-479A89C1EED1}"/>
            </a:ext>
          </a:extLst>
        </xdr:cNvPr>
        <xdr:cNvSpPr txBox="1"/>
      </xdr:nvSpPr>
      <xdr:spPr>
        <a:xfrm>
          <a:off x="6479540" y="1666049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K42</a:t>
          </a:r>
          <a:endParaRPr kumimoji="1" lang="ja-JP" altLang="en-US" sz="1100"/>
        </a:p>
      </xdr:txBody>
    </xdr:sp>
    <xdr:clientData/>
  </xdr:oneCellAnchor>
  <xdr:oneCellAnchor>
    <xdr:from>
      <xdr:col>7</xdr:col>
      <xdr:colOff>143510</xdr:colOff>
      <xdr:row>134</xdr:row>
      <xdr:rowOff>156845</xdr:rowOff>
    </xdr:from>
    <xdr:ext cx="472437" cy="264560"/>
    <xdr:sp macro="" textlink="">
      <xdr:nvSpPr>
        <xdr:cNvPr id="528041" name="テキスト ボックス 528040">
          <a:extLst>
            <a:ext uri="{FF2B5EF4-FFF2-40B4-BE49-F238E27FC236}">
              <a16:creationId xmlns:a16="http://schemas.microsoft.com/office/drawing/2014/main" id="{002D3FD1-B02A-486F-9738-E3E5AA08D284}"/>
            </a:ext>
          </a:extLst>
        </xdr:cNvPr>
        <xdr:cNvSpPr txBox="1"/>
      </xdr:nvSpPr>
      <xdr:spPr>
        <a:xfrm>
          <a:off x="4988560" y="2574734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K116</a:t>
          </a:r>
          <a:endParaRPr kumimoji="1" lang="ja-JP" altLang="en-US" sz="1100"/>
        </a:p>
      </xdr:txBody>
    </xdr:sp>
    <xdr:clientData/>
  </xdr:oneCellAnchor>
  <xdr:twoCellAnchor editAs="oneCell">
    <xdr:from>
      <xdr:col>5</xdr:col>
      <xdr:colOff>220980</xdr:colOff>
      <xdr:row>270</xdr:row>
      <xdr:rowOff>0</xdr:rowOff>
    </xdr:from>
    <xdr:to>
      <xdr:col>5</xdr:col>
      <xdr:colOff>501650</xdr:colOff>
      <xdr:row>271</xdr:row>
      <xdr:rowOff>127000</xdr:rowOff>
    </xdr:to>
    <xdr:grpSp>
      <xdr:nvGrpSpPr>
        <xdr:cNvPr id="528063" name="グループ化 63">
          <a:extLst>
            <a:ext uri="{FF2B5EF4-FFF2-40B4-BE49-F238E27FC236}">
              <a16:creationId xmlns:a16="http://schemas.microsoft.com/office/drawing/2014/main" id="{C1839FAE-FB35-464C-B4A1-CBD1E0A285DA}"/>
            </a:ext>
          </a:extLst>
        </xdr:cNvPr>
        <xdr:cNvGrpSpPr>
          <a:grpSpLocks/>
        </xdr:cNvGrpSpPr>
      </xdr:nvGrpSpPr>
      <xdr:grpSpPr bwMode="auto">
        <a:xfrm>
          <a:off x="4070668" y="46235938"/>
          <a:ext cx="280670" cy="301625"/>
          <a:chOff x="4603815" y="3750229"/>
          <a:chExt cx="342720" cy="337466"/>
        </a:xfrm>
      </xdr:grpSpPr>
      <xdr:pic>
        <xdr:nvPicPr>
          <xdr:cNvPr id="128" name="Picture 6673">
            <a:extLst>
              <a:ext uri="{FF2B5EF4-FFF2-40B4-BE49-F238E27FC236}">
                <a16:creationId xmlns:a16="http://schemas.microsoft.com/office/drawing/2014/main" id="{51D5DB6F-65FF-CCF1-050A-378D02D0F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" name="Text Box 6674">
            <a:extLst>
              <a:ext uri="{FF2B5EF4-FFF2-40B4-BE49-F238E27FC236}">
                <a16:creationId xmlns:a16="http://schemas.microsoft.com/office/drawing/2014/main" id="{69A48928-AA89-78AB-9CDD-EB5C883D7A92}"/>
              </a:ext>
            </a:extLst>
          </xdr:cNvPr>
          <xdr:cNvSpPr/>
        </xdr:nvSpPr>
        <xdr:spPr>
          <a:xfrm>
            <a:off x="4622340" y="3750229"/>
            <a:ext cx="314932" cy="27689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</a:t>
            </a:r>
          </a:p>
        </xdr:txBody>
      </xdr:sp>
    </xdr:grpSp>
    <xdr:clientData/>
  </xdr:twoCellAnchor>
  <xdr:twoCellAnchor>
    <xdr:from>
      <xdr:col>8</xdr:col>
      <xdr:colOff>77470</xdr:colOff>
      <xdr:row>153</xdr:row>
      <xdr:rowOff>102870</xdr:rowOff>
    </xdr:from>
    <xdr:to>
      <xdr:col>8</xdr:col>
      <xdr:colOff>434859</xdr:colOff>
      <xdr:row>155</xdr:row>
      <xdr:rowOff>60070</xdr:rowOff>
    </xdr:to>
    <xdr:sp macro="" textlink="">
      <xdr:nvSpPr>
        <xdr:cNvPr id="140" name="AutoShape 971">
          <a:extLst>
            <a:ext uri="{FF2B5EF4-FFF2-40B4-BE49-F238E27FC236}">
              <a16:creationId xmlns:a16="http://schemas.microsoft.com/office/drawing/2014/main" id="{0EF02A1A-DBFE-4E88-AAD6-B53D20E0D52E}"/>
            </a:ext>
          </a:extLst>
        </xdr:cNvPr>
        <xdr:cNvSpPr>
          <a:spLocks noChangeArrowheads="1"/>
        </xdr:cNvSpPr>
      </xdr:nvSpPr>
      <xdr:spPr bwMode="auto">
        <a:xfrm>
          <a:off x="5614670" y="28830270"/>
          <a:ext cx="357389" cy="287400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twoCellAnchor>
  <xdr:twoCellAnchor>
    <xdr:from>
      <xdr:col>8</xdr:col>
      <xdr:colOff>172720</xdr:colOff>
      <xdr:row>77</xdr:row>
      <xdr:rowOff>82550</xdr:rowOff>
    </xdr:from>
    <xdr:to>
      <xdr:col>8</xdr:col>
      <xdr:colOff>523571</xdr:colOff>
      <xdr:row>79</xdr:row>
      <xdr:rowOff>60954</xdr:rowOff>
    </xdr:to>
    <xdr:sp macro="" textlink="">
      <xdr:nvSpPr>
        <xdr:cNvPr id="143" name="AutoShape 971">
          <a:extLst>
            <a:ext uri="{FF2B5EF4-FFF2-40B4-BE49-F238E27FC236}">
              <a16:creationId xmlns:a16="http://schemas.microsoft.com/office/drawing/2014/main" id="{536C3A25-37F1-488F-8EE1-9D553DD8D878}"/>
            </a:ext>
          </a:extLst>
        </xdr:cNvPr>
        <xdr:cNvSpPr>
          <a:spLocks noChangeArrowheads="1"/>
        </xdr:cNvSpPr>
      </xdr:nvSpPr>
      <xdr:spPr bwMode="auto">
        <a:xfrm>
          <a:off x="5709920" y="16262350"/>
          <a:ext cx="350851" cy="308604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</a:t>
          </a:r>
        </a:p>
      </xdr:txBody>
    </xdr:sp>
    <xdr:clientData/>
  </xdr:twoCellAnchor>
  <xdr:twoCellAnchor>
    <xdr:from>
      <xdr:col>1</xdr:col>
      <xdr:colOff>167005</xdr:colOff>
      <xdr:row>175</xdr:row>
      <xdr:rowOff>129540</xdr:rowOff>
    </xdr:from>
    <xdr:to>
      <xdr:col>1</xdr:col>
      <xdr:colOff>517339</xdr:colOff>
      <xdr:row>177</xdr:row>
      <xdr:rowOff>90429</xdr:rowOff>
    </xdr:to>
    <xdr:sp macro="" textlink="">
      <xdr:nvSpPr>
        <xdr:cNvPr id="144" name="AutoShape 971">
          <a:extLst>
            <a:ext uri="{FF2B5EF4-FFF2-40B4-BE49-F238E27FC236}">
              <a16:creationId xmlns:a16="http://schemas.microsoft.com/office/drawing/2014/main" id="{C97D7B27-0F4D-4697-B060-6B6A793CE850}"/>
            </a:ext>
          </a:extLst>
        </xdr:cNvPr>
        <xdr:cNvSpPr>
          <a:spLocks noChangeArrowheads="1"/>
        </xdr:cNvSpPr>
      </xdr:nvSpPr>
      <xdr:spPr bwMode="auto">
        <a:xfrm>
          <a:off x="859155" y="32489140"/>
          <a:ext cx="350334" cy="2910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  <xdr:twoCellAnchor>
    <xdr:from>
      <xdr:col>1</xdr:col>
      <xdr:colOff>102870</xdr:colOff>
      <xdr:row>159</xdr:row>
      <xdr:rowOff>53340</xdr:rowOff>
    </xdr:from>
    <xdr:to>
      <xdr:col>1</xdr:col>
      <xdr:colOff>454922</xdr:colOff>
      <xdr:row>161</xdr:row>
      <xdr:rowOff>24298</xdr:rowOff>
    </xdr:to>
    <xdr:sp macro="" textlink="">
      <xdr:nvSpPr>
        <xdr:cNvPr id="147" name="AutoShape 971">
          <a:extLst>
            <a:ext uri="{FF2B5EF4-FFF2-40B4-BE49-F238E27FC236}">
              <a16:creationId xmlns:a16="http://schemas.microsoft.com/office/drawing/2014/main" id="{631C9955-4C07-48C0-B720-F63ACCE01A69}"/>
            </a:ext>
          </a:extLst>
        </xdr:cNvPr>
        <xdr:cNvSpPr>
          <a:spLocks noChangeArrowheads="1"/>
        </xdr:cNvSpPr>
      </xdr:nvSpPr>
      <xdr:spPr bwMode="auto">
        <a:xfrm>
          <a:off x="795020" y="29771340"/>
          <a:ext cx="352052" cy="301158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twoCellAnchor>
  <xdr:twoCellAnchor>
    <xdr:from>
      <xdr:col>8</xdr:col>
      <xdr:colOff>160655</xdr:colOff>
      <xdr:row>86</xdr:row>
      <xdr:rowOff>36830</xdr:rowOff>
    </xdr:from>
    <xdr:to>
      <xdr:col>8</xdr:col>
      <xdr:colOff>509750</xdr:colOff>
      <xdr:row>87</xdr:row>
      <xdr:rowOff>162819</xdr:rowOff>
    </xdr:to>
    <xdr:sp macro="" textlink="">
      <xdr:nvSpPr>
        <xdr:cNvPr id="149" name="AutoShape 971">
          <a:extLst>
            <a:ext uri="{FF2B5EF4-FFF2-40B4-BE49-F238E27FC236}">
              <a16:creationId xmlns:a16="http://schemas.microsoft.com/office/drawing/2014/main" id="{9321C3A2-1BDE-4C9A-9546-C312BFE1F3A0}"/>
            </a:ext>
          </a:extLst>
        </xdr:cNvPr>
        <xdr:cNvSpPr>
          <a:spLocks noChangeArrowheads="1"/>
        </xdr:cNvSpPr>
      </xdr:nvSpPr>
      <xdr:spPr bwMode="auto">
        <a:xfrm>
          <a:off x="5697855" y="17867630"/>
          <a:ext cx="349095" cy="2910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8</xdr:col>
      <xdr:colOff>204470</xdr:colOff>
      <xdr:row>185</xdr:row>
      <xdr:rowOff>165062</xdr:rowOff>
    </xdr:from>
    <xdr:to>
      <xdr:col>9</xdr:col>
      <xdr:colOff>519124</xdr:colOff>
      <xdr:row>186</xdr:row>
      <xdr:rowOff>46668</xdr:rowOff>
    </xdr:to>
    <xdr:sp macro="" textlink="">
      <xdr:nvSpPr>
        <xdr:cNvPr id="151" name="フリーフォーム 4">
          <a:extLst>
            <a:ext uri="{FF2B5EF4-FFF2-40B4-BE49-F238E27FC236}">
              <a16:creationId xmlns:a16="http://schemas.microsoft.com/office/drawing/2014/main" id="{E84A6875-FCF0-4186-8293-4B0E6035393E}"/>
            </a:ext>
          </a:extLst>
        </xdr:cNvPr>
        <xdr:cNvSpPr/>
      </xdr:nvSpPr>
      <xdr:spPr>
        <a:xfrm>
          <a:off x="5741670" y="34175662"/>
          <a:ext cx="1006804" cy="46706"/>
        </a:xfrm>
        <a:custGeom>
          <a:avLst/>
          <a:gdLst>
            <a:gd name="connsiteX0" fmla="*/ 0 w 1114425"/>
            <a:gd name="connsiteY0" fmla="*/ 57188 h 57188"/>
            <a:gd name="connsiteX1" fmla="*/ 342900 w 1114425"/>
            <a:gd name="connsiteY1" fmla="*/ 38 h 57188"/>
            <a:gd name="connsiteX2" fmla="*/ 476250 w 1114425"/>
            <a:gd name="connsiteY2" fmla="*/ 47663 h 57188"/>
            <a:gd name="connsiteX3" fmla="*/ 695325 w 1114425"/>
            <a:gd name="connsiteY3" fmla="*/ 9563 h 57188"/>
            <a:gd name="connsiteX4" fmla="*/ 876300 w 1114425"/>
            <a:gd name="connsiteY4" fmla="*/ 57188 h 57188"/>
            <a:gd name="connsiteX5" fmla="*/ 1114425 w 1114425"/>
            <a:gd name="connsiteY5" fmla="*/ 9563 h 57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14425" h="57188">
              <a:moveTo>
                <a:pt x="0" y="57188"/>
              </a:moveTo>
              <a:cubicBezTo>
                <a:pt x="131762" y="29406"/>
                <a:pt x="263525" y="1625"/>
                <a:pt x="342900" y="38"/>
              </a:cubicBezTo>
              <a:cubicBezTo>
                <a:pt x="422275" y="-1549"/>
                <a:pt x="417513" y="46076"/>
                <a:pt x="476250" y="47663"/>
              </a:cubicBezTo>
              <a:cubicBezTo>
                <a:pt x="534987" y="49250"/>
                <a:pt x="628650" y="7976"/>
                <a:pt x="695325" y="9563"/>
              </a:cubicBezTo>
              <a:cubicBezTo>
                <a:pt x="762000" y="11150"/>
                <a:pt x="806450" y="57188"/>
                <a:pt x="876300" y="57188"/>
              </a:cubicBezTo>
              <a:cubicBezTo>
                <a:pt x="946150" y="57188"/>
                <a:pt x="1030287" y="33375"/>
                <a:pt x="1114425" y="956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203199</xdr:colOff>
      <xdr:row>27</xdr:row>
      <xdr:rowOff>50800</xdr:rowOff>
    </xdr:from>
    <xdr:to>
      <xdr:col>1</xdr:col>
      <xdr:colOff>283357</xdr:colOff>
      <xdr:row>32</xdr:row>
      <xdr:rowOff>127000</xdr:rowOff>
    </xdr:to>
    <xdr:sp macro="" textlink="">
      <xdr:nvSpPr>
        <xdr:cNvPr id="152" name="フリーフォーム 5">
          <a:extLst>
            <a:ext uri="{FF2B5EF4-FFF2-40B4-BE49-F238E27FC236}">
              <a16:creationId xmlns:a16="http://schemas.microsoft.com/office/drawing/2014/main" id="{AC170925-E8AF-4017-873F-73DA3AC07460}"/>
            </a:ext>
          </a:extLst>
        </xdr:cNvPr>
        <xdr:cNvSpPr/>
      </xdr:nvSpPr>
      <xdr:spPr>
        <a:xfrm>
          <a:off x="895349" y="8140700"/>
          <a:ext cx="80158" cy="901700"/>
        </a:xfrm>
        <a:custGeom>
          <a:avLst/>
          <a:gdLst>
            <a:gd name="connsiteX0" fmla="*/ 39249 w 135038"/>
            <a:gd name="connsiteY0" fmla="*/ 0 h 1133475"/>
            <a:gd name="connsiteX1" fmla="*/ 134499 w 135038"/>
            <a:gd name="connsiteY1" fmla="*/ 276225 h 1133475"/>
            <a:gd name="connsiteX2" fmla="*/ 1149 w 135038"/>
            <a:gd name="connsiteY2" fmla="*/ 619125 h 1133475"/>
            <a:gd name="connsiteX3" fmla="*/ 67824 w 135038"/>
            <a:gd name="connsiteY3" fmla="*/ 952500 h 1133475"/>
            <a:gd name="connsiteX4" fmla="*/ 29724 w 135038"/>
            <a:gd name="connsiteY4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038" h="1133475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4</xdr:col>
      <xdr:colOff>68580</xdr:colOff>
      <xdr:row>105</xdr:row>
      <xdr:rowOff>149225</xdr:rowOff>
    </xdr:from>
    <xdr:ext cx="332783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A2BA6816-D10A-4A9F-9CBF-6062DBCA0467}"/>
            </a:ext>
          </a:extLst>
        </xdr:cNvPr>
        <xdr:cNvSpPr txBox="1"/>
      </xdr:nvSpPr>
      <xdr:spPr>
        <a:xfrm>
          <a:off x="1452880" y="20951825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oneCellAnchor>
    <xdr:from>
      <xdr:col>5</xdr:col>
      <xdr:colOff>222250</xdr:colOff>
      <xdr:row>112</xdr:row>
      <xdr:rowOff>90805</xdr:rowOff>
    </xdr:from>
    <xdr:ext cx="332783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22EB0F63-A759-4440-B20C-DA2F96A71FB3}"/>
            </a:ext>
          </a:extLst>
        </xdr:cNvPr>
        <xdr:cNvSpPr txBox="1"/>
      </xdr:nvSpPr>
      <xdr:spPr>
        <a:xfrm>
          <a:off x="5067300" y="22049105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oneCellAnchor>
    <xdr:from>
      <xdr:col>5</xdr:col>
      <xdr:colOff>297815</xdr:colOff>
      <xdr:row>210</xdr:row>
      <xdr:rowOff>63500</xdr:rowOff>
    </xdr:from>
    <xdr:ext cx="47577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DDB84A89-8140-4EF6-8892-BF246A1ABE6A}"/>
            </a:ext>
          </a:extLst>
        </xdr:cNvPr>
        <xdr:cNvSpPr txBox="1"/>
      </xdr:nvSpPr>
      <xdr:spPr>
        <a:xfrm>
          <a:off x="3758565" y="3820160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R171</a:t>
          </a:r>
          <a:endParaRPr kumimoji="1" lang="ja-JP" altLang="en-US" sz="1100"/>
        </a:p>
      </xdr:txBody>
    </xdr:sp>
    <xdr:clientData/>
  </xdr:oneCellAnchor>
  <xdr:oneCellAnchor>
    <xdr:from>
      <xdr:col>4</xdr:col>
      <xdr:colOff>30480</xdr:colOff>
      <xdr:row>268</xdr:row>
      <xdr:rowOff>88900</xdr:rowOff>
    </xdr:from>
    <xdr:ext cx="332783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F272E5AB-FCBC-480C-92AE-B137DCC2E460}"/>
            </a:ext>
          </a:extLst>
        </xdr:cNvPr>
        <xdr:cNvSpPr txBox="1"/>
      </xdr:nvSpPr>
      <xdr:spPr>
        <a:xfrm>
          <a:off x="2799080" y="47802800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R2</a:t>
          </a:r>
          <a:endParaRPr kumimoji="1" lang="ja-JP" altLang="en-US" sz="1100"/>
        </a:p>
      </xdr:txBody>
    </xdr:sp>
    <xdr:clientData/>
  </xdr:oneCellAnchor>
  <xdr:oneCellAnchor>
    <xdr:from>
      <xdr:col>4</xdr:col>
      <xdr:colOff>541020</xdr:colOff>
      <xdr:row>77</xdr:row>
      <xdr:rowOff>52705</xdr:rowOff>
    </xdr:from>
    <xdr:ext cx="472437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647E55F4-02B4-401F-98FC-BCBD33DC8CE4}"/>
            </a:ext>
          </a:extLst>
        </xdr:cNvPr>
        <xdr:cNvSpPr txBox="1"/>
      </xdr:nvSpPr>
      <xdr:spPr>
        <a:xfrm>
          <a:off x="3309620" y="1623250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K653</a:t>
          </a:r>
          <a:endParaRPr kumimoji="1" lang="ja-JP" altLang="en-US" sz="1100"/>
        </a:p>
      </xdr:txBody>
    </xdr:sp>
    <xdr:clientData/>
  </xdr:oneCellAnchor>
  <xdr:oneCellAnchor>
    <xdr:from>
      <xdr:col>3</xdr:col>
      <xdr:colOff>41910</xdr:colOff>
      <xdr:row>126</xdr:row>
      <xdr:rowOff>25400</xdr:rowOff>
    </xdr:from>
    <xdr:ext cx="400944" cy="264560"/>
    <xdr:sp macro="" textlink="">
      <xdr:nvSpPr>
        <xdr:cNvPr id="528064" name="テキスト ボックス 528063">
          <a:extLst>
            <a:ext uri="{FF2B5EF4-FFF2-40B4-BE49-F238E27FC236}">
              <a16:creationId xmlns:a16="http://schemas.microsoft.com/office/drawing/2014/main" id="{5DC99337-E52D-4B17-AAC2-DAFF0EE544ED}"/>
            </a:ext>
          </a:extLst>
        </xdr:cNvPr>
        <xdr:cNvSpPr txBox="1"/>
      </xdr:nvSpPr>
      <xdr:spPr>
        <a:xfrm>
          <a:off x="2118360" y="242951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K13</a:t>
          </a:r>
          <a:endParaRPr kumimoji="1" lang="ja-JP" altLang="en-US" sz="1100"/>
        </a:p>
      </xdr:txBody>
    </xdr:sp>
    <xdr:clientData/>
  </xdr:oneCellAnchor>
  <xdr:oneCellAnchor>
    <xdr:from>
      <xdr:col>9</xdr:col>
      <xdr:colOff>240665</xdr:colOff>
      <xdr:row>19</xdr:row>
      <xdr:rowOff>57150</xdr:rowOff>
    </xdr:from>
    <xdr:ext cx="472437" cy="264560"/>
    <xdr:sp macro="" textlink="">
      <xdr:nvSpPr>
        <xdr:cNvPr id="528065" name="テキスト ボックス 528064">
          <a:extLst>
            <a:ext uri="{FF2B5EF4-FFF2-40B4-BE49-F238E27FC236}">
              <a16:creationId xmlns:a16="http://schemas.microsoft.com/office/drawing/2014/main" id="{D1DAA392-C4B4-48EC-BE4E-8F8450EE5DF5}"/>
            </a:ext>
          </a:extLst>
        </xdr:cNvPr>
        <xdr:cNvSpPr txBox="1"/>
      </xdr:nvSpPr>
      <xdr:spPr>
        <a:xfrm>
          <a:off x="6470015" y="307975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K713</a:t>
          </a:r>
          <a:endParaRPr kumimoji="1" lang="ja-JP" altLang="en-US" sz="1100"/>
        </a:p>
      </xdr:txBody>
    </xdr:sp>
    <xdr:clientData/>
  </xdr:oneCellAnchor>
  <xdr:oneCellAnchor>
    <xdr:from>
      <xdr:col>7</xdr:col>
      <xdr:colOff>187960</xdr:colOff>
      <xdr:row>69</xdr:row>
      <xdr:rowOff>152400</xdr:rowOff>
    </xdr:from>
    <xdr:ext cx="400944" cy="264560"/>
    <xdr:sp macro="" textlink="">
      <xdr:nvSpPr>
        <xdr:cNvPr id="528066" name="テキスト ボックス 528065">
          <a:extLst>
            <a:ext uri="{FF2B5EF4-FFF2-40B4-BE49-F238E27FC236}">
              <a16:creationId xmlns:a16="http://schemas.microsoft.com/office/drawing/2014/main" id="{AC4F03D6-387C-4173-8544-D48646B0F8E5}"/>
            </a:ext>
          </a:extLst>
        </xdr:cNvPr>
        <xdr:cNvSpPr txBox="1"/>
      </xdr:nvSpPr>
      <xdr:spPr>
        <a:xfrm>
          <a:off x="5033010" y="150114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K42</a:t>
          </a:r>
          <a:endParaRPr kumimoji="1" lang="ja-JP" altLang="en-US" sz="1100"/>
        </a:p>
      </xdr:txBody>
    </xdr:sp>
    <xdr:clientData/>
  </xdr:oneCellAnchor>
  <xdr:twoCellAnchor>
    <xdr:from>
      <xdr:col>4</xdr:col>
      <xdr:colOff>548640</xdr:colOff>
      <xdr:row>43</xdr:row>
      <xdr:rowOff>69850</xdr:rowOff>
    </xdr:from>
    <xdr:to>
      <xdr:col>4</xdr:col>
      <xdr:colOff>548640</xdr:colOff>
      <xdr:row>46</xdr:row>
      <xdr:rowOff>62230</xdr:rowOff>
    </xdr:to>
    <xdr:sp macro="" textlink="">
      <xdr:nvSpPr>
        <xdr:cNvPr id="170" name="Line 12759">
          <a:extLst>
            <a:ext uri="{FF2B5EF4-FFF2-40B4-BE49-F238E27FC236}">
              <a16:creationId xmlns:a16="http://schemas.microsoft.com/office/drawing/2014/main" id="{534A156F-2036-4330-B0D7-08973BB968E0}"/>
            </a:ext>
          </a:extLst>
        </xdr:cNvPr>
        <xdr:cNvSpPr>
          <a:spLocks noChangeShapeType="1"/>
        </xdr:cNvSpPr>
      </xdr:nvSpPr>
      <xdr:spPr bwMode="auto">
        <a:xfrm>
          <a:off x="3317240" y="10636250"/>
          <a:ext cx="0" cy="4876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387350</xdr:colOff>
      <xdr:row>106</xdr:row>
      <xdr:rowOff>46990</xdr:rowOff>
    </xdr:from>
    <xdr:to>
      <xdr:col>4</xdr:col>
      <xdr:colOff>425450</xdr:colOff>
      <xdr:row>108</xdr:row>
      <xdr:rowOff>57150</xdr:rowOff>
    </xdr:to>
    <xdr:sp macro="" textlink="">
      <xdr:nvSpPr>
        <xdr:cNvPr id="172" name="Line 12759">
          <a:extLst>
            <a:ext uri="{FF2B5EF4-FFF2-40B4-BE49-F238E27FC236}">
              <a16:creationId xmlns:a16="http://schemas.microsoft.com/office/drawing/2014/main" id="{834967F6-C8F3-4B1E-B12F-A656E454BBDE}"/>
            </a:ext>
          </a:extLst>
        </xdr:cNvPr>
        <xdr:cNvSpPr>
          <a:spLocks noChangeShapeType="1"/>
        </xdr:cNvSpPr>
      </xdr:nvSpPr>
      <xdr:spPr bwMode="auto">
        <a:xfrm flipH="1">
          <a:off x="1771650" y="21014690"/>
          <a:ext cx="38100" cy="3403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177800</xdr:colOff>
      <xdr:row>185</xdr:row>
      <xdr:rowOff>68580</xdr:rowOff>
    </xdr:from>
    <xdr:to>
      <xdr:col>1</xdr:col>
      <xdr:colOff>177800</xdr:colOff>
      <xdr:row>188</xdr:row>
      <xdr:rowOff>53340</xdr:rowOff>
    </xdr:to>
    <xdr:sp macro="" textlink="">
      <xdr:nvSpPr>
        <xdr:cNvPr id="173" name="Line 12759">
          <a:extLst>
            <a:ext uri="{FF2B5EF4-FFF2-40B4-BE49-F238E27FC236}">
              <a16:creationId xmlns:a16="http://schemas.microsoft.com/office/drawing/2014/main" id="{46B456AA-C57F-4928-B1E0-7CB73E86D4F3}"/>
            </a:ext>
          </a:extLst>
        </xdr:cNvPr>
        <xdr:cNvSpPr>
          <a:spLocks noChangeShapeType="1"/>
        </xdr:cNvSpPr>
      </xdr:nvSpPr>
      <xdr:spPr bwMode="auto">
        <a:xfrm>
          <a:off x="5022850" y="34079180"/>
          <a:ext cx="0" cy="4800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383540</xdr:colOff>
      <xdr:row>138</xdr:row>
      <xdr:rowOff>6350</xdr:rowOff>
    </xdr:from>
    <xdr:to>
      <xdr:col>6</xdr:col>
      <xdr:colOff>383540</xdr:colOff>
      <xdr:row>140</xdr:row>
      <xdr:rowOff>148590</xdr:rowOff>
    </xdr:to>
    <xdr:sp macro="" textlink="">
      <xdr:nvSpPr>
        <xdr:cNvPr id="174" name="Line 12759">
          <a:extLst>
            <a:ext uri="{FF2B5EF4-FFF2-40B4-BE49-F238E27FC236}">
              <a16:creationId xmlns:a16="http://schemas.microsoft.com/office/drawing/2014/main" id="{D21B3AF4-D2C0-455A-A71F-DC393E1E4F13}"/>
            </a:ext>
          </a:extLst>
        </xdr:cNvPr>
        <xdr:cNvSpPr>
          <a:spLocks noChangeShapeType="1"/>
        </xdr:cNvSpPr>
      </xdr:nvSpPr>
      <xdr:spPr bwMode="auto">
        <a:xfrm>
          <a:off x="4536440" y="26257250"/>
          <a:ext cx="0" cy="4724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</xdr:colOff>
      <xdr:row>85</xdr:row>
      <xdr:rowOff>3810</xdr:rowOff>
    </xdr:from>
    <xdr:to>
      <xdr:col>9</xdr:col>
      <xdr:colOff>11430</xdr:colOff>
      <xdr:row>88</xdr:row>
      <xdr:rowOff>3810</xdr:rowOff>
    </xdr:to>
    <xdr:sp macro="" textlink="">
      <xdr:nvSpPr>
        <xdr:cNvPr id="175" name="Line 12759">
          <a:extLst>
            <a:ext uri="{FF2B5EF4-FFF2-40B4-BE49-F238E27FC236}">
              <a16:creationId xmlns:a16="http://schemas.microsoft.com/office/drawing/2014/main" id="{A5A63078-5E6E-4769-8E51-A0B74A5ACCEC}"/>
            </a:ext>
          </a:extLst>
        </xdr:cNvPr>
        <xdr:cNvSpPr>
          <a:spLocks noChangeShapeType="1"/>
        </xdr:cNvSpPr>
      </xdr:nvSpPr>
      <xdr:spPr bwMode="auto">
        <a:xfrm>
          <a:off x="6240780" y="1766951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184150</xdr:colOff>
      <xdr:row>72</xdr:row>
      <xdr:rowOff>57150</xdr:rowOff>
    </xdr:from>
    <xdr:to>
      <xdr:col>9</xdr:col>
      <xdr:colOff>252730</xdr:colOff>
      <xdr:row>74</xdr:row>
      <xdr:rowOff>107950</xdr:rowOff>
    </xdr:to>
    <xdr:sp macro="" textlink="">
      <xdr:nvSpPr>
        <xdr:cNvPr id="176" name="Line 12759">
          <a:extLst>
            <a:ext uri="{FF2B5EF4-FFF2-40B4-BE49-F238E27FC236}">
              <a16:creationId xmlns:a16="http://schemas.microsoft.com/office/drawing/2014/main" id="{223E2A02-C0AF-4EBA-9C83-4CF0DE2C2FDA}"/>
            </a:ext>
          </a:extLst>
        </xdr:cNvPr>
        <xdr:cNvSpPr>
          <a:spLocks noChangeShapeType="1"/>
        </xdr:cNvSpPr>
      </xdr:nvSpPr>
      <xdr:spPr bwMode="auto">
        <a:xfrm flipH="1">
          <a:off x="6413500" y="15411450"/>
          <a:ext cx="68580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157480</xdr:colOff>
      <xdr:row>252</xdr:row>
      <xdr:rowOff>26670</xdr:rowOff>
    </xdr:from>
    <xdr:to>
      <xdr:col>7</xdr:col>
      <xdr:colOff>157480</xdr:colOff>
      <xdr:row>254</xdr:row>
      <xdr:rowOff>164470</xdr:rowOff>
    </xdr:to>
    <xdr:sp macro="" textlink="">
      <xdr:nvSpPr>
        <xdr:cNvPr id="177" name="Line 12759">
          <a:extLst>
            <a:ext uri="{FF2B5EF4-FFF2-40B4-BE49-F238E27FC236}">
              <a16:creationId xmlns:a16="http://schemas.microsoft.com/office/drawing/2014/main" id="{DBE18468-03DB-4247-AA31-AFACBE81CCE8}"/>
            </a:ext>
          </a:extLst>
        </xdr:cNvPr>
        <xdr:cNvSpPr>
          <a:spLocks noChangeShapeType="1"/>
        </xdr:cNvSpPr>
      </xdr:nvSpPr>
      <xdr:spPr bwMode="auto">
        <a:xfrm>
          <a:off x="5002530" y="45098970"/>
          <a:ext cx="0" cy="468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96520</xdr:colOff>
      <xdr:row>210</xdr:row>
      <xdr:rowOff>38100</xdr:rowOff>
    </xdr:from>
    <xdr:to>
      <xdr:col>5</xdr:col>
      <xdr:colOff>101600</xdr:colOff>
      <xdr:row>211</xdr:row>
      <xdr:rowOff>44450</xdr:rowOff>
    </xdr:to>
    <xdr:sp macro="" textlink="">
      <xdr:nvSpPr>
        <xdr:cNvPr id="178" name="Line 12759">
          <a:extLst>
            <a:ext uri="{FF2B5EF4-FFF2-40B4-BE49-F238E27FC236}">
              <a16:creationId xmlns:a16="http://schemas.microsoft.com/office/drawing/2014/main" id="{5BDBF40B-A51A-400A-AE9F-110A740A087C}"/>
            </a:ext>
          </a:extLst>
        </xdr:cNvPr>
        <xdr:cNvSpPr>
          <a:spLocks noChangeShapeType="1"/>
        </xdr:cNvSpPr>
      </xdr:nvSpPr>
      <xdr:spPr bwMode="auto">
        <a:xfrm>
          <a:off x="3557270" y="38176200"/>
          <a:ext cx="5080" cy="171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513080</xdr:colOff>
      <xdr:row>175</xdr:row>
      <xdr:rowOff>91440</xdr:rowOff>
    </xdr:from>
    <xdr:to>
      <xdr:col>8</xdr:col>
      <xdr:colOff>513080</xdr:colOff>
      <xdr:row>177</xdr:row>
      <xdr:rowOff>13240</xdr:rowOff>
    </xdr:to>
    <xdr:sp macro="" textlink="">
      <xdr:nvSpPr>
        <xdr:cNvPr id="179" name="Line 12759">
          <a:extLst>
            <a:ext uri="{FF2B5EF4-FFF2-40B4-BE49-F238E27FC236}">
              <a16:creationId xmlns:a16="http://schemas.microsoft.com/office/drawing/2014/main" id="{BD970D0A-779B-40ED-85E0-FBED05743453}"/>
            </a:ext>
          </a:extLst>
        </xdr:cNvPr>
        <xdr:cNvSpPr>
          <a:spLocks noChangeShapeType="1"/>
        </xdr:cNvSpPr>
      </xdr:nvSpPr>
      <xdr:spPr bwMode="auto">
        <a:xfrm>
          <a:off x="3281680" y="33771840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679450</xdr:colOff>
      <xdr:row>159</xdr:row>
      <xdr:rowOff>107950</xdr:rowOff>
    </xdr:from>
    <xdr:to>
      <xdr:col>3</xdr:col>
      <xdr:colOff>74930</xdr:colOff>
      <xdr:row>161</xdr:row>
      <xdr:rowOff>152400</xdr:rowOff>
    </xdr:to>
    <xdr:sp macro="" textlink="">
      <xdr:nvSpPr>
        <xdr:cNvPr id="180" name="Line 12759">
          <a:extLst>
            <a:ext uri="{FF2B5EF4-FFF2-40B4-BE49-F238E27FC236}">
              <a16:creationId xmlns:a16="http://schemas.microsoft.com/office/drawing/2014/main" id="{356C225A-8B91-41BF-9F32-2DB151E3F6CD}"/>
            </a:ext>
          </a:extLst>
        </xdr:cNvPr>
        <xdr:cNvSpPr>
          <a:spLocks noChangeShapeType="1"/>
        </xdr:cNvSpPr>
      </xdr:nvSpPr>
      <xdr:spPr bwMode="auto">
        <a:xfrm>
          <a:off x="6216650" y="29825950"/>
          <a:ext cx="87630" cy="374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566420</xdr:colOff>
      <xdr:row>208</xdr:row>
      <xdr:rowOff>107950</xdr:rowOff>
    </xdr:from>
    <xdr:to>
      <xdr:col>4</xdr:col>
      <xdr:colOff>596900</xdr:colOff>
      <xdr:row>210</xdr:row>
      <xdr:rowOff>57150</xdr:rowOff>
    </xdr:to>
    <xdr:sp macro="" textlink="">
      <xdr:nvSpPr>
        <xdr:cNvPr id="181" name="Line 12759">
          <a:extLst>
            <a:ext uri="{FF2B5EF4-FFF2-40B4-BE49-F238E27FC236}">
              <a16:creationId xmlns:a16="http://schemas.microsoft.com/office/drawing/2014/main" id="{85D98799-CF32-4864-84E3-2C26DC184C04}"/>
            </a:ext>
          </a:extLst>
        </xdr:cNvPr>
        <xdr:cNvSpPr>
          <a:spLocks noChangeShapeType="1"/>
        </xdr:cNvSpPr>
      </xdr:nvSpPr>
      <xdr:spPr bwMode="auto">
        <a:xfrm flipH="1">
          <a:off x="3335020" y="37915850"/>
          <a:ext cx="30480" cy="279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74930</xdr:colOff>
      <xdr:row>192</xdr:row>
      <xdr:rowOff>83820</xdr:rowOff>
    </xdr:from>
    <xdr:to>
      <xdr:col>2</xdr:col>
      <xdr:colOff>74930</xdr:colOff>
      <xdr:row>195</xdr:row>
      <xdr:rowOff>76200</xdr:rowOff>
    </xdr:to>
    <xdr:sp macro="" textlink="">
      <xdr:nvSpPr>
        <xdr:cNvPr id="182" name="Line 12759">
          <a:extLst>
            <a:ext uri="{FF2B5EF4-FFF2-40B4-BE49-F238E27FC236}">
              <a16:creationId xmlns:a16="http://schemas.microsoft.com/office/drawing/2014/main" id="{467D5907-6075-4285-B6EB-F5B98D2D0F0B}"/>
            </a:ext>
          </a:extLst>
        </xdr:cNvPr>
        <xdr:cNvSpPr>
          <a:spLocks noChangeShapeType="1"/>
        </xdr:cNvSpPr>
      </xdr:nvSpPr>
      <xdr:spPr bwMode="auto">
        <a:xfrm>
          <a:off x="1459230" y="35250120"/>
          <a:ext cx="0" cy="4876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392430</xdr:colOff>
      <xdr:row>169</xdr:row>
      <xdr:rowOff>99060</xdr:rowOff>
    </xdr:from>
    <xdr:to>
      <xdr:col>4</xdr:col>
      <xdr:colOff>392430</xdr:colOff>
      <xdr:row>172</xdr:row>
      <xdr:rowOff>99060</xdr:rowOff>
    </xdr:to>
    <xdr:sp macro="" textlink="">
      <xdr:nvSpPr>
        <xdr:cNvPr id="183" name="Line 12759">
          <a:extLst>
            <a:ext uri="{FF2B5EF4-FFF2-40B4-BE49-F238E27FC236}">
              <a16:creationId xmlns:a16="http://schemas.microsoft.com/office/drawing/2014/main" id="{3C75F59C-431D-4BD6-AF01-095DBA1FCE16}"/>
            </a:ext>
          </a:extLst>
        </xdr:cNvPr>
        <xdr:cNvSpPr>
          <a:spLocks noChangeShapeType="1"/>
        </xdr:cNvSpPr>
      </xdr:nvSpPr>
      <xdr:spPr bwMode="auto">
        <a:xfrm>
          <a:off x="3161030" y="3146806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55880</xdr:colOff>
      <xdr:row>109</xdr:row>
      <xdr:rowOff>85090</xdr:rowOff>
    </xdr:from>
    <xdr:to>
      <xdr:col>5</xdr:col>
      <xdr:colOff>374650</xdr:colOff>
      <xdr:row>115</xdr:row>
      <xdr:rowOff>158750</xdr:rowOff>
    </xdr:to>
    <xdr:sp macro="" textlink="">
      <xdr:nvSpPr>
        <xdr:cNvPr id="184" name="Line 12759">
          <a:extLst>
            <a:ext uri="{FF2B5EF4-FFF2-40B4-BE49-F238E27FC236}">
              <a16:creationId xmlns:a16="http://schemas.microsoft.com/office/drawing/2014/main" id="{1C54171E-F6C1-4EF2-9A16-9D56597D2CFD}"/>
            </a:ext>
          </a:extLst>
        </xdr:cNvPr>
        <xdr:cNvSpPr>
          <a:spLocks noChangeShapeType="1"/>
        </xdr:cNvSpPr>
      </xdr:nvSpPr>
      <xdr:spPr bwMode="auto">
        <a:xfrm>
          <a:off x="4900930" y="21548090"/>
          <a:ext cx="318770" cy="10642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227</xdr:row>
      <xdr:rowOff>19050</xdr:rowOff>
    </xdr:from>
    <xdr:to>
      <xdr:col>4</xdr:col>
      <xdr:colOff>285750</xdr:colOff>
      <xdr:row>227</xdr:row>
      <xdr:rowOff>154940</xdr:rowOff>
    </xdr:to>
    <xdr:sp macro="" textlink="">
      <xdr:nvSpPr>
        <xdr:cNvPr id="186" name="Line 12759">
          <a:extLst>
            <a:ext uri="{FF2B5EF4-FFF2-40B4-BE49-F238E27FC236}">
              <a16:creationId xmlns:a16="http://schemas.microsoft.com/office/drawing/2014/main" id="{A96FC49C-6AF5-4D13-8A0C-0AC9333827F6}"/>
            </a:ext>
          </a:extLst>
        </xdr:cNvPr>
        <xdr:cNvSpPr>
          <a:spLocks noChangeShapeType="1"/>
        </xdr:cNvSpPr>
      </xdr:nvSpPr>
      <xdr:spPr bwMode="auto">
        <a:xfrm>
          <a:off x="2806700" y="40963850"/>
          <a:ext cx="247650" cy="13589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43180</xdr:colOff>
      <xdr:row>228</xdr:row>
      <xdr:rowOff>12700</xdr:rowOff>
    </xdr:from>
    <xdr:to>
      <xdr:col>3</xdr:col>
      <xdr:colOff>285750</xdr:colOff>
      <xdr:row>230</xdr:row>
      <xdr:rowOff>114300</xdr:rowOff>
    </xdr:to>
    <xdr:sp macro="" textlink="">
      <xdr:nvSpPr>
        <xdr:cNvPr id="187" name="Line 12759">
          <a:extLst>
            <a:ext uri="{FF2B5EF4-FFF2-40B4-BE49-F238E27FC236}">
              <a16:creationId xmlns:a16="http://schemas.microsoft.com/office/drawing/2014/main" id="{53B23E2C-7988-46C1-9EF0-4EC33EC60FD4}"/>
            </a:ext>
          </a:extLst>
        </xdr:cNvPr>
        <xdr:cNvSpPr>
          <a:spLocks noChangeShapeType="1"/>
        </xdr:cNvSpPr>
      </xdr:nvSpPr>
      <xdr:spPr bwMode="auto">
        <a:xfrm>
          <a:off x="2119630" y="41122600"/>
          <a:ext cx="242570" cy="431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509270</xdr:colOff>
      <xdr:row>81</xdr:row>
      <xdr:rowOff>63500</xdr:rowOff>
    </xdr:from>
    <xdr:to>
      <xdr:col>5</xdr:col>
      <xdr:colOff>63500</xdr:colOff>
      <xdr:row>82</xdr:row>
      <xdr:rowOff>114300</xdr:rowOff>
    </xdr:to>
    <xdr:sp macro="" textlink="">
      <xdr:nvSpPr>
        <xdr:cNvPr id="189" name="Line 12759">
          <a:extLst>
            <a:ext uri="{FF2B5EF4-FFF2-40B4-BE49-F238E27FC236}">
              <a16:creationId xmlns:a16="http://schemas.microsoft.com/office/drawing/2014/main" id="{236BD418-7417-4D59-A5B0-514750709066}"/>
            </a:ext>
          </a:extLst>
        </xdr:cNvPr>
        <xdr:cNvSpPr>
          <a:spLocks noChangeShapeType="1"/>
        </xdr:cNvSpPr>
      </xdr:nvSpPr>
      <xdr:spPr bwMode="auto">
        <a:xfrm flipH="1">
          <a:off x="3277870" y="16903700"/>
          <a:ext cx="246380" cy="215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47</xdr:row>
      <xdr:rowOff>99060</xdr:rowOff>
    </xdr:from>
    <xdr:to>
      <xdr:col>7</xdr:col>
      <xdr:colOff>58420</xdr:colOff>
      <xdr:row>48</xdr:row>
      <xdr:rowOff>12700</xdr:rowOff>
    </xdr:to>
    <xdr:sp macro="" textlink="">
      <xdr:nvSpPr>
        <xdr:cNvPr id="190" name="Line 12759">
          <a:extLst>
            <a:ext uri="{FF2B5EF4-FFF2-40B4-BE49-F238E27FC236}">
              <a16:creationId xmlns:a16="http://schemas.microsoft.com/office/drawing/2014/main" id="{AFE87EAC-C570-446B-B8BD-EB0DB89E7097}"/>
            </a:ext>
          </a:extLst>
        </xdr:cNvPr>
        <xdr:cNvSpPr>
          <a:spLocks noChangeShapeType="1"/>
        </xdr:cNvSpPr>
      </xdr:nvSpPr>
      <xdr:spPr bwMode="auto">
        <a:xfrm flipH="1">
          <a:off x="4476750" y="11325860"/>
          <a:ext cx="426720" cy="787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621030</xdr:colOff>
      <xdr:row>226</xdr:row>
      <xdr:rowOff>38100</xdr:rowOff>
    </xdr:from>
    <xdr:to>
      <xdr:col>5</xdr:col>
      <xdr:colOff>95250</xdr:colOff>
      <xdr:row>228</xdr:row>
      <xdr:rowOff>109220</xdr:rowOff>
    </xdr:to>
    <xdr:sp macro="" textlink="">
      <xdr:nvSpPr>
        <xdr:cNvPr id="191" name="Line 12759">
          <a:extLst>
            <a:ext uri="{FF2B5EF4-FFF2-40B4-BE49-F238E27FC236}">
              <a16:creationId xmlns:a16="http://schemas.microsoft.com/office/drawing/2014/main" id="{A9F4EFD8-E718-4EE5-95ED-6450E0E8353B}"/>
            </a:ext>
          </a:extLst>
        </xdr:cNvPr>
        <xdr:cNvSpPr>
          <a:spLocks noChangeShapeType="1"/>
        </xdr:cNvSpPr>
      </xdr:nvSpPr>
      <xdr:spPr bwMode="auto">
        <a:xfrm flipH="1">
          <a:off x="3389630" y="40817800"/>
          <a:ext cx="166370" cy="4013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227</xdr:row>
      <xdr:rowOff>121920</xdr:rowOff>
    </xdr:from>
    <xdr:to>
      <xdr:col>4</xdr:col>
      <xdr:colOff>379730</xdr:colOff>
      <xdr:row>229</xdr:row>
      <xdr:rowOff>114300</xdr:rowOff>
    </xdr:to>
    <xdr:sp macro="" textlink="">
      <xdr:nvSpPr>
        <xdr:cNvPr id="528102" name="Line 12759">
          <a:extLst>
            <a:ext uri="{FF2B5EF4-FFF2-40B4-BE49-F238E27FC236}">
              <a16:creationId xmlns:a16="http://schemas.microsoft.com/office/drawing/2014/main" id="{286E2909-20DB-4988-A561-C909C2D73FD5}"/>
            </a:ext>
          </a:extLst>
        </xdr:cNvPr>
        <xdr:cNvSpPr>
          <a:spLocks noChangeShapeType="1"/>
        </xdr:cNvSpPr>
      </xdr:nvSpPr>
      <xdr:spPr bwMode="auto">
        <a:xfrm flipH="1">
          <a:off x="2959100" y="41066720"/>
          <a:ext cx="189230" cy="3225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260350</xdr:colOff>
      <xdr:row>185</xdr:row>
      <xdr:rowOff>7620</xdr:rowOff>
    </xdr:from>
    <xdr:to>
      <xdr:col>0</xdr:col>
      <xdr:colOff>572770</xdr:colOff>
      <xdr:row>186</xdr:row>
      <xdr:rowOff>12700</xdr:rowOff>
    </xdr:to>
    <xdr:sp macro="" textlink="">
      <xdr:nvSpPr>
        <xdr:cNvPr id="528103" name="Line 12759">
          <a:extLst>
            <a:ext uri="{FF2B5EF4-FFF2-40B4-BE49-F238E27FC236}">
              <a16:creationId xmlns:a16="http://schemas.microsoft.com/office/drawing/2014/main" id="{0D5497E3-EB42-412E-BD01-C5A23F51F7A1}"/>
            </a:ext>
          </a:extLst>
        </xdr:cNvPr>
        <xdr:cNvSpPr>
          <a:spLocks noChangeShapeType="1"/>
        </xdr:cNvSpPr>
      </xdr:nvSpPr>
      <xdr:spPr bwMode="auto">
        <a:xfrm flipH="1">
          <a:off x="4413250" y="34018220"/>
          <a:ext cx="312420" cy="1701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161290</xdr:colOff>
      <xdr:row>46</xdr:row>
      <xdr:rowOff>31750</xdr:rowOff>
    </xdr:from>
    <xdr:to>
      <xdr:col>7</xdr:col>
      <xdr:colOff>558800</xdr:colOff>
      <xdr:row>47</xdr:row>
      <xdr:rowOff>3810</xdr:rowOff>
    </xdr:to>
    <xdr:sp macro="" textlink="">
      <xdr:nvSpPr>
        <xdr:cNvPr id="528108" name="Line 12759">
          <a:extLst>
            <a:ext uri="{FF2B5EF4-FFF2-40B4-BE49-F238E27FC236}">
              <a16:creationId xmlns:a16="http://schemas.microsoft.com/office/drawing/2014/main" id="{59BADB44-AB27-4060-B798-331BC3E4D786}"/>
            </a:ext>
          </a:extLst>
        </xdr:cNvPr>
        <xdr:cNvSpPr>
          <a:spLocks noChangeShapeType="1"/>
        </xdr:cNvSpPr>
      </xdr:nvSpPr>
      <xdr:spPr bwMode="auto">
        <a:xfrm flipH="1">
          <a:off x="5006340" y="11093450"/>
          <a:ext cx="397510" cy="1371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10</xdr:row>
      <xdr:rowOff>152400</xdr:rowOff>
    </xdr:from>
    <xdr:to>
      <xdr:col>5</xdr:col>
      <xdr:colOff>133350</xdr:colOff>
      <xdr:row>13</xdr:row>
      <xdr:rowOff>8890</xdr:rowOff>
    </xdr:to>
    <xdr:sp macro="" textlink="">
      <xdr:nvSpPr>
        <xdr:cNvPr id="528114" name="Line 12759">
          <a:extLst>
            <a:ext uri="{FF2B5EF4-FFF2-40B4-BE49-F238E27FC236}">
              <a16:creationId xmlns:a16="http://schemas.microsoft.com/office/drawing/2014/main" id="{D8F1C259-21E3-469E-B321-118BF288C966}"/>
            </a:ext>
          </a:extLst>
        </xdr:cNvPr>
        <xdr:cNvSpPr>
          <a:spLocks noChangeShapeType="1"/>
        </xdr:cNvSpPr>
      </xdr:nvSpPr>
      <xdr:spPr bwMode="auto">
        <a:xfrm flipH="1">
          <a:off x="3468370" y="5270500"/>
          <a:ext cx="125730" cy="35179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71120</xdr:colOff>
      <xdr:row>52</xdr:row>
      <xdr:rowOff>31750</xdr:rowOff>
    </xdr:from>
    <xdr:to>
      <xdr:col>3</xdr:col>
      <xdr:colOff>196850</xdr:colOff>
      <xdr:row>55</xdr:row>
      <xdr:rowOff>12700</xdr:rowOff>
    </xdr:to>
    <xdr:sp macro="" textlink="">
      <xdr:nvSpPr>
        <xdr:cNvPr id="528115" name="Line 12759">
          <a:extLst>
            <a:ext uri="{FF2B5EF4-FFF2-40B4-BE49-F238E27FC236}">
              <a16:creationId xmlns:a16="http://schemas.microsoft.com/office/drawing/2014/main" id="{A2DD5D8A-0FB2-43CB-824E-89247C8E91E5}"/>
            </a:ext>
          </a:extLst>
        </xdr:cNvPr>
        <xdr:cNvSpPr>
          <a:spLocks noChangeShapeType="1"/>
        </xdr:cNvSpPr>
      </xdr:nvSpPr>
      <xdr:spPr bwMode="auto">
        <a:xfrm flipH="1">
          <a:off x="9069070" y="10763250"/>
          <a:ext cx="125730" cy="476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120650</xdr:colOff>
      <xdr:row>152</xdr:row>
      <xdr:rowOff>95250</xdr:rowOff>
    </xdr:from>
    <xdr:to>
      <xdr:col>9</xdr:col>
      <xdr:colOff>0</xdr:colOff>
      <xdr:row>153</xdr:row>
      <xdr:rowOff>146050</xdr:rowOff>
    </xdr:to>
    <xdr:sp macro="" textlink="">
      <xdr:nvSpPr>
        <xdr:cNvPr id="528121" name="Line 12649">
          <a:extLst>
            <a:ext uri="{FF2B5EF4-FFF2-40B4-BE49-F238E27FC236}">
              <a16:creationId xmlns:a16="http://schemas.microsoft.com/office/drawing/2014/main" id="{8983786E-4D5D-4DA8-ABC8-E2E1DA58F1D5}"/>
            </a:ext>
          </a:extLst>
        </xdr:cNvPr>
        <xdr:cNvSpPr>
          <a:spLocks noChangeShapeType="1"/>
        </xdr:cNvSpPr>
      </xdr:nvSpPr>
      <xdr:spPr bwMode="auto">
        <a:xfrm flipH="1" flipV="1">
          <a:off x="5657850" y="28657550"/>
          <a:ext cx="571500" cy="215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</xdr:colOff>
      <xdr:row>161</xdr:row>
      <xdr:rowOff>82550</xdr:rowOff>
    </xdr:from>
    <xdr:to>
      <xdr:col>1</xdr:col>
      <xdr:colOff>660400</xdr:colOff>
      <xdr:row>161</xdr:row>
      <xdr:rowOff>140970</xdr:rowOff>
    </xdr:to>
    <xdr:sp macro="" textlink="">
      <xdr:nvSpPr>
        <xdr:cNvPr id="528126" name="Line 12649">
          <a:extLst>
            <a:ext uri="{FF2B5EF4-FFF2-40B4-BE49-F238E27FC236}">
              <a16:creationId xmlns:a16="http://schemas.microsoft.com/office/drawing/2014/main" id="{5408E933-18C6-438E-AD23-A244406532E9}"/>
            </a:ext>
          </a:extLst>
        </xdr:cNvPr>
        <xdr:cNvSpPr>
          <a:spLocks noChangeShapeType="1"/>
        </xdr:cNvSpPr>
      </xdr:nvSpPr>
      <xdr:spPr bwMode="auto">
        <a:xfrm flipV="1">
          <a:off x="760730" y="30130750"/>
          <a:ext cx="591820" cy="584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450850</xdr:colOff>
      <xdr:row>68</xdr:row>
      <xdr:rowOff>158750</xdr:rowOff>
    </xdr:from>
    <xdr:to>
      <xdr:col>1</xdr:col>
      <xdr:colOff>13970</xdr:colOff>
      <xdr:row>72</xdr:row>
      <xdr:rowOff>30480</xdr:rowOff>
    </xdr:to>
    <xdr:sp macro="" textlink="">
      <xdr:nvSpPr>
        <xdr:cNvPr id="528127" name="Line 12649">
          <a:extLst>
            <a:ext uri="{FF2B5EF4-FFF2-40B4-BE49-F238E27FC236}">
              <a16:creationId xmlns:a16="http://schemas.microsoft.com/office/drawing/2014/main" id="{7CC475F5-AA08-4D42-A73B-D6E8F1838193}"/>
            </a:ext>
          </a:extLst>
        </xdr:cNvPr>
        <xdr:cNvSpPr>
          <a:spLocks noChangeShapeType="1"/>
        </xdr:cNvSpPr>
      </xdr:nvSpPr>
      <xdr:spPr bwMode="auto">
        <a:xfrm flipH="1" flipV="1">
          <a:off x="450850" y="14852650"/>
          <a:ext cx="255270" cy="53213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107950</xdr:colOff>
      <xdr:row>162</xdr:row>
      <xdr:rowOff>1270</xdr:rowOff>
    </xdr:from>
    <xdr:to>
      <xdr:col>4</xdr:col>
      <xdr:colOff>652780</xdr:colOff>
      <xdr:row>162</xdr:row>
      <xdr:rowOff>127000</xdr:rowOff>
    </xdr:to>
    <xdr:sp macro="" textlink="">
      <xdr:nvSpPr>
        <xdr:cNvPr id="192" name="Line 12649">
          <a:extLst>
            <a:ext uri="{FF2B5EF4-FFF2-40B4-BE49-F238E27FC236}">
              <a16:creationId xmlns:a16="http://schemas.microsoft.com/office/drawing/2014/main" id="{CF9B5A90-487F-4E09-B29F-5A275CE4F94B}"/>
            </a:ext>
          </a:extLst>
        </xdr:cNvPr>
        <xdr:cNvSpPr>
          <a:spLocks noChangeShapeType="1"/>
        </xdr:cNvSpPr>
      </xdr:nvSpPr>
      <xdr:spPr bwMode="auto">
        <a:xfrm flipH="1">
          <a:off x="2876550" y="30214570"/>
          <a:ext cx="544830" cy="12573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139700</xdr:colOff>
      <xdr:row>150</xdr:row>
      <xdr:rowOff>110490</xdr:rowOff>
    </xdr:from>
    <xdr:to>
      <xdr:col>1</xdr:col>
      <xdr:colOff>139700</xdr:colOff>
      <xdr:row>152</xdr:row>
      <xdr:rowOff>13970</xdr:rowOff>
    </xdr:to>
    <xdr:sp macro="" textlink="">
      <xdr:nvSpPr>
        <xdr:cNvPr id="193" name="Line 12649">
          <a:extLst>
            <a:ext uri="{FF2B5EF4-FFF2-40B4-BE49-F238E27FC236}">
              <a16:creationId xmlns:a16="http://schemas.microsoft.com/office/drawing/2014/main" id="{A1D0E342-437D-40D7-AC80-DA453AE204D6}"/>
            </a:ext>
          </a:extLst>
        </xdr:cNvPr>
        <xdr:cNvSpPr>
          <a:spLocks noChangeShapeType="1"/>
        </xdr:cNvSpPr>
      </xdr:nvSpPr>
      <xdr:spPr bwMode="auto">
        <a:xfrm flipH="1" flipV="1">
          <a:off x="831850" y="28342590"/>
          <a:ext cx="0" cy="233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279400</xdr:colOff>
      <xdr:row>150</xdr:row>
      <xdr:rowOff>139700</xdr:rowOff>
    </xdr:from>
    <xdr:to>
      <xdr:col>6</xdr:col>
      <xdr:colOff>431800</xdr:colOff>
      <xdr:row>151</xdr:row>
      <xdr:rowOff>90170</xdr:rowOff>
    </xdr:to>
    <xdr:sp macro="" textlink="">
      <xdr:nvSpPr>
        <xdr:cNvPr id="194" name="Line 12649">
          <a:extLst>
            <a:ext uri="{FF2B5EF4-FFF2-40B4-BE49-F238E27FC236}">
              <a16:creationId xmlns:a16="http://schemas.microsoft.com/office/drawing/2014/main" id="{61C0B653-BE87-468F-8C28-0099528527EB}"/>
            </a:ext>
          </a:extLst>
        </xdr:cNvPr>
        <xdr:cNvSpPr>
          <a:spLocks noChangeShapeType="1"/>
        </xdr:cNvSpPr>
      </xdr:nvSpPr>
      <xdr:spPr bwMode="auto">
        <a:xfrm flipH="1" flipV="1">
          <a:off x="4432300" y="28371800"/>
          <a:ext cx="152400" cy="11557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50800</xdr:colOff>
      <xdr:row>54</xdr:row>
      <xdr:rowOff>114300</xdr:rowOff>
    </xdr:from>
    <xdr:to>
      <xdr:col>8</xdr:col>
      <xdr:colOff>227330</xdr:colOff>
      <xdr:row>54</xdr:row>
      <xdr:rowOff>160020</xdr:rowOff>
    </xdr:to>
    <xdr:sp macro="" textlink="">
      <xdr:nvSpPr>
        <xdr:cNvPr id="195" name="Line 12649">
          <a:extLst>
            <a:ext uri="{FF2B5EF4-FFF2-40B4-BE49-F238E27FC236}">
              <a16:creationId xmlns:a16="http://schemas.microsoft.com/office/drawing/2014/main" id="{C7C23AC0-0C56-4169-B861-566F0F8B2D62}"/>
            </a:ext>
          </a:extLst>
        </xdr:cNvPr>
        <xdr:cNvSpPr>
          <a:spLocks noChangeShapeType="1"/>
        </xdr:cNvSpPr>
      </xdr:nvSpPr>
      <xdr:spPr bwMode="auto">
        <a:xfrm flipH="1" flipV="1">
          <a:off x="5588000" y="12661900"/>
          <a:ext cx="176530" cy="457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66040</xdr:colOff>
      <xdr:row>251</xdr:row>
      <xdr:rowOff>19050</xdr:rowOff>
    </xdr:from>
    <xdr:to>
      <xdr:col>5</xdr:col>
      <xdr:colOff>565150</xdr:colOff>
      <xdr:row>252</xdr:row>
      <xdr:rowOff>133350</xdr:rowOff>
    </xdr:to>
    <xdr:sp macro="" textlink="">
      <xdr:nvSpPr>
        <xdr:cNvPr id="196" name="Line 12649">
          <a:extLst>
            <a:ext uri="{FF2B5EF4-FFF2-40B4-BE49-F238E27FC236}">
              <a16:creationId xmlns:a16="http://schemas.microsoft.com/office/drawing/2014/main" id="{851DC69E-6013-40B6-9A37-D5A29130ACFE}"/>
            </a:ext>
          </a:extLst>
        </xdr:cNvPr>
        <xdr:cNvSpPr>
          <a:spLocks noChangeShapeType="1"/>
        </xdr:cNvSpPr>
      </xdr:nvSpPr>
      <xdr:spPr bwMode="auto">
        <a:xfrm flipV="1">
          <a:off x="3526790" y="44926250"/>
          <a:ext cx="499110" cy="279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373380</xdr:colOff>
      <xdr:row>224</xdr:row>
      <xdr:rowOff>158750</xdr:rowOff>
    </xdr:from>
    <xdr:to>
      <xdr:col>4</xdr:col>
      <xdr:colOff>609600</xdr:colOff>
      <xdr:row>227</xdr:row>
      <xdr:rowOff>123190</xdr:rowOff>
    </xdr:to>
    <xdr:sp macro="" textlink="">
      <xdr:nvSpPr>
        <xdr:cNvPr id="197" name="Line 12649">
          <a:extLst>
            <a:ext uri="{FF2B5EF4-FFF2-40B4-BE49-F238E27FC236}">
              <a16:creationId xmlns:a16="http://schemas.microsoft.com/office/drawing/2014/main" id="{AE0F0697-F9AD-4CAF-9395-B4C3EED54A21}"/>
            </a:ext>
          </a:extLst>
        </xdr:cNvPr>
        <xdr:cNvSpPr>
          <a:spLocks noChangeShapeType="1"/>
        </xdr:cNvSpPr>
      </xdr:nvSpPr>
      <xdr:spPr bwMode="auto">
        <a:xfrm flipV="1">
          <a:off x="3141980" y="40608250"/>
          <a:ext cx="236220" cy="45974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69</xdr:row>
      <xdr:rowOff>158750</xdr:rowOff>
    </xdr:from>
    <xdr:to>
      <xdr:col>5</xdr:col>
      <xdr:colOff>19050</xdr:colOff>
      <xdr:row>71</xdr:row>
      <xdr:rowOff>154940</xdr:rowOff>
    </xdr:to>
    <xdr:sp macro="" textlink="">
      <xdr:nvSpPr>
        <xdr:cNvPr id="198" name="Line 12649">
          <a:extLst>
            <a:ext uri="{FF2B5EF4-FFF2-40B4-BE49-F238E27FC236}">
              <a16:creationId xmlns:a16="http://schemas.microsoft.com/office/drawing/2014/main" id="{E9240B53-846A-48DC-8398-F2B3EDBBC8B0}"/>
            </a:ext>
          </a:extLst>
        </xdr:cNvPr>
        <xdr:cNvSpPr>
          <a:spLocks noChangeShapeType="1"/>
        </xdr:cNvSpPr>
      </xdr:nvSpPr>
      <xdr:spPr bwMode="auto">
        <a:xfrm flipH="1" flipV="1">
          <a:off x="2921000" y="15017750"/>
          <a:ext cx="558800" cy="32639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16510</xdr:colOff>
      <xdr:row>170</xdr:row>
      <xdr:rowOff>134620</xdr:rowOff>
    </xdr:from>
    <xdr:to>
      <xdr:col>3</xdr:col>
      <xdr:colOff>374650</xdr:colOff>
      <xdr:row>172</xdr:row>
      <xdr:rowOff>95250</xdr:rowOff>
    </xdr:to>
    <xdr:sp macro="" textlink="">
      <xdr:nvSpPr>
        <xdr:cNvPr id="199" name="Line 12759">
          <a:extLst>
            <a:ext uri="{FF2B5EF4-FFF2-40B4-BE49-F238E27FC236}">
              <a16:creationId xmlns:a16="http://schemas.microsoft.com/office/drawing/2014/main" id="{0D66572A-F31A-4B6C-B8E1-F3E44255BB64}"/>
            </a:ext>
          </a:extLst>
        </xdr:cNvPr>
        <xdr:cNvSpPr>
          <a:spLocks noChangeShapeType="1"/>
        </xdr:cNvSpPr>
      </xdr:nvSpPr>
      <xdr:spPr bwMode="auto">
        <a:xfrm>
          <a:off x="2092960" y="31668720"/>
          <a:ext cx="358140" cy="2908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85090</xdr:colOff>
      <xdr:row>55</xdr:row>
      <xdr:rowOff>13970</xdr:rowOff>
    </xdr:from>
    <xdr:to>
      <xdr:col>3</xdr:col>
      <xdr:colOff>520700</xdr:colOff>
      <xdr:row>56</xdr:row>
      <xdr:rowOff>127000</xdr:rowOff>
    </xdr:to>
    <xdr:sp macro="" textlink="">
      <xdr:nvSpPr>
        <xdr:cNvPr id="200" name="Line 12759">
          <a:extLst>
            <a:ext uri="{FF2B5EF4-FFF2-40B4-BE49-F238E27FC236}">
              <a16:creationId xmlns:a16="http://schemas.microsoft.com/office/drawing/2014/main" id="{38207FF0-48E5-4B64-B50E-C7C3E812C9C4}"/>
            </a:ext>
          </a:extLst>
        </xdr:cNvPr>
        <xdr:cNvSpPr>
          <a:spLocks noChangeShapeType="1"/>
        </xdr:cNvSpPr>
      </xdr:nvSpPr>
      <xdr:spPr bwMode="auto">
        <a:xfrm>
          <a:off x="9083040" y="11240770"/>
          <a:ext cx="435610" cy="2781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173990</xdr:colOff>
      <xdr:row>213</xdr:row>
      <xdr:rowOff>90170</xdr:rowOff>
    </xdr:from>
    <xdr:to>
      <xdr:col>9</xdr:col>
      <xdr:colOff>317500</xdr:colOff>
      <xdr:row>214</xdr:row>
      <xdr:rowOff>146050</xdr:rowOff>
    </xdr:to>
    <xdr:sp macro="" textlink="">
      <xdr:nvSpPr>
        <xdr:cNvPr id="201" name="Line 12759">
          <a:extLst>
            <a:ext uri="{FF2B5EF4-FFF2-40B4-BE49-F238E27FC236}">
              <a16:creationId xmlns:a16="http://schemas.microsoft.com/office/drawing/2014/main" id="{7FEB1891-62F4-4FDF-BB17-D04FD65BE116}"/>
            </a:ext>
          </a:extLst>
        </xdr:cNvPr>
        <xdr:cNvSpPr>
          <a:spLocks noChangeShapeType="1"/>
        </xdr:cNvSpPr>
      </xdr:nvSpPr>
      <xdr:spPr bwMode="auto">
        <a:xfrm>
          <a:off x="866140" y="40044370"/>
          <a:ext cx="143510" cy="2209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558800</xdr:colOff>
      <xdr:row>46</xdr:row>
      <xdr:rowOff>82550</xdr:rowOff>
    </xdr:from>
    <xdr:to>
      <xdr:col>5</xdr:col>
      <xdr:colOff>12700</xdr:colOff>
      <xdr:row>47</xdr:row>
      <xdr:rowOff>22860</xdr:rowOff>
    </xdr:to>
    <xdr:sp macro="" textlink="">
      <xdr:nvSpPr>
        <xdr:cNvPr id="202" name="Line 12759">
          <a:extLst>
            <a:ext uri="{FF2B5EF4-FFF2-40B4-BE49-F238E27FC236}">
              <a16:creationId xmlns:a16="http://schemas.microsoft.com/office/drawing/2014/main" id="{3B45D98A-BB57-4CCD-81B7-43FA576606C0}"/>
            </a:ext>
          </a:extLst>
        </xdr:cNvPr>
        <xdr:cNvSpPr>
          <a:spLocks noChangeShapeType="1"/>
        </xdr:cNvSpPr>
      </xdr:nvSpPr>
      <xdr:spPr bwMode="auto">
        <a:xfrm>
          <a:off x="3327400" y="11144250"/>
          <a:ext cx="146050" cy="10541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184</xdr:row>
      <xdr:rowOff>25400</xdr:rowOff>
    </xdr:from>
    <xdr:to>
      <xdr:col>0</xdr:col>
      <xdr:colOff>273050</xdr:colOff>
      <xdr:row>186</xdr:row>
      <xdr:rowOff>19050</xdr:rowOff>
    </xdr:to>
    <xdr:sp macro="" textlink="">
      <xdr:nvSpPr>
        <xdr:cNvPr id="203" name="Line 12759">
          <a:extLst>
            <a:ext uri="{FF2B5EF4-FFF2-40B4-BE49-F238E27FC236}">
              <a16:creationId xmlns:a16="http://schemas.microsoft.com/office/drawing/2014/main" id="{C50E3354-7801-4C68-904B-9FEA96057C0A}"/>
            </a:ext>
          </a:extLst>
        </xdr:cNvPr>
        <xdr:cNvSpPr>
          <a:spLocks noChangeShapeType="1"/>
        </xdr:cNvSpPr>
      </xdr:nvSpPr>
      <xdr:spPr bwMode="auto">
        <a:xfrm>
          <a:off x="4267200" y="33870900"/>
          <a:ext cx="15875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47</xdr:row>
      <xdr:rowOff>44450</xdr:rowOff>
    </xdr:from>
    <xdr:to>
      <xdr:col>0</xdr:col>
      <xdr:colOff>619760</xdr:colOff>
      <xdr:row>48</xdr:row>
      <xdr:rowOff>5080</xdr:rowOff>
    </xdr:to>
    <xdr:sp macro="" textlink="">
      <xdr:nvSpPr>
        <xdr:cNvPr id="204" name="Line 12759">
          <a:extLst>
            <a:ext uri="{FF2B5EF4-FFF2-40B4-BE49-F238E27FC236}">
              <a16:creationId xmlns:a16="http://schemas.microsoft.com/office/drawing/2014/main" id="{3FED2BF4-65A5-4DE1-B1D0-0953DD70939A}"/>
            </a:ext>
          </a:extLst>
        </xdr:cNvPr>
        <xdr:cNvSpPr>
          <a:spLocks noChangeShapeType="1"/>
        </xdr:cNvSpPr>
      </xdr:nvSpPr>
      <xdr:spPr bwMode="auto">
        <a:xfrm>
          <a:off x="438150" y="11271250"/>
          <a:ext cx="181610" cy="1257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340360</xdr:colOff>
      <xdr:row>259</xdr:row>
      <xdr:rowOff>161290</xdr:rowOff>
    </xdr:from>
    <xdr:to>
      <xdr:col>3</xdr:col>
      <xdr:colOff>641350</xdr:colOff>
      <xdr:row>260</xdr:row>
      <xdr:rowOff>38100</xdr:rowOff>
    </xdr:to>
    <xdr:sp macro="" textlink="">
      <xdr:nvSpPr>
        <xdr:cNvPr id="205" name="Line 12810">
          <a:extLst>
            <a:ext uri="{FF2B5EF4-FFF2-40B4-BE49-F238E27FC236}">
              <a16:creationId xmlns:a16="http://schemas.microsoft.com/office/drawing/2014/main" id="{BB8055CD-4B1D-4FD7-9CDF-F52F1CD4C392}"/>
            </a:ext>
          </a:extLst>
        </xdr:cNvPr>
        <xdr:cNvSpPr>
          <a:spLocks noChangeShapeType="1"/>
        </xdr:cNvSpPr>
      </xdr:nvSpPr>
      <xdr:spPr bwMode="auto">
        <a:xfrm rot="5400000" flipH="1">
          <a:off x="2546350" y="46259750"/>
          <a:ext cx="41910" cy="30099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622300</xdr:colOff>
      <xdr:row>209</xdr:row>
      <xdr:rowOff>146050</xdr:rowOff>
    </xdr:from>
    <xdr:to>
      <xdr:col>5</xdr:col>
      <xdr:colOff>603250</xdr:colOff>
      <xdr:row>210</xdr:row>
      <xdr:rowOff>55880</xdr:rowOff>
    </xdr:to>
    <xdr:sp macro="" textlink="">
      <xdr:nvSpPr>
        <xdr:cNvPr id="206" name="Line 12810">
          <a:extLst>
            <a:ext uri="{FF2B5EF4-FFF2-40B4-BE49-F238E27FC236}">
              <a16:creationId xmlns:a16="http://schemas.microsoft.com/office/drawing/2014/main" id="{6A24D669-5390-4290-B131-E93CA118F16D}"/>
            </a:ext>
          </a:extLst>
        </xdr:cNvPr>
        <xdr:cNvSpPr>
          <a:spLocks noChangeShapeType="1"/>
        </xdr:cNvSpPr>
      </xdr:nvSpPr>
      <xdr:spPr bwMode="auto">
        <a:xfrm rot="5400000">
          <a:off x="3689985" y="37819965"/>
          <a:ext cx="74930" cy="673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687070</xdr:colOff>
      <xdr:row>228</xdr:row>
      <xdr:rowOff>19050</xdr:rowOff>
    </xdr:from>
    <xdr:to>
      <xdr:col>1</xdr:col>
      <xdr:colOff>406400</xdr:colOff>
      <xdr:row>228</xdr:row>
      <xdr:rowOff>88900</xdr:rowOff>
    </xdr:to>
    <xdr:sp macro="" textlink="">
      <xdr:nvSpPr>
        <xdr:cNvPr id="207" name="Line 12810">
          <a:extLst>
            <a:ext uri="{FF2B5EF4-FFF2-40B4-BE49-F238E27FC236}">
              <a16:creationId xmlns:a16="http://schemas.microsoft.com/office/drawing/2014/main" id="{6E0B135F-2AD0-4FE2-A877-5714E008F9E1}"/>
            </a:ext>
          </a:extLst>
        </xdr:cNvPr>
        <xdr:cNvSpPr>
          <a:spLocks noChangeShapeType="1"/>
        </xdr:cNvSpPr>
      </xdr:nvSpPr>
      <xdr:spPr bwMode="auto">
        <a:xfrm rot="5400000" flipH="1">
          <a:off x="857885" y="40958135"/>
          <a:ext cx="69850" cy="4114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627670</xdr:colOff>
      <xdr:row>195</xdr:row>
      <xdr:rowOff>0</xdr:rowOff>
    </xdr:from>
    <xdr:to>
      <xdr:col>2</xdr:col>
      <xdr:colOff>223520</xdr:colOff>
      <xdr:row>195</xdr:row>
      <xdr:rowOff>0</xdr:rowOff>
    </xdr:to>
    <xdr:sp macro="" textlink="">
      <xdr:nvSpPr>
        <xdr:cNvPr id="208" name="Line 12810">
          <a:extLst>
            <a:ext uri="{FF2B5EF4-FFF2-40B4-BE49-F238E27FC236}">
              <a16:creationId xmlns:a16="http://schemas.microsoft.com/office/drawing/2014/main" id="{ED572739-7C4F-4575-A62F-4E0974A50F98}"/>
            </a:ext>
          </a:extLst>
        </xdr:cNvPr>
        <xdr:cNvSpPr>
          <a:spLocks noChangeShapeType="1"/>
        </xdr:cNvSpPr>
      </xdr:nvSpPr>
      <xdr:spPr bwMode="auto">
        <a:xfrm rot="5400000">
          <a:off x="1463820" y="35517600"/>
          <a:ext cx="0" cy="288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87630</xdr:colOff>
      <xdr:row>227</xdr:row>
      <xdr:rowOff>101600</xdr:rowOff>
    </xdr:from>
    <xdr:to>
      <xdr:col>7</xdr:col>
      <xdr:colOff>589280</xdr:colOff>
      <xdr:row>227</xdr:row>
      <xdr:rowOff>101600</xdr:rowOff>
    </xdr:to>
    <xdr:sp macro="" textlink="">
      <xdr:nvSpPr>
        <xdr:cNvPr id="209" name="Line 12810">
          <a:extLst>
            <a:ext uri="{FF2B5EF4-FFF2-40B4-BE49-F238E27FC236}">
              <a16:creationId xmlns:a16="http://schemas.microsoft.com/office/drawing/2014/main" id="{D122DAD4-FC84-41D1-9984-B5AFC20A2B6F}"/>
            </a:ext>
          </a:extLst>
        </xdr:cNvPr>
        <xdr:cNvSpPr>
          <a:spLocks noChangeShapeType="1"/>
        </xdr:cNvSpPr>
      </xdr:nvSpPr>
      <xdr:spPr bwMode="auto">
        <a:xfrm rot="5400000">
          <a:off x="5183505" y="40795575"/>
          <a:ext cx="0" cy="501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220980</xdr:colOff>
      <xdr:row>72</xdr:row>
      <xdr:rowOff>38100</xdr:rowOff>
    </xdr:from>
    <xdr:to>
      <xdr:col>1</xdr:col>
      <xdr:colOff>30480</xdr:colOff>
      <xdr:row>72</xdr:row>
      <xdr:rowOff>38100</xdr:rowOff>
    </xdr:to>
    <xdr:sp macro="" textlink="">
      <xdr:nvSpPr>
        <xdr:cNvPr id="210" name="Line 12810">
          <a:extLst>
            <a:ext uri="{FF2B5EF4-FFF2-40B4-BE49-F238E27FC236}">
              <a16:creationId xmlns:a16="http://schemas.microsoft.com/office/drawing/2014/main" id="{5E5EECB6-73FF-4488-A452-3177B9002BBA}"/>
            </a:ext>
          </a:extLst>
        </xdr:cNvPr>
        <xdr:cNvSpPr>
          <a:spLocks noChangeShapeType="1"/>
        </xdr:cNvSpPr>
      </xdr:nvSpPr>
      <xdr:spPr bwMode="auto">
        <a:xfrm rot="5400000">
          <a:off x="471805" y="15141575"/>
          <a:ext cx="0" cy="501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</xdr:colOff>
      <xdr:row>114</xdr:row>
      <xdr:rowOff>97790</xdr:rowOff>
    </xdr:from>
    <xdr:to>
      <xdr:col>5</xdr:col>
      <xdr:colOff>535940</xdr:colOff>
      <xdr:row>114</xdr:row>
      <xdr:rowOff>97790</xdr:rowOff>
    </xdr:to>
    <xdr:sp macro="" textlink="">
      <xdr:nvSpPr>
        <xdr:cNvPr id="211" name="Line 12810">
          <a:extLst>
            <a:ext uri="{FF2B5EF4-FFF2-40B4-BE49-F238E27FC236}">
              <a16:creationId xmlns:a16="http://schemas.microsoft.com/office/drawing/2014/main" id="{98E8E3D1-9100-4B06-B522-3C4C09CD98FB}"/>
            </a:ext>
          </a:extLst>
        </xdr:cNvPr>
        <xdr:cNvSpPr>
          <a:spLocks noChangeShapeType="1"/>
        </xdr:cNvSpPr>
      </xdr:nvSpPr>
      <xdr:spPr bwMode="auto">
        <a:xfrm rot="5400000">
          <a:off x="5126355" y="22131655"/>
          <a:ext cx="0" cy="5092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355600</xdr:colOff>
      <xdr:row>189</xdr:row>
      <xdr:rowOff>104140</xdr:rowOff>
    </xdr:from>
    <xdr:to>
      <xdr:col>8</xdr:col>
      <xdr:colOff>681990</xdr:colOff>
      <xdr:row>190</xdr:row>
      <xdr:rowOff>19050</xdr:rowOff>
    </xdr:to>
    <xdr:sp macro="" textlink="">
      <xdr:nvSpPr>
        <xdr:cNvPr id="212" name="Line 12810">
          <a:extLst>
            <a:ext uri="{FF2B5EF4-FFF2-40B4-BE49-F238E27FC236}">
              <a16:creationId xmlns:a16="http://schemas.microsoft.com/office/drawing/2014/main" id="{2669B1E5-0A4E-4ECE-AA21-25B4FCEBAAF1}"/>
            </a:ext>
          </a:extLst>
        </xdr:cNvPr>
        <xdr:cNvSpPr>
          <a:spLocks noChangeShapeType="1"/>
        </xdr:cNvSpPr>
      </xdr:nvSpPr>
      <xdr:spPr bwMode="auto">
        <a:xfrm rot="5400000">
          <a:off x="6015990" y="34651950"/>
          <a:ext cx="80010" cy="32639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121920</xdr:colOff>
      <xdr:row>167</xdr:row>
      <xdr:rowOff>143510</xdr:rowOff>
    </xdr:from>
    <xdr:to>
      <xdr:col>6</xdr:col>
      <xdr:colOff>623570</xdr:colOff>
      <xdr:row>167</xdr:row>
      <xdr:rowOff>143510</xdr:rowOff>
    </xdr:to>
    <xdr:sp macro="" textlink="">
      <xdr:nvSpPr>
        <xdr:cNvPr id="213" name="Line 12810">
          <a:extLst>
            <a:ext uri="{FF2B5EF4-FFF2-40B4-BE49-F238E27FC236}">
              <a16:creationId xmlns:a16="http://schemas.microsoft.com/office/drawing/2014/main" id="{111B33E4-2BB0-414A-AD43-ED41EA458EC6}"/>
            </a:ext>
          </a:extLst>
        </xdr:cNvPr>
        <xdr:cNvSpPr>
          <a:spLocks noChangeShapeType="1"/>
        </xdr:cNvSpPr>
      </xdr:nvSpPr>
      <xdr:spPr bwMode="auto">
        <a:xfrm rot="5400000">
          <a:off x="4525645" y="30931485"/>
          <a:ext cx="0" cy="501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44450</xdr:colOff>
      <xdr:row>46</xdr:row>
      <xdr:rowOff>82550</xdr:rowOff>
    </xdr:from>
    <xdr:to>
      <xdr:col>4</xdr:col>
      <xdr:colOff>553720</xdr:colOff>
      <xdr:row>47</xdr:row>
      <xdr:rowOff>0</xdr:rowOff>
    </xdr:to>
    <xdr:sp macro="" textlink="">
      <xdr:nvSpPr>
        <xdr:cNvPr id="214" name="Line 12810">
          <a:extLst>
            <a:ext uri="{FF2B5EF4-FFF2-40B4-BE49-F238E27FC236}">
              <a16:creationId xmlns:a16="http://schemas.microsoft.com/office/drawing/2014/main" id="{5FF95915-AAC6-4984-A8EF-0EDF237507E4}"/>
            </a:ext>
          </a:extLst>
        </xdr:cNvPr>
        <xdr:cNvSpPr>
          <a:spLocks noChangeShapeType="1"/>
        </xdr:cNvSpPr>
      </xdr:nvSpPr>
      <xdr:spPr bwMode="auto">
        <a:xfrm rot="5400000">
          <a:off x="3026410" y="10930890"/>
          <a:ext cx="82550" cy="5092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431800</xdr:colOff>
      <xdr:row>53</xdr:row>
      <xdr:rowOff>128270</xdr:rowOff>
    </xdr:from>
    <xdr:to>
      <xdr:col>1</xdr:col>
      <xdr:colOff>242570</xdr:colOff>
      <xdr:row>53</xdr:row>
      <xdr:rowOff>128270</xdr:rowOff>
    </xdr:to>
    <xdr:sp macro="" textlink="">
      <xdr:nvSpPr>
        <xdr:cNvPr id="215" name="Line 12810">
          <a:extLst>
            <a:ext uri="{FF2B5EF4-FFF2-40B4-BE49-F238E27FC236}">
              <a16:creationId xmlns:a16="http://schemas.microsoft.com/office/drawing/2014/main" id="{FF424070-2A9E-4048-91D2-5180F6660EF6}"/>
            </a:ext>
          </a:extLst>
        </xdr:cNvPr>
        <xdr:cNvSpPr>
          <a:spLocks noChangeShapeType="1"/>
        </xdr:cNvSpPr>
      </xdr:nvSpPr>
      <xdr:spPr bwMode="auto">
        <a:xfrm rot="5400000">
          <a:off x="7604760" y="1077341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81</xdr:row>
      <xdr:rowOff>50800</xdr:rowOff>
    </xdr:from>
    <xdr:to>
      <xdr:col>5</xdr:col>
      <xdr:colOff>482600</xdr:colOff>
      <xdr:row>82</xdr:row>
      <xdr:rowOff>31750</xdr:rowOff>
    </xdr:to>
    <xdr:sp macro="" textlink="">
      <xdr:nvSpPr>
        <xdr:cNvPr id="216" name="Line 12810">
          <a:extLst>
            <a:ext uri="{FF2B5EF4-FFF2-40B4-BE49-F238E27FC236}">
              <a16:creationId xmlns:a16="http://schemas.microsoft.com/office/drawing/2014/main" id="{EDF502A9-3E12-40D1-9A90-2E4FF9B4A16A}"/>
            </a:ext>
          </a:extLst>
        </xdr:cNvPr>
        <xdr:cNvSpPr>
          <a:spLocks noChangeShapeType="1"/>
        </xdr:cNvSpPr>
      </xdr:nvSpPr>
      <xdr:spPr bwMode="auto">
        <a:xfrm rot="5400000" flipH="1">
          <a:off x="3667125" y="16760825"/>
          <a:ext cx="146050" cy="406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169227</xdr:colOff>
      <xdr:row>267</xdr:row>
      <xdr:rowOff>33657</xdr:rowOff>
    </xdr:from>
    <xdr:ext cx="1124866" cy="658494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91C09EF9-EAED-4EA9-9C5F-9477B4E8D96E}"/>
            </a:ext>
          </a:extLst>
        </xdr:cNvPr>
        <xdr:cNvSpPr txBox="1"/>
      </xdr:nvSpPr>
      <xdr:spPr>
        <a:xfrm>
          <a:off x="11263947" y="201297"/>
          <a:ext cx="1124866" cy="6584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>
              <a:solidFill>
                <a:schemeClr val="tx1"/>
              </a:solidFill>
            </a:rPr>
            <a:t>受付</a:t>
          </a:r>
          <a:endParaRPr kumimoji="1" lang="en-US" altLang="ja-JP" sz="1400" b="1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en-US" altLang="ja-JP" sz="1400" b="1" baseline="0">
              <a:solidFill>
                <a:schemeClr val="tx1"/>
              </a:solidFill>
            </a:rPr>
            <a:t> </a:t>
          </a:r>
        </a:p>
        <a:p>
          <a:pPr algn="ctr">
            <a:lnSpc>
              <a:spcPts val="1100"/>
            </a:lnSpc>
          </a:pPr>
          <a:r>
            <a:rPr kumimoji="1" lang="ja-JP" altLang="en-US" sz="1400" b="1">
              <a:solidFill>
                <a:schemeClr val="tx1"/>
              </a:solidFill>
            </a:rPr>
            <a:t>御影公会堂</a:t>
          </a:r>
          <a:endParaRPr kumimoji="1" lang="en-US" altLang="ja-JP" sz="1400" b="1">
            <a:solidFill>
              <a:schemeClr val="tx1"/>
            </a:solidFill>
          </a:endParaRPr>
        </a:p>
      </xdr:txBody>
    </xdr:sp>
    <xdr:clientData/>
  </xdr:oneCellAnchor>
  <xdr:twoCellAnchor>
    <xdr:from>
      <xdr:col>8</xdr:col>
      <xdr:colOff>76200</xdr:colOff>
      <xdr:row>269</xdr:row>
      <xdr:rowOff>160020</xdr:rowOff>
    </xdr:from>
    <xdr:to>
      <xdr:col>8</xdr:col>
      <xdr:colOff>236220</xdr:colOff>
      <xdr:row>271</xdr:row>
      <xdr:rowOff>38100</xdr:rowOff>
    </xdr:to>
    <xdr:sp macro="" textlink="">
      <xdr:nvSpPr>
        <xdr:cNvPr id="218" name="Freeform 1352">
          <a:extLst>
            <a:ext uri="{FF2B5EF4-FFF2-40B4-BE49-F238E27FC236}">
              <a16:creationId xmlns:a16="http://schemas.microsoft.com/office/drawing/2014/main" id="{3E9E5FAB-1FB6-41DA-9809-99C32BE69C70}"/>
            </a:ext>
          </a:extLst>
        </xdr:cNvPr>
        <xdr:cNvSpPr>
          <a:spLocks/>
        </xdr:cNvSpPr>
      </xdr:nvSpPr>
      <xdr:spPr bwMode="auto">
        <a:xfrm>
          <a:off x="11170920" y="662940"/>
          <a:ext cx="160020" cy="21336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15240</xdr:colOff>
      <xdr:row>271</xdr:row>
      <xdr:rowOff>15240</xdr:rowOff>
    </xdr:from>
    <xdr:to>
      <xdr:col>8</xdr:col>
      <xdr:colOff>137160</xdr:colOff>
      <xdr:row>271</xdr:row>
      <xdr:rowOff>137160</xdr:rowOff>
    </xdr:to>
    <xdr:sp macro="" textlink="">
      <xdr:nvSpPr>
        <xdr:cNvPr id="219" name="AutoShape 19">
          <a:extLst>
            <a:ext uri="{FF2B5EF4-FFF2-40B4-BE49-F238E27FC236}">
              <a16:creationId xmlns:a16="http://schemas.microsoft.com/office/drawing/2014/main" id="{7595D095-7C05-4F16-9F34-3765311E7C94}"/>
            </a:ext>
          </a:extLst>
        </xdr:cNvPr>
        <xdr:cNvSpPr>
          <a:spLocks noChangeArrowheads="1"/>
        </xdr:cNvSpPr>
      </xdr:nvSpPr>
      <xdr:spPr bwMode="auto">
        <a:xfrm>
          <a:off x="11109960" y="853440"/>
          <a:ext cx="12192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19051</xdr:colOff>
      <xdr:row>267</xdr:row>
      <xdr:rowOff>49848</xdr:rowOff>
    </xdr:from>
    <xdr:ext cx="1272344" cy="762952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4C295E64-EA35-4962-80A3-67836E7167BD}"/>
            </a:ext>
          </a:extLst>
        </xdr:cNvPr>
        <xdr:cNvSpPr txBox="1"/>
      </xdr:nvSpPr>
      <xdr:spPr>
        <a:xfrm>
          <a:off x="4171951" y="47598648"/>
          <a:ext cx="1272344" cy="7629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400" b="1" baseline="0">
              <a:solidFill>
                <a:schemeClr val="tx1"/>
              </a:solidFill>
            </a:rPr>
            <a:t>Finish </a:t>
          </a:r>
        </a:p>
        <a:p>
          <a:pPr algn="ctr">
            <a:lnSpc>
              <a:spcPts val="1100"/>
            </a:lnSpc>
          </a:pP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100" b="1">
              <a:solidFill>
                <a:schemeClr val="tx1"/>
              </a:solidFill>
            </a:rPr>
            <a:t>神戸赤鳥居前店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7</xdr:col>
      <xdr:colOff>487680</xdr:colOff>
      <xdr:row>269</xdr:row>
      <xdr:rowOff>121920</xdr:rowOff>
    </xdr:from>
    <xdr:to>
      <xdr:col>7</xdr:col>
      <xdr:colOff>617220</xdr:colOff>
      <xdr:row>271</xdr:row>
      <xdr:rowOff>76200</xdr:rowOff>
    </xdr:to>
    <xdr:sp macro="" textlink="">
      <xdr:nvSpPr>
        <xdr:cNvPr id="528131" name="Freeform 1352">
          <a:extLst>
            <a:ext uri="{FF2B5EF4-FFF2-40B4-BE49-F238E27FC236}">
              <a16:creationId xmlns:a16="http://schemas.microsoft.com/office/drawing/2014/main" id="{A6EE57B1-BF72-4D20-A933-687EEE43E5E7}"/>
            </a:ext>
          </a:extLst>
        </xdr:cNvPr>
        <xdr:cNvSpPr>
          <a:spLocks/>
        </xdr:cNvSpPr>
      </xdr:nvSpPr>
      <xdr:spPr bwMode="auto">
        <a:xfrm flipH="1">
          <a:off x="12275820" y="1965960"/>
          <a:ext cx="129540" cy="28956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548640</xdr:colOff>
      <xdr:row>271</xdr:row>
      <xdr:rowOff>68580</xdr:rowOff>
    </xdr:from>
    <xdr:to>
      <xdr:col>7</xdr:col>
      <xdr:colOff>670560</xdr:colOff>
      <xdr:row>272</xdr:row>
      <xdr:rowOff>15240</xdr:rowOff>
    </xdr:to>
    <xdr:sp macro="" textlink="">
      <xdr:nvSpPr>
        <xdr:cNvPr id="528132" name="AutoShape 19">
          <a:extLst>
            <a:ext uri="{FF2B5EF4-FFF2-40B4-BE49-F238E27FC236}">
              <a16:creationId xmlns:a16="http://schemas.microsoft.com/office/drawing/2014/main" id="{CDE001F0-31C1-4578-81A1-D0ED5EDD2239}"/>
            </a:ext>
          </a:extLst>
        </xdr:cNvPr>
        <xdr:cNvSpPr>
          <a:spLocks noChangeArrowheads="1"/>
        </xdr:cNvSpPr>
      </xdr:nvSpPr>
      <xdr:spPr bwMode="auto">
        <a:xfrm>
          <a:off x="12336780" y="2247900"/>
          <a:ext cx="12192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533400</xdr:colOff>
      <xdr:row>267</xdr:row>
      <xdr:rowOff>7620</xdr:rowOff>
    </xdr:from>
    <xdr:to>
      <xdr:col>7</xdr:col>
      <xdr:colOff>617220</xdr:colOff>
      <xdr:row>269</xdr:row>
      <xdr:rowOff>0</xdr:rowOff>
    </xdr:to>
    <xdr:sp macro="" textlink="">
      <xdr:nvSpPr>
        <xdr:cNvPr id="528133" name="Freeform 1352">
          <a:extLst>
            <a:ext uri="{FF2B5EF4-FFF2-40B4-BE49-F238E27FC236}">
              <a16:creationId xmlns:a16="http://schemas.microsoft.com/office/drawing/2014/main" id="{38B08C05-EF7D-430F-A79D-4F9885B1119F}"/>
            </a:ext>
          </a:extLst>
        </xdr:cNvPr>
        <xdr:cNvSpPr>
          <a:spLocks/>
        </xdr:cNvSpPr>
      </xdr:nvSpPr>
      <xdr:spPr bwMode="auto">
        <a:xfrm rot="5400000" flipH="1">
          <a:off x="12199620" y="1638300"/>
          <a:ext cx="327660" cy="8382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228600</xdr:colOff>
      <xdr:row>272</xdr:row>
      <xdr:rowOff>28575</xdr:rowOff>
    </xdr:from>
    <xdr:ext cx="788677" cy="275717"/>
    <xdr:sp macro="" textlink="">
      <xdr:nvSpPr>
        <xdr:cNvPr id="528134" name="テキスト ボックス 528133">
          <a:extLst>
            <a:ext uri="{FF2B5EF4-FFF2-40B4-BE49-F238E27FC236}">
              <a16:creationId xmlns:a16="http://schemas.microsoft.com/office/drawing/2014/main" id="{ECD26430-11EE-4CA4-AAFD-AE4E41D0449D}"/>
            </a:ext>
          </a:extLst>
        </xdr:cNvPr>
        <xdr:cNvSpPr txBox="1"/>
      </xdr:nvSpPr>
      <xdr:spPr>
        <a:xfrm>
          <a:off x="4381500" y="48402875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oneCellAnchor>
    <xdr:from>
      <xdr:col>18</xdr:col>
      <xdr:colOff>250825</xdr:colOff>
      <xdr:row>0</xdr:row>
      <xdr:rowOff>0</xdr:rowOff>
    </xdr:from>
    <xdr:ext cx="1279525" cy="826453"/>
    <xdr:sp macro="" textlink="">
      <xdr:nvSpPr>
        <xdr:cNvPr id="528140" name="テキスト ボックス 528139">
          <a:extLst>
            <a:ext uri="{FF2B5EF4-FFF2-40B4-BE49-F238E27FC236}">
              <a16:creationId xmlns:a16="http://schemas.microsoft.com/office/drawing/2014/main" id="{8F32BF99-F112-40D8-934C-6C752E967674}"/>
            </a:ext>
          </a:extLst>
        </xdr:cNvPr>
        <xdr:cNvSpPr txBox="1"/>
      </xdr:nvSpPr>
      <xdr:spPr>
        <a:xfrm>
          <a:off x="12732385" y="306387"/>
          <a:ext cx="1279525" cy="8264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 baseline="0">
              <a:solidFill>
                <a:schemeClr val="tx1"/>
              </a:solidFill>
            </a:rPr>
            <a:t>通過ﾁｪｯｸ</a:t>
          </a:r>
          <a:r>
            <a:rPr kumimoji="1" lang="en-US" altLang="ja-JP" sz="1400" b="1" baseline="0">
              <a:solidFill>
                <a:schemeClr val="tx1"/>
              </a:solidFill>
            </a:rPr>
            <a:t> </a:t>
          </a:r>
          <a:r>
            <a:rPr kumimoji="1" lang="ja-JP" altLang="en-US" sz="1400" b="1" baseline="0">
              <a:solidFill>
                <a:schemeClr val="tx1"/>
              </a:solidFill>
            </a:rPr>
            <a:t>①</a:t>
          </a: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endParaRPr kumimoji="1" lang="en-US" altLang="ja-JP" sz="1400" b="0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100" b="0" baseline="0">
              <a:solidFill>
                <a:schemeClr val="tx1"/>
              </a:solidFill>
            </a:rPr>
            <a:t>と自転車写真</a:t>
          </a:r>
          <a:endParaRPr kumimoji="1" lang="en-US" altLang="ja-JP" sz="1100" b="0" baseline="0">
            <a:solidFill>
              <a:schemeClr val="tx1"/>
            </a:solidFill>
          </a:endParaRPr>
        </a:p>
      </xdr:txBody>
    </xdr:sp>
    <xdr:clientData/>
  </xdr:oneCellAnchor>
  <xdr:oneCellAnchor>
    <xdr:from>
      <xdr:col>18</xdr:col>
      <xdr:colOff>13335</xdr:colOff>
      <xdr:row>0</xdr:row>
      <xdr:rowOff>0</xdr:rowOff>
    </xdr:from>
    <xdr:ext cx="1142229" cy="636218"/>
    <xdr:sp macro="" textlink="">
      <xdr:nvSpPr>
        <xdr:cNvPr id="528149" name="テキスト ボックス 528148">
          <a:extLst>
            <a:ext uri="{FF2B5EF4-FFF2-40B4-BE49-F238E27FC236}">
              <a16:creationId xmlns:a16="http://schemas.microsoft.com/office/drawing/2014/main" id="{E1F96644-2E96-4BB6-A05F-CCAA9355B18C}"/>
            </a:ext>
          </a:extLst>
        </xdr:cNvPr>
        <xdr:cNvSpPr txBox="1"/>
      </xdr:nvSpPr>
      <xdr:spPr>
        <a:xfrm>
          <a:off x="12494895" y="1689735"/>
          <a:ext cx="1142229" cy="6362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 baseline="0">
              <a:solidFill>
                <a:schemeClr val="tx1"/>
              </a:solidFill>
            </a:rPr>
            <a:t>通過ﾁｪｯｸ①</a:t>
          </a: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endParaRPr kumimoji="1" lang="en-US" altLang="ja-JP" sz="1400" b="0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100" b="0" baseline="0">
              <a:solidFill>
                <a:schemeClr val="tx1"/>
              </a:solidFill>
            </a:rPr>
            <a:t>と自転車写真</a:t>
          </a:r>
          <a:endParaRPr kumimoji="1" lang="en-US" altLang="ja-JP" sz="1100" b="0" baseline="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4</xdr:col>
      <xdr:colOff>551180</xdr:colOff>
      <xdr:row>101</xdr:row>
      <xdr:rowOff>143510</xdr:rowOff>
    </xdr:from>
    <xdr:to>
      <xdr:col>5</xdr:col>
      <xdr:colOff>154940</xdr:colOff>
      <xdr:row>103</xdr:row>
      <xdr:rowOff>105410</xdr:rowOff>
    </xdr:to>
    <xdr:grpSp>
      <xdr:nvGrpSpPr>
        <xdr:cNvPr id="233" name="グループ化 63">
          <a:extLst>
            <a:ext uri="{FF2B5EF4-FFF2-40B4-BE49-F238E27FC236}">
              <a16:creationId xmlns:a16="http://schemas.microsoft.com/office/drawing/2014/main" id="{DF74987E-BC45-4B8E-A4A9-A68794FC2F9D}"/>
            </a:ext>
          </a:extLst>
        </xdr:cNvPr>
        <xdr:cNvGrpSpPr>
          <a:grpSpLocks/>
        </xdr:cNvGrpSpPr>
      </xdr:nvGrpSpPr>
      <xdr:grpSpPr bwMode="auto">
        <a:xfrm>
          <a:off x="3630930" y="17336135"/>
          <a:ext cx="373698" cy="311150"/>
          <a:chOff x="4603815" y="3750229"/>
          <a:chExt cx="342720" cy="337466"/>
        </a:xfrm>
      </xdr:grpSpPr>
      <xdr:pic>
        <xdr:nvPicPr>
          <xdr:cNvPr id="234" name="Picture 6673">
            <a:extLst>
              <a:ext uri="{FF2B5EF4-FFF2-40B4-BE49-F238E27FC236}">
                <a16:creationId xmlns:a16="http://schemas.microsoft.com/office/drawing/2014/main" id="{6A476340-5103-0DB8-259F-859EB711FF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5" name="Text Box 6674">
            <a:extLst>
              <a:ext uri="{FF2B5EF4-FFF2-40B4-BE49-F238E27FC236}">
                <a16:creationId xmlns:a16="http://schemas.microsoft.com/office/drawing/2014/main" id="{26091388-A450-E20D-21DC-0136E44C0FB7}"/>
              </a:ext>
            </a:extLst>
          </xdr:cNvPr>
          <xdr:cNvSpPr/>
        </xdr:nvSpPr>
        <xdr:spPr>
          <a:xfrm>
            <a:off x="4621390" y="3750229"/>
            <a:ext cx="316357" cy="27689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</a:p>
        </xdr:txBody>
      </xdr:sp>
    </xdr:grpSp>
    <xdr:clientData/>
  </xdr:twoCellAnchor>
  <xdr:twoCellAnchor editAs="oneCell">
    <xdr:from>
      <xdr:col>4</xdr:col>
      <xdr:colOff>100330</xdr:colOff>
      <xdr:row>211</xdr:row>
      <xdr:rowOff>7620</xdr:rowOff>
    </xdr:from>
    <xdr:to>
      <xdr:col>4</xdr:col>
      <xdr:colOff>389890</xdr:colOff>
      <xdr:row>212</xdr:row>
      <xdr:rowOff>142240</xdr:rowOff>
    </xdr:to>
    <xdr:grpSp>
      <xdr:nvGrpSpPr>
        <xdr:cNvPr id="236" name="グループ化 63">
          <a:extLst>
            <a:ext uri="{FF2B5EF4-FFF2-40B4-BE49-F238E27FC236}">
              <a16:creationId xmlns:a16="http://schemas.microsoft.com/office/drawing/2014/main" id="{2AC09444-0BDD-44CF-AE63-5E44D41E5F86}"/>
            </a:ext>
          </a:extLst>
        </xdr:cNvPr>
        <xdr:cNvGrpSpPr>
          <a:grpSpLocks/>
        </xdr:cNvGrpSpPr>
      </xdr:nvGrpSpPr>
      <xdr:grpSpPr bwMode="auto">
        <a:xfrm>
          <a:off x="3180080" y="36051808"/>
          <a:ext cx="289560" cy="309245"/>
          <a:chOff x="4603815" y="3750229"/>
          <a:chExt cx="342720" cy="337466"/>
        </a:xfrm>
      </xdr:grpSpPr>
      <xdr:pic>
        <xdr:nvPicPr>
          <xdr:cNvPr id="237" name="Picture 6673">
            <a:extLst>
              <a:ext uri="{FF2B5EF4-FFF2-40B4-BE49-F238E27FC236}">
                <a16:creationId xmlns:a16="http://schemas.microsoft.com/office/drawing/2014/main" id="{661F98AF-F2FE-D0D1-12EE-36B9056060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8" name="Text Box 6674">
            <a:extLst>
              <a:ext uri="{FF2B5EF4-FFF2-40B4-BE49-F238E27FC236}">
                <a16:creationId xmlns:a16="http://schemas.microsoft.com/office/drawing/2014/main" id="{C73C9081-6AC2-B0F8-4277-2AF2164AB645}"/>
              </a:ext>
            </a:extLst>
          </xdr:cNvPr>
          <xdr:cNvSpPr/>
        </xdr:nvSpPr>
        <xdr:spPr>
          <a:xfrm>
            <a:off x="4621853" y="3750229"/>
            <a:ext cx="315663" cy="269973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171</a:t>
            </a:r>
          </a:p>
        </xdr:txBody>
      </xdr:sp>
    </xdr:grpSp>
    <xdr:clientData/>
  </xdr:twoCellAnchor>
  <xdr:twoCellAnchor editAs="oneCell">
    <xdr:from>
      <xdr:col>2</xdr:col>
      <xdr:colOff>170180</xdr:colOff>
      <xdr:row>70</xdr:row>
      <xdr:rowOff>129540</xdr:rowOff>
    </xdr:from>
    <xdr:to>
      <xdr:col>2</xdr:col>
      <xdr:colOff>466090</xdr:colOff>
      <xdr:row>72</xdr:row>
      <xdr:rowOff>99060</xdr:rowOff>
    </xdr:to>
    <xdr:grpSp>
      <xdr:nvGrpSpPr>
        <xdr:cNvPr id="245" name="グループ化 63">
          <a:extLst>
            <a:ext uri="{FF2B5EF4-FFF2-40B4-BE49-F238E27FC236}">
              <a16:creationId xmlns:a16="http://schemas.microsoft.com/office/drawing/2014/main" id="{B225CBE4-9493-4BEC-9FC9-F8A3E1A766AE}"/>
            </a:ext>
          </a:extLst>
        </xdr:cNvPr>
        <xdr:cNvGrpSpPr>
          <a:grpSpLocks/>
        </xdr:cNvGrpSpPr>
      </xdr:nvGrpSpPr>
      <xdr:grpSpPr bwMode="auto">
        <a:xfrm>
          <a:off x="1710055" y="11908790"/>
          <a:ext cx="295910" cy="318770"/>
          <a:chOff x="4603815" y="3750229"/>
          <a:chExt cx="342720" cy="337466"/>
        </a:xfrm>
      </xdr:grpSpPr>
      <xdr:pic>
        <xdr:nvPicPr>
          <xdr:cNvPr id="246" name="Picture 6673">
            <a:extLst>
              <a:ext uri="{FF2B5EF4-FFF2-40B4-BE49-F238E27FC236}">
                <a16:creationId xmlns:a16="http://schemas.microsoft.com/office/drawing/2014/main" id="{F6C98185-ED5F-3D82-17EF-CBE5A6AD76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7" name="Text Box 6674">
            <a:extLst>
              <a:ext uri="{FF2B5EF4-FFF2-40B4-BE49-F238E27FC236}">
                <a16:creationId xmlns:a16="http://schemas.microsoft.com/office/drawing/2014/main" id="{5370AAE6-B913-82B6-353C-44A80B36823E}"/>
              </a:ext>
            </a:extLst>
          </xdr:cNvPr>
          <xdr:cNvSpPr/>
        </xdr:nvSpPr>
        <xdr:spPr>
          <a:xfrm>
            <a:off x="4621390" y="3750229"/>
            <a:ext cx="316357" cy="269973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23</a:t>
            </a:r>
          </a:p>
        </xdr:txBody>
      </xdr:sp>
    </xdr:grpSp>
    <xdr:clientData/>
  </xdr:twoCellAnchor>
  <xdr:twoCellAnchor>
    <xdr:from>
      <xdr:col>3</xdr:col>
      <xdr:colOff>670560</xdr:colOff>
      <xdr:row>70</xdr:row>
      <xdr:rowOff>140970</xdr:rowOff>
    </xdr:from>
    <xdr:to>
      <xdr:col>4</xdr:col>
      <xdr:colOff>387350</xdr:colOff>
      <xdr:row>72</xdr:row>
      <xdr:rowOff>101859</xdr:rowOff>
    </xdr:to>
    <xdr:sp macro="" textlink="">
      <xdr:nvSpPr>
        <xdr:cNvPr id="251" name="AutoShape 971">
          <a:extLst>
            <a:ext uri="{FF2B5EF4-FFF2-40B4-BE49-F238E27FC236}">
              <a16:creationId xmlns:a16="http://schemas.microsoft.com/office/drawing/2014/main" id="{E3864A37-40F6-4175-98BC-2CBA9D0EE549}"/>
            </a:ext>
          </a:extLst>
        </xdr:cNvPr>
        <xdr:cNvSpPr>
          <a:spLocks noChangeArrowheads="1"/>
        </xdr:cNvSpPr>
      </xdr:nvSpPr>
      <xdr:spPr bwMode="auto">
        <a:xfrm>
          <a:off x="2747010" y="15165070"/>
          <a:ext cx="408940" cy="2910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657</a:t>
          </a:r>
        </a:p>
      </xdr:txBody>
    </xdr:sp>
    <xdr:clientData/>
  </xdr:twoCellAnchor>
  <xdr:twoCellAnchor>
    <xdr:from>
      <xdr:col>6</xdr:col>
      <xdr:colOff>215265</xdr:colOff>
      <xdr:row>69</xdr:row>
      <xdr:rowOff>64770</xdr:rowOff>
    </xdr:from>
    <xdr:to>
      <xdr:col>6</xdr:col>
      <xdr:colOff>585433</xdr:colOff>
      <xdr:row>71</xdr:row>
      <xdr:rowOff>25659</xdr:rowOff>
    </xdr:to>
    <xdr:sp macro="" textlink="">
      <xdr:nvSpPr>
        <xdr:cNvPr id="252" name="AutoShape 971">
          <a:extLst>
            <a:ext uri="{FF2B5EF4-FFF2-40B4-BE49-F238E27FC236}">
              <a16:creationId xmlns:a16="http://schemas.microsoft.com/office/drawing/2014/main" id="{7AE46817-0102-4B15-BBB1-7C0B63A5D688}"/>
            </a:ext>
          </a:extLst>
        </xdr:cNvPr>
        <xdr:cNvSpPr>
          <a:spLocks noChangeArrowheads="1"/>
        </xdr:cNvSpPr>
      </xdr:nvSpPr>
      <xdr:spPr bwMode="auto">
        <a:xfrm>
          <a:off x="4368165" y="11126470"/>
          <a:ext cx="370168" cy="2910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</a:t>
          </a:r>
        </a:p>
      </xdr:txBody>
    </xdr:sp>
    <xdr:clientData/>
  </xdr:twoCellAnchor>
  <xdr:twoCellAnchor>
    <xdr:from>
      <xdr:col>1</xdr:col>
      <xdr:colOff>164465</xdr:colOff>
      <xdr:row>27</xdr:row>
      <xdr:rowOff>122555</xdr:rowOff>
    </xdr:from>
    <xdr:to>
      <xdr:col>1</xdr:col>
      <xdr:colOff>524087</xdr:colOff>
      <xdr:row>29</xdr:row>
      <xdr:rowOff>73951</xdr:rowOff>
    </xdr:to>
    <xdr:sp macro="" textlink="">
      <xdr:nvSpPr>
        <xdr:cNvPr id="253" name="AutoShape 971">
          <a:extLst>
            <a:ext uri="{FF2B5EF4-FFF2-40B4-BE49-F238E27FC236}">
              <a16:creationId xmlns:a16="http://schemas.microsoft.com/office/drawing/2014/main" id="{A2FA1498-1234-46D5-ACBF-303ED98B8684}"/>
            </a:ext>
          </a:extLst>
        </xdr:cNvPr>
        <xdr:cNvSpPr>
          <a:spLocks noChangeArrowheads="1"/>
        </xdr:cNvSpPr>
      </xdr:nvSpPr>
      <xdr:spPr bwMode="auto">
        <a:xfrm>
          <a:off x="856615" y="8212455"/>
          <a:ext cx="359622" cy="281596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4</xdr:col>
      <xdr:colOff>241300</xdr:colOff>
      <xdr:row>72</xdr:row>
      <xdr:rowOff>32385</xdr:rowOff>
    </xdr:from>
    <xdr:to>
      <xdr:col>4</xdr:col>
      <xdr:colOff>615922</xdr:colOff>
      <xdr:row>73</xdr:row>
      <xdr:rowOff>158374</xdr:rowOff>
    </xdr:to>
    <xdr:sp macro="" textlink="">
      <xdr:nvSpPr>
        <xdr:cNvPr id="254" name="AutoShape 971">
          <a:extLst>
            <a:ext uri="{FF2B5EF4-FFF2-40B4-BE49-F238E27FC236}">
              <a16:creationId xmlns:a16="http://schemas.microsoft.com/office/drawing/2014/main" id="{2425F263-8C7F-4E45-A47A-0F3584144BFF}"/>
            </a:ext>
          </a:extLst>
        </xdr:cNvPr>
        <xdr:cNvSpPr>
          <a:spLocks noChangeArrowheads="1"/>
        </xdr:cNvSpPr>
      </xdr:nvSpPr>
      <xdr:spPr bwMode="auto">
        <a:xfrm>
          <a:off x="3009900" y="15386685"/>
          <a:ext cx="374622" cy="2910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252</a:t>
          </a:r>
        </a:p>
      </xdr:txBody>
    </xdr:sp>
    <xdr:clientData/>
  </xdr:twoCellAnchor>
  <xdr:twoCellAnchor>
    <xdr:from>
      <xdr:col>1</xdr:col>
      <xdr:colOff>247651</xdr:colOff>
      <xdr:row>44</xdr:row>
      <xdr:rowOff>95250</xdr:rowOff>
    </xdr:from>
    <xdr:to>
      <xdr:col>1</xdr:col>
      <xdr:colOff>596901</xdr:colOff>
      <xdr:row>46</xdr:row>
      <xdr:rowOff>56139</xdr:rowOff>
    </xdr:to>
    <xdr:sp macro="" textlink="">
      <xdr:nvSpPr>
        <xdr:cNvPr id="255" name="AutoShape 971">
          <a:extLst>
            <a:ext uri="{FF2B5EF4-FFF2-40B4-BE49-F238E27FC236}">
              <a16:creationId xmlns:a16="http://schemas.microsoft.com/office/drawing/2014/main" id="{F2024320-C3BB-44D0-AC9A-E66110AC1EE7}"/>
            </a:ext>
          </a:extLst>
        </xdr:cNvPr>
        <xdr:cNvSpPr>
          <a:spLocks noChangeArrowheads="1"/>
        </xdr:cNvSpPr>
      </xdr:nvSpPr>
      <xdr:spPr bwMode="auto">
        <a:xfrm>
          <a:off x="939801" y="10826750"/>
          <a:ext cx="349250" cy="2910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twoCellAnchor>
  <xdr:twoCellAnchor>
    <xdr:from>
      <xdr:col>1</xdr:col>
      <xdr:colOff>201930</xdr:colOff>
      <xdr:row>60</xdr:row>
      <xdr:rowOff>109220</xdr:rowOff>
    </xdr:from>
    <xdr:to>
      <xdr:col>1</xdr:col>
      <xdr:colOff>577850</xdr:colOff>
      <xdr:row>62</xdr:row>
      <xdr:rowOff>62645</xdr:rowOff>
    </xdr:to>
    <xdr:sp macro="" textlink="">
      <xdr:nvSpPr>
        <xdr:cNvPr id="528165" name="AutoShape 971">
          <a:extLst>
            <a:ext uri="{FF2B5EF4-FFF2-40B4-BE49-F238E27FC236}">
              <a16:creationId xmlns:a16="http://schemas.microsoft.com/office/drawing/2014/main" id="{FEF9AD27-DAFA-4039-9FED-C980C718D1A9}"/>
            </a:ext>
          </a:extLst>
        </xdr:cNvPr>
        <xdr:cNvSpPr>
          <a:spLocks noChangeArrowheads="1"/>
        </xdr:cNvSpPr>
      </xdr:nvSpPr>
      <xdr:spPr bwMode="auto">
        <a:xfrm>
          <a:off x="894080" y="13647420"/>
          <a:ext cx="375920" cy="28362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413</a:t>
          </a:r>
        </a:p>
      </xdr:txBody>
    </xdr:sp>
    <xdr:clientData/>
  </xdr:twoCellAnchor>
  <xdr:twoCellAnchor>
    <xdr:from>
      <xdr:col>7</xdr:col>
      <xdr:colOff>170180</xdr:colOff>
      <xdr:row>19</xdr:row>
      <xdr:rowOff>74930</xdr:rowOff>
    </xdr:from>
    <xdr:to>
      <xdr:col>7</xdr:col>
      <xdr:colOff>565150</xdr:colOff>
      <xdr:row>21</xdr:row>
      <xdr:rowOff>28355</xdr:rowOff>
    </xdr:to>
    <xdr:sp macro="" textlink="">
      <xdr:nvSpPr>
        <xdr:cNvPr id="528170" name="AutoShape 971">
          <a:extLst>
            <a:ext uri="{FF2B5EF4-FFF2-40B4-BE49-F238E27FC236}">
              <a16:creationId xmlns:a16="http://schemas.microsoft.com/office/drawing/2014/main" id="{52475DBE-A904-408E-8AB3-4B1722B80004}"/>
            </a:ext>
          </a:extLst>
        </xdr:cNvPr>
        <xdr:cNvSpPr>
          <a:spLocks noChangeArrowheads="1"/>
        </xdr:cNvSpPr>
      </xdr:nvSpPr>
      <xdr:spPr bwMode="auto">
        <a:xfrm>
          <a:off x="5015230" y="6844030"/>
          <a:ext cx="394970" cy="28362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428</a:t>
          </a:r>
        </a:p>
      </xdr:txBody>
    </xdr:sp>
    <xdr:clientData/>
  </xdr:twoCellAnchor>
  <xdr:twoCellAnchor>
    <xdr:from>
      <xdr:col>6</xdr:col>
      <xdr:colOff>488950</xdr:colOff>
      <xdr:row>134</xdr:row>
      <xdr:rowOff>107950</xdr:rowOff>
    </xdr:from>
    <xdr:to>
      <xdr:col>6</xdr:col>
      <xdr:colOff>591820</xdr:colOff>
      <xdr:row>138</xdr:row>
      <xdr:rowOff>3810</xdr:rowOff>
    </xdr:to>
    <xdr:sp macro="" textlink="">
      <xdr:nvSpPr>
        <xdr:cNvPr id="528172" name="Line 12649">
          <a:extLst>
            <a:ext uri="{FF2B5EF4-FFF2-40B4-BE49-F238E27FC236}">
              <a16:creationId xmlns:a16="http://schemas.microsoft.com/office/drawing/2014/main" id="{D1C82D8B-EBC7-40EB-8B60-7795FA6B7F4A}"/>
            </a:ext>
          </a:extLst>
        </xdr:cNvPr>
        <xdr:cNvSpPr>
          <a:spLocks noChangeShapeType="1"/>
        </xdr:cNvSpPr>
      </xdr:nvSpPr>
      <xdr:spPr bwMode="auto">
        <a:xfrm flipH="1" flipV="1">
          <a:off x="4641850" y="25698450"/>
          <a:ext cx="102870" cy="55626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292100</xdr:colOff>
      <xdr:row>52</xdr:row>
      <xdr:rowOff>139700</xdr:rowOff>
    </xdr:from>
    <xdr:to>
      <xdr:col>3</xdr:col>
      <xdr:colOff>80010</xdr:colOff>
      <xdr:row>55</xdr:row>
      <xdr:rowOff>8890</xdr:rowOff>
    </xdr:to>
    <xdr:sp macro="" textlink="">
      <xdr:nvSpPr>
        <xdr:cNvPr id="528177" name="Line 12649">
          <a:extLst>
            <a:ext uri="{FF2B5EF4-FFF2-40B4-BE49-F238E27FC236}">
              <a16:creationId xmlns:a16="http://schemas.microsoft.com/office/drawing/2014/main" id="{35CBF2E8-81FF-4A9B-804E-D3BC6F2CD9CD}"/>
            </a:ext>
          </a:extLst>
        </xdr:cNvPr>
        <xdr:cNvSpPr>
          <a:spLocks noChangeShapeType="1"/>
        </xdr:cNvSpPr>
      </xdr:nvSpPr>
      <xdr:spPr bwMode="auto">
        <a:xfrm flipH="1" flipV="1">
          <a:off x="8597900" y="10871200"/>
          <a:ext cx="480060" cy="36449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690880</xdr:colOff>
      <xdr:row>102</xdr:row>
      <xdr:rowOff>95250</xdr:rowOff>
    </xdr:from>
    <xdr:to>
      <xdr:col>3</xdr:col>
      <xdr:colOff>444500</xdr:colOff>
      <xdr:row>105</xdr:row>
      <xdr:rowOff>6350</xdr:rowOff>
    </xdr:to>
    <xdr:sp macro="" textlink="">
      <xdr:nvSpPr>
        <xdr:cNvPr id="528179" name="Line 12649">
          <a:extLst>
            <a:ext uri="{FF2B5EF4-FFF2-40B4-BE49-F238E27FC236}">
              <a16:creationId xmlns:a16="http://schemas.microsoft.com/office/drawing/2014/main" id="{95850A43-8335-4ED6-A220-2B241F73FB4E}"/>
            </a:ext>
          </a:extLst>
        </xdr:cNvPr>
        <xdr:cNvSpPr>
          <a:spLocks noChangeShapeType="1"/>
        </xdr:cNvSpPr>
      </xdr:nvSpPr>
      <xdr:spPr bwMode="auto">
        <a:xfrm flipV="1">
          <a:off x="690880" y="20402550"/>
          <a:ext cx="445770" cy="406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469900</xdr:colOff>
      <xdr:row>43</xdr:row>
      <xdr:rowOff>69850</xdr:rowOff>
    </xdr:from>
    <xdr:to>
      <xdr:col>8</xdr:col>
      <xdr:colOff>509270</xdr:colOff>
      <xdr:row>46</xdr:row>
      <xdr:rowOff>148590</xdr:rowOff>
    </xdr:to>
    <xdr:sp macro="" textlink="">
      <xdr:nvSpPr>
        <xdr:cNvPr id="528180" name="Line 12649">
          <a:extLst>
            <a:ext uri="{FF2B5EF4-FFF2-40B4-BE49-F238E27FC236}">
              <a16:creationId xmlns:a16="http://schemas.microsoft.com/office/drawing/2014/main" id="{2C2264A9-7D17-410F-90CF-FD1A636C9F98}"/>
            </a:ext>
          </a:extLst>
        </xdr:cNvPr>
        <xdr:cNvSpPr>
          <a:spLocks noChangeShapeType="1"/>
        </xdr:cNvSpPr>
      </xdr:nvSpPr>
      <xdr:spPr bwMode="auto">
        <a:xfrm flipH="1" flipV="1">
          <a:off x="6007100" y="10636250"/>
          <a:ext cx="39370" cy="57404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</xdr:colOff>
      <xdr:row>77</xdr:row>
      <xdr:rowOff>57150</xdr:rowOff>
    </xdr:from>
    <xdr:to>
      <xdr:col>7</xdr:col>
      <xdr:colOff>495300</xdr:colOff>
      <xdr:row>79</xdr:row>
      <xdr:rowOff>7620</xdr:rowOff>
    </xdr:to>
    <xdr:sp macro="" textlink="">
      <xdr:nvSpPr>
        <xdr:cNvPr id="528181" name="Line 12649">
          <a:extLst>
            <a:ext uri="{FF2B5EF4-FFF2-40B4-BE49-F238E27FC236}">
              <a16:creationId xmlns:a16="http://schemas.microsoft.com/office/drawing/2014/main" id="{0F7D01D2-5B25-46BE-B062-80ED83DD2CB8}"/>
            </a:ext>
          </a:extLst>
        </xdr:cNvPr>
        <xdr:cNvSpPr>
          <a:spLocks noChangeShapeType="1"/>
        </xdr:cNvSpPr>
      </xdr:nvSpPr>
      <xdr:spPr bwMode="auto">
        <a:xfrm flipV="1">
          <a:off x="4860290" y="16236950"/>
          <a:ext cx="480060" cy="28067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311150</xdr:colOff>
      <xdr:row>77</xdr:row>
      <xdr:rowOff>114300</xdr:rowOff>
    </xdr:from>
    <xdr:to>
      <xdr:col>0</xdr:col>
      <xdr:colOff>659130</xdr:colOff>
      <xdr:row>79</xdr:row>
      <xdr:rowOff>115570</xdr:rowOff>
    </xdr:to>
    <xdr:sp macro="" textlink="">
      <xdr:nvSpPr>
        <xdr:cNvPr id="528182" name="Line 12649">
          <a:extLst>
            <a:ext uri="{FF2B5EF4-FFF2-40B4-BE49-F238E27FC236}">
              <a16:creationId xmlns:a16="http://schemas.microsoft.com/office/drawing/2014/main" id="{41453070-E604-43CF-9F22-AD15B922DB8D}"/>
            </a:ext>
          </a:extLst>
        </xdr:cNvPr>
        <xdr:cNvSpPr>
          <a:spLocks noChangeShapeType="1"/>
        </xdr:cNvSpPr>
      </xdr:nvSpPr>
      <xdr:spPr bwMode="auto">
        <a:xfrm flipH="1" flipV="1">
          <a:off x="311150" y="16294100"/>
          <a:ext cx="347980" cy="33147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615950</xdr:colOff>
      <xdr:row>43</xdr:row>
      <xdr:rowOff>152400</xdr:rowOff>
    </xdr:from>
    <xdr:to>
      <xdr:col>7</xdr:col>
      <xdr:colOff>193040</xdr:colOff>
      <xdr:row>46</xdr:row>
      <xdr:rowOff>161290</xdr:rowOff>
    </xdr:to>
    <xdr:sp macro="" textlink="">
      <xdr:nvSpPr>
        <xdr:cNvPr id="528183" name="Line 12649">
          <a:extLst>
            <a:ext uri="{FF2B5EF4-FFF2-40B4-BE49-F238E27FC236}">
              <a16:creationId xmlns:a16="http://schemas.microsoft.com/office/drawing/2014/main" id="{F82A6879-BFD6-4D30-AD46-723DA54EDA4D}"/>
            </a:ext>
          </a:extLst>
        </xdr:cNvPr>
        <xdr:cNvSpPr>
          <a:spLocks noChangeShapeType="1"/>
        </xdr:cNvSpPr>
      </xdr:nvSpPr>
      <xdr:spPr bwMode="auto">
        <a:xfrm flipH="1" flipV="1">
          <a:off x="4768850" y="10718800"/>
          <a:ext cx="269240" cy="50419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63500</xdr:colOff>
      <xdr:row>128</xdr:row>
      <xdr:rowOff>0</xdr:rowOff>
    </xdr:from>
    <xdr:to>
      <xdr:col>2</xdr:col>
      <xdr:colOff>674370</xdr:colOff>
      <xdr:row>128</xdr:row>
      <xdr:rowOff>133350</xdr:rowOff>
    </xdr:to>
    <xdr:sp macro="" textlink="">
      <xdr:nvSpPr>
        <xdr:cNvPr id="528184" name="Line 12649">
          <a:extLst>
            <a:ext uri="{FF2B5EF4-FFF2-40B4-BE49-F238E27FC236}">
              <a16:creationId xmlns:a16="http://schemas.microsoft.com/office/drawing/2014/main" id="{D9173AFA-1941-4C8D-9B84-76F64F43A31E}"/>
            </a:ext>
          </a:extLst>
        </xdr:cNvPr>
        <xdr:cNvSpPr>
          <a:spLocks noChangeShapeType="1"/>
        </xdr:cNvSpPr>
      </xdr:nvSpPr>
      <xdr:spPr bwMode="auto">
        <a:xfrm flipH="1" flipV="1">
          <a:off x="1447800" y="24599900"/>
          <a:ext cx="610870" cy="133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311150</xdr:colOff>
      <xdr:row>69</xdr:row>
      <xdr:rowOff>44450</xdr:rowOff>
    </xdr:from>
    <xdr:to>
      <xdr:col>3</xdr:col>
      <xdr:colOff>7620</xdr:colOff>
      <xdr:row>72</xdr:row>
      <xdr:rowOff>22860</xdr:rowOff>
    </xdr:to>
    <xdr:sp macro="" textlink="">
      <xdr:nvSpPr>
        <xdr:cNvPr id="528185" name="Line 12649">
          <a:extLst>
            <a:ext uri="{FF2B5EF4-FFF2-40B4-BE49-F238E27FC236}">
              <a16:creationId xmlns:a16="http://schemas.microsoft.com/office/drawing/2014/main" id="{1C53FC13-AD19-4AE4-B35A-B5437B6967E7}"/>
            </a:ext>
          </a:extLst>
        </xdr:cNvPr>
        <xdr:cNvSpPr>
          <a:spLocks noChangeShapeType="1"/>
        </xdr:cNvSpPr>
      </xdr:nvSpPr>
      <xdr:spPr bwMode="auto">
        <a:xfrm flipH="1" flipV="1">
          <a:off x="1695450" y="14903450"/>
          <a:ext cx="388620" cy="47371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96520</xdr:colOff>
      <xdr:row>78</xdr:row>
      <xdr:rowOff>120650</xdr:rowOff>
    </xdr:from>
    <xdr:to>
      <xdr:col>5</xdr:col>
      <xdr:colOff>501650</xdr:colOff>
      <xdr:row>81</xdr:row>
      <xdr:rowOff>71120</xdr:rowOff>
    </xdr:to>
    <xdr:sp macro="" textlink="">
      <xdr:nvSpPr>
        <xdr:cNvPr id="528186" name="Line 12649">
          <a:extLst>
            <a:ext uri="{FF2B5EF4-FFF2-40B4-BE49-F238E27FC236}">
              <a16:creationId xmlns:a16="http://schemas.microsoft.com/office/drawing/2014/main" id="{8C1A3AE2-BEBB-4CA5-B119-73CD324F81BE}"/>
            </a:ext>
          </a:extLst>
        </xdr:cNvPr>
        <xdr:cNvSpPr>
          <a:spLocks noChangeShapeType="1"/>
        </xdr:cNvSpPr>
      </xdr:nvSpPr>
      <xdr:spPr bwMode="auto">
        <a:xfrm flipV="1">
          <a:off x="3557270" y="16465550"/>
          <a:ext cx="405130" cy="44577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101</xdr:row>
      <xdr:rowOff>107950</xdr:rowOff>
    </xdr:from>
    <xdr:to>
      <xdr:col>4</xdr:col>
      <xdr:colOff>400050</xdr:colOff>
      <xdr:row>103</xdr:row>
      <xdr:rowOff>0</xdr:rowOff>
    </xdr:to>
    <xdr:sp macro="" textlink="">
      <xdr:nvSpPr>
        <xdr:cNvPr id="528187" name="Line 12649">
          <a:extLst>
            <a:ext uri="{FF2B5EF4-FFF2-40B4-BE49-F238E27FC236}">
              <a16:creationId xmlns:a16="http://schemas.microsoft.com/office/drawing/2014/main" id="{B104A0E2-9996-496A-B6F1-24AFC226D51F}"/>
            </a:ext>
          </a:extLst>
        </xdr:cNvPr>
        <xdr:cNvSpPr>
          <a:spLocks noChangeShapeType="1"/>
        </xdr:cNvSpPr>
      </xdr:nvSpPr>
      <xdr:spPr bwMode="auto">
        <a:xfrm flipH="1" flipV="1">
          <a:off x="1746250" y="20250150"/>
          <a:ext cx="38100" cy="222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44450</xdr:colOff>
      <xdr:row>45</xdr:row>
      <xdr:rowOff>133350</xdr:rowOff>
    </xdr:from>
    <xdr:to>
      <xdr:col>2</xdr:col>
      <xdr:colOff>643890</xdr:colOff>
      <xdr:row>46</xdr:row>
      <xdr:rowOff>138430</xdr:rowOff>
    </xdr:to>
    <xdr:sp macro="" textlink="">
      <xdr:nvSpPr>
        <xdr:cNvPr id="528189" name="Line 12649">
          <a:extLst>
            <a:ext uri="{FF2B5EF4-FFF2-40B4-BE49-F238E27FC236}">
              <a16:creationId xmlns:a16="http://schemas.microsoft.com/office/drawing/2014/main" id="{C337AE25-EB26-48EA-BC93-14760336227B}"/>
            </a:ext>
          </a:extLst>
        </xdr:cNvPr>
        <xdr:cNvSpPr>
          <a:spLocks noChangeShapeType="1"/>
        </xdr:cNvSpPr>
      </xdr:nvSpPr>
      <xdr:spPr bwMode="auto">
        <a:xfrm flipH="1" flipV="1">
          <a:off x="1428750" y="11029950"/>
          <a:ext cx="599440" cy="1701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563880</xdr:colOff>
      <xdr:row>92</xdr:row>
      <xdr:rowOff>107950</xdr:rowOff>
    </xdr:from>
    <xdr:to>
      <xdr:col>6</xdr:col>
      <xdr:colOff>628650</xdr:colOff>
      <xdr:row>93</xdr:row>
      <xdr:rowOff>140970</xdr:rowOff>
    </xdr:to>
    <xdr:sp macro="" textlink="">
      <xdr:nvSpPr>
        <xdr:cNvPr id="528191" name="Line 12649">
          <a:extLst>
            <a:ext uri="{FF2B5EF4-FFF2-40B4-BE49-F238E27FC236}">
              <a16:creationId xmlns:a16="http://schemas.microsoft.com/office/drawing/2014/main" id="{63399CE0-A773-4212-80A3-8048B9140E7C}"/>
            </a:ext>
          </a:extLst>
        </xdr:cNvPr>
        <xdr:cNvSpPr>
          <a:spLocks noChangeShapeType="1"/>
        </xdr:cNvSpPr>
      </xdr:nvSpPr>
      <xdr:spPr bwMode="auto">
        <a:xfrm flipV="1">
          <a:off x="4716780" y="18929350"/>
          <a:ext cx="64770" cy="1981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247650</xdr:colOff>
      <xdr:row>69</xdr:row>
      <xdr:rowOff>31750</xdr:rowOff>
    </xdr:from>
    <xdr:to>
      <xdr:col>9</xdr:col>
      <xdr:colOff>336550</xdr:colOff>
      <xdr:row>72</xdr:row>
      <xdr:rowOff>45720</xdr:rowOff>
    </xdr:to>
    <xdr:sp macro="" textlink="">
      <xdr:nvSpPr>
        <xdr:cNvPr id="137632" name="Line 12649">
          <a:extLst>
            <a:ext uri="{FF2B5EF4-FFF2-40B4-BE49-F238E27FC236}">
              <a16:creationId xmlns:a16="http://schemas.microsoft.com/office/drawing/2014/main" id="{EAF62DAB-FD58-4F83-900C-583B5C278E0D}"/>
            </a:ext>
          </a:extLst>
        </xdr:cNvPr>
        <xdr:cNvSpPr>
          <a:spLocks noChangeShapeType="1"/>
        </xdr:cNvSpPr>
      </xdr:nvSpPr>
      <xdr:spPr bwMode="auto">
        <a:xfrm flipV="1">
          <a:off x="6477000" y="14890750"/>
          <a:ext cx="88900" cy="50927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675640</xdr:colOff>
      <xdr:row>47</xdr:row>
      <xdr:rowOff>24130</xdr:rowOff>
    </xdr:from>
    <xdr:to>
      <xdr:col>1</xdr:col>
      <xdr:colOff>558800</xdr:colOff>
      <xdr:row>47</xdr:row>
      <xdr:rowOff>76200</xdr:rowOff>
    </xdr:to>
    <xdr:sp macro="" textlink="">
      <xdr:nvSpPr>
        <xdr:cNvPr id="137633" name="Line 12649">
          <a:extLst>
            <a:ext uri="{FF2B5EF4-FFF2-40B4-BE49-F238E27FC236}">
              <a16:creationId xmlns:a16="http://schemas.microsoft.com/office/drawing/2014/main" id="{E4A02C3A-38F1-4EF6-9DDB-12BFB6CE3645}"/>
            </a:ext>
          </a:extLst>
        </xdr:cNvPr>
        <xdr:cNvSpPr>
          <a:spLocks noChangeShapeType="1"/>
        </xdr:cNvSpPr>
      </xdr:nvSpPr>
      <xdr:spPr bwMode="auto">
        <a:xfrm>
          <a:off x="675640" y="11250930"/>
          <a:ext cx="575310" cy="5207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410210</xdr:colOff>
      <xdr:row>128</xdr:row>
      <xdr:rowOff>95250</xdr:rowOff>
    </xdr:from>
    <xdr:to>
      <xdr:col>5</xdr:col>
      <xdr:colOff>647700</xdr:colOff>
      <xdr:row>128</xdr:row>
      <xdr:rowOff>152400</xdr:rowOff>
    </xdr:to>
    <xdr:sp macro="" textlink="">
      <xdr:nvSpPr>
        <xdr:cNvPr id="137634" name="Line 12649">
          <a:extLst>
            <a:ext uri="{FF2B5EF4-FFF2-40B4-BE49-F238E27FC236}">
              <a16:creationId xmlns:a16="http://schemas.microsoft.com/office/drawing/2014/main" id="{DA6B3C7F-9455-45FC-829B-DA2A6F8AC29A}"/>
            </a:ext>
          </a:extLst>
        </xdr:cNvPr>
        <xdr:cNvSpPr>
          <a:spLocks noChangeShapeType="1"/>
        </xdr:cNvSpPr>
      </xdr:nvSpPr>
      <xdr:spPr bwMode="auto">
        <a:xfrm>
          <a:off x="3870960" y="24695150"/>
          <a:ext cx="237490" cy="571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</xdr:colOff>
      <xdr:row>46</xdr:row>
      <xdr:rowOff>114300</xdr:rowOff>
    </xdr:from>
    <xdr:to>
      <xdr:col>5</xdr:col>
      <xdr:colOff>622300</xdr:colOff>
      <xdr:row>47</xdr:row>
      <xdr:rowOff>6350</xdr:rowOff>
    </xdr:to>
    <xdr:sp macro="" textlink="">
      <xdr:nvSpPr>
        <xdr:cNvPr id="137635" name="Line 12649">
          <a:extLst>
            <a:ext uri="{FF2B5EF4-FFF2-40B4-BE49-F238E27FC236}">
              <a16:creationId xmlns:a16="http://schemas.microsoft.com/office/drawing/2014/main" id="{5843C7FC-E700-46C0-8C4C-5E9101018932}"/>
            </a:ext>
          </a:extLst>
        </xdr:cNvPr>
        <xdr:cNvSpPr>
          <a:spLocks noChangeShapeType="1"/>
        </xdr:cNvSpPr>
      </xdr:nvSpPr>
      <xdr:spPr bwMode="auto">
        <a:xfrm flipV="1">
          <a:off x="3475990" y="11176000"/>
          <a:ext cx="607060" cy="571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31750</xdr:colOff>
      <xdr:row>21</xdr:row>
      <xdr:rowOff>82550</xdr:rowOff>
    </xdr:from>
    <xdr:to>
      <xdr:col>9</xdr:col>
      <xdr:colOff>177800</xdr:colOff>
      <xdr:row>22</xdr:row>
      <xdr:rowOff>0</xdr:rowOff>
    </xdr:to>
    <xdr:sp macro="" textlink="">
      <xdr:nvSpPr>
        <xdr:cNvPr id="137636" name="Line 12649">
          <a:extLst>
            <a:ext uri="{FF2B5EF4-FFF2-40B4-BE49-F238E27FC236}">
              <a16:creationId xmlns:a16="http://schemas.microsoft.com/office/drawing/2014/main" id="{A0028785-6D76-4F4D-BAE6-4F7E57DDC7B2}"/>
            </a:ext>
          </a:extLst>
        </xdr:cNvPr>
        <xdr:cNvSpPr>
          <a:spLocks noChangeShapeType="1"/>
        </xdr:cNvSpPr>
      </xdr:nvSpPr>
      <xdr:spPr bwMode="auto">
        <a:xfrm flipH="1" flipV="1">
          <a:off x="5568950" y="3435350"/>
          <a:ext cx="838200" cy="82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584200</xdr:colOff>
      <xdr:row>185</xdr:row>
      <xdr:rowOff>82550</xdr:rowOff>
    </xdr:from>
    <xdr:to>
      <xdr:col>2</xdr:col>
      <xdr:colOff>673100</xdr:colOff>
      <xdr:row>187</xdr:row>
      <xdr:rowOff>13970</xdr:rowOff>
    </xdr:to>
    <xdr:sp macro="" textlink="">
      <xdr:nvSpPr>
        <xdr:cNvPr id="137637" name="Line 12810">
          <a:extLst>
            <a:ext uri="{FF2B5EF4-FFF2-40B4-BE49-F238E27FC236}">
              <a16:creationId xmlns:a16="http://schemas.microsoft.com/office/drawing/2014/main" id="{BBD3EE3A-8F22-46DC-8381-CBF6C464C946}"/>
            </a:ext>
          </a:extLst>
        </xdr:cNvPr>
        <xdr:cNvSpPr>
          <a:spLocks noChangeShapeType="1"/>
        </xdr:cNvSpPr>
      </xdr:nvSpPr>
      <xdr:spPr bwMode="auto">
        <a:xfrm>
          <a:off x="6121400" y="34093150"/>
          <a:ext cx="88900" cy="2616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173990</xdr:colOff>
      <xdr:row>187</xdr:row>
      <xdr:rowOff>120650</xdr:rowOff>
    </xdr:from>
    <xdr:to>
      <xdr:col>1</xdr:col>
      <xdr:colOff>173990</xdr:colOff>
      <xdr:row>189</xdr:row>
      <xdr:rowOff>115570</xdr:rowOff>
    </xdr:to>
    <xdr:sp macro="" textlink="">
      <xdr:nvSpPr>
        <xdr:cNvPr id="137638" name="Line 12810">
          <a:extLst>
            <a:ext uri="{FF2B5EF4-FFF2-40B4-BE49-F238E27FC236}">
              <a16:creationId xmlns:a16="http://schemas.microsoft.com/office/drawing/2014/main" id="{4AD4C771-8904-426C-BAF7-02C8CA2CD059}"/>
            </a:ext>
          </a:extLst>
        </xdr:cNvPr>
        <xdr:cNvSpPr>
          <a:spLocks noChangeShapeType="1"/>
        </xdr:cNvSpPr>
      </xdr:nvSpPr>
      <xdr:spPr bwMode="auto">
        <a:xfrm>
          <a:off x="5019040" y="34461450"/>
          <a:ext cx="0" cy="3251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505460</xdr:colOff>
      <xdr:row>81</xdr:row>
      <xdr:rowOff>27940</xdr:rowOff>
    </xdr:from>
    <xdr:to>
      <xdr:col>4</xdr:col>
      <xdr:colOff>505460</xdr:colOff>
      <xdr:row>83</xdr:row>
      <xdr:rowOff>27940</xdr:rowOff>
    </xdr:to>
    <xdr:sp macro="" textlink="">
      <xdr:nvSpPr>
        <xdr:cNvPr id="137639" name="Line 12810">
          <a:extLst>
            <a:ext uri="{FF2B5EF4-FFF2-40B4-BE49-F238E27FC236}">
              <a16:creationId xmlns:a16="http://schemas.microsoft.com/office/drawing/2014/main" id="{A8FDD0F9-6FA5-448C-9842-52B964387BE6}"/>
            </a:ext>
          </a:extLst>
        </xdr:cNvPr>
        <xdr:cNvSpPr>
          <a:spLocks noChangeShapeType="1"/>
        </xdr:cNvSpPr>
      </xdr:nvSpPr>
      <xdr:spPr bwMode="auto">
        <a:xfrm>
          <a:off x="3274060" y="16868140"/>
          <a:ext cx="0" cy="330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572770</xdr:colOff>
      <xdr:row>80</xdr:row>
      <xdr:rowOff>154940</xdr:rowOff>
    </xdr:from>
    <xdr:to>
      <xdr:col>5</xdr:col>
      <xdr:colOff>101600</xdr:colOff>
      <xdr:row>81</xdr:row>
      <xdr:rowOff>63500</xdr:rowOff>
    </xdr:to>
    <xdr:sp macro="" textlink="">
      <xdr:nvSpPr>
        <xdr:cNvPr id="137640" name="Line 12810">
          <a:extLst>
            <a:ext uri="{FF2B5EF4-FFF2-40B4-BE49-F238E27FC236}">
              <a16:creationId xmlns:a16="http://schemas.microsoft.com/office/drawing/2014/main" id="{B5DEF230-CFE1-4139-82C5-8B0FF2FE7D63}"/>
            </a:ext>
          </a:extLst>
        </xdr:cNvPr>
        <xdr:cNvSpPr>
          <a:spLocks noChangeShapeType="1"/>
        </xdr:cNvSpPr>
      </xdr:nvSpPr>
      <xdr:spPr bwMode="auto">
        <a:xfrm flipH="1" flipV="1">
          <a:off x="3341370" y="16830040"/>
          <a:ext cx="220980" cy="7366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110490</xdr:colOff>
      <xdr:row>253</xdr:row>
      <xdr:rowOff>0</xdr:rowOff>
    </xdr:from>
    <xdr:to>
      <xdr:col>7</xdr:col>
      <xdr:colOff>476250</xdr:colOff>
      <xdr:row>253</xdr:row>
      <xdr:rowOff>0</xdr:rowOff>
    </xdr:to>
    <xdr:sp macro="" textlink="">
      <xdr:nvSpPr>
        <xdr:cNvPr id="137643" name="Line 12811">
          <a:extLst>
            <a:ext uri="{FF2B5EF4-FFF2-40B4-BE49-F238E27FC236}">
              <a16:creationId xmlns:a16="http://schemas.microsoft.com/office/drawing/2014/main" id="{C41F67BF-ECD1-4400-9FCD-7984809321DF}"/>
            </a:ext>
          </a:extLst>
        </xdr:cNvPr>
        <xdr:cNvSpPr>
          <a:spLocks noChangeShapeType="1"/>
        </xdr:cNvSpPr>
      </xdr:nvSpPr>
      <xdr:spPr bwMode="auto">
        <a:xfrm flipH="1">
          <a:off x="4263390" y="45237400"/>
          <a:ext cx="105791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478790</xdr:colOff>
      <xdr:row>72</xdr:row>
      <xdr:rowOff>1270</xdr:rowOff>
    </xdr:from>
    <xdr:to>
      <xdr:col>9</xdr:col>
      <xdr:colOff>266700</xdr:colOff>
      <xdr:row>72</xdr:row>
      <xdr:rowOff>38100</xdr:rowOff>
    </xdr:to>
    <xdr:sp macro="" textlink="">
      <xdr:nvSpPr>
        <xdr:cNvPr id="137647" name="Line 12810">
          <a:extLst>
            <a:ext uri="{FF2B5EF4-FFF2-40B4-BE49-F238E27FC236}">
              <a16:creationId xmlns:a16="http://schemas.microsoft.com/office/drawing/2014/main" id="{470B8EB0-47D6-4210-9B92-03A5C6022DA2}"/>
            </a:ext>
          </a:extLst>
        </xdr:cNvPr>
        <xdr:cNvSpPr>
          <a:spLocks noChangeShapeType="1"/>
        </xdr:cNvSpPr>
      </xdr:nvSpPr>
      <xdr:spPr bwMode="auto">
        <a:xfrm flipH="1" flipV="1">
          <a:off x="6015990" y="15355570"/>
          <a:ext cx="480060" cy="3683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575650</xdr:colOff>
      <xdr:row>138</xdr:row>
      <xdr:rowOff>7620</xdr:rowOff>
    </xdr:from>
    <xdr:to>
      <xdr:col>7</xdr:col>
      <xdr:colOff>63500</xdr:colOff>
      <xdr:row>138</xdr:row>
      <xdr:rowOff>7620</xdr:rowOff>
    </xdr:to>
    <xdr:sp macro="" textlink="">
      <xdr:nvSpPr>
        <xdr:cNvPr id="137648" name="Line 12810">
          <a:extLst>
            <a:ext uri="{FF2B5EF4-FFF2-40B4-BE49-F238E27FC236}">
              <a16:creationId xmlns:a16="http://schemas.microsoft.com/office/drawing/2014/main" id="{28D19C8B-53D0-4554-83E8-ACEFDB4D43EF}"/>
            </a:ext>
          </a:extLst>
        </xdr:cNvPr>
        <xdr:cNvSpPr>
          <a:spLocks noChangeShapeType="1"/>
        </xdr:cNvSpPr>
      </xdr:nvSpPr>
      <xdr:spPr bwMode="auto">
        <a:xfrm rot="5400000">
          <a:off x="4818550" y="26168520"/>
          <a:ext cx="0" cy="180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244</xdr:row>
      <xdr:rowOff>127000</xdr:rowOff>
    </xdr:from>
    <xdr:to>
      <xdr:col>1</xdr:col>
      <xdr:colOff>140970</xdr:colOff>
      <xdr:row>245</xdr:row>
      <xdr:rowOff>44450</xdr:rowOff>
    </xdr:to>
    <xdr:sp macro="" textlink="">
      <xdr:nvSpPr>
        <xdr:cNvPr id="137649" name="Line 12810">
          <a:extLst>
            <a:ext uri="{FF2B5EF4-FFF2-40B4-BE49-F238E27FC236}">
              <a16:creationId xmlns:a16="http://schemas.microsoft.com/office/drawing/2014/main" id="{D9427406-DB7B-471A-ACBC-89959BAE1684}"/>
            </a:ext>
          </a:extLst>
        </xdr:cNvPr>
        <xdr:cNvSpPr>
          <a:spLocks noChangeShapeType="1"/>
        </xdr:cNvSpPr>
      </xdr:nvSpPr>
      <xdr:spPr bwMode="auto">
        <a:xfrm>
          <a:off x="514350" y="43878500"/>
          <a:ext cx="318770" cy="82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557970</xdr:colOff>
      <xdr:row>252</xdr:row>
      <xdr:rowOff>156360</xdr:rowOff>
    </xdr:from>
    <xdr:to>
      <xdr:col>7</xdr:col>
      <xdr:colOff>153820</xdr:colOff>
      <xdr:row>252</xdr:row>
      <xdr:rowOff>156360</xdr:rowOff>
    </xdr:to>
    <xdr:sp macro="" textlink="">
      <xdr:nvSpPr>
        <xdr:cNvPr id="137650" name="Line 12810">
          <a:extLst>
            <a:ext uri="{FF2B5EF4-FFF2-40B4-BE49-F238E27FC236}">
              <a16:creationId xmlns:a16="http://schemas.microsoft.com/office/drawing/2014/main" id="{C60FD9EE-B873-4BE6-9653-2733F5CDFBEB}"/>
            </a:ext>
          </a:extLst>
        </xdr:cNvPr>
        <xdr:cNvSpPr>
          <a:spLocks noChangeShapeType="1"/>
        </xdr:cNvSpPr>
      </xdr:nvSpPr>
      <xdr:spPr bwMode="auto">
        <a:xfrm rot="5400000">
          <a:off x="4854870" y="45084660"/>
          <a:ext cx="0" cy="288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101600</xdr:colOff>
      <xdr:row>259</xdr:row>
      <xdr:rowOff>127000</xdr:rowOff>
    </xdr:from>
    <xdr:to>
      <xdr:col>3</xdr:col>
      <xdr:colOff>228600</xdr:colOff>
      <xdr:row>259</xdr:row>
      <xdr:rowOff>146050</xdr:rowOff>
    </xdr:to>
    <xdr:sp macro="" textlink="">
      <xdr:nvSpPr>
        <xdr:cNvPr id="137651" name="Line 12810">
          <a:extLst>
            <a:ext uri="{FF2B5EF4-FFF2-40B4-BE49-F238E27FC236}">
              <a16:creationId xmlns:a16="http://schemas.microsoft.com/office/drawing/2014/main" id="{E0904142-BF17-4646-B7B4-5A60AA876F71}"/>
            </a:ext>
          </a:extLst>
        </xdr:cNvPr>
        <xdr:cNvSpPr>
          <a:spLocks noChangeShapeType="1"/>
        </xdr:cNvSpPr>
      </xdr:nvSpPr>
      <xdr:spPr bwMode="auto">
        <a:xfrm flipH="1" flipV="1">
          <a:off x="2178050" y="46355000"/>
          <a:ext cx="127000" cy="19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386080</xdr:colOff>
      <xdr:row>258</xdr:row>
      <xdr:rowOff>105410</xdr:rowOff>
    </xdr:from>
    <xdr:to>
      <xdr:col>6</xdr:col>
      <xdr:colOff>386080</xdr:colOff>
      <xdr:row>262</xdr:row>
      <xdr:rowOff>128270</xdr:rowOff>
    </xdr:to>
    <xdr:sp macro="" textlink="">
      <xdr:nvSpPr>
        <xdr:cNvPr id="137652" name="Line 12810">
          <a:extLst>
            <a:ext uri="{FF2B5EF4-FFF2-40B4-BE49-F238E27FC236}">
              <a16:creationId xmlns:a16="http://schemas.microsoft.com/office/drawing/2014/main" id="{5434C440-C4E2-4594-B8EB-D425749DD55E}"/>
            </a:ext>
          </a:extLst>
        </xdr:cNvPr>
        <xdr:cNvSpPr>
          <a:spLocks noChangeShapeType="1"/>
        </xdr:cNvSpPr>
      </xdr:nvSpPr>
      <xdr:spPr bwMode="auto">
        <a:xfrm>
          <a:off x="4538980" y="46168310"/>
          <a:ext cx="0" cy="68326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488950</xdr:colOff>
      <xdr:row>126</xdr:row>
      <xdr:rowOff>133350</xdr:rowOff>
    </xdr:from>
    <xdr:to>
      <xdr:col>4</xdr:col>
      <xdr:colOff>569108</xdr:colOff>
      <xdr:row>132</xdr:row>
      <xdr:rowOff>44450</xdr:rowOff>
    </xdr:to>
    <xdr:sp macro="" textlink="">
      <xdr:nvSpPr>
        <xdr:cNvPr id="137653" name="フリーフォーム 5">
          <a:extLst>
            <a:ext uri="{FF2B5EF4-FFF2-40B4-BE49-F238E27FC236}">
              <a16:creationId xmlns:a16="http://schemas.microsoft.com/office/drawing/2014/main" id="{C64A4F07-ACD1-4D3D-AE61-9734CA4EE896}"/>
            </a:ext>
          </a:extLst>
        </xdr:cNvPr>
        <xdr:cNvSpPr/>
      </xdr:nvSpPr>
      <xdr:spPr>
        <a:xfrm>
          <a:off x="3257550" y="24403050"/>
          <a:ext cx="80158" cy="901700"/>
        </a:xfrm>
        <a:custGeom>
          <a:avLst/>
          <a:gdLst>
            <a:gd name="connsiteX0" fmla="*/ 39249 w 135038"/>
            <a:gd name="connsiteY0" fmla="*/ 0 h 1133475"/>
            <a:gd name="connsiteX1" fmla="*/ 134499 w 135038"/>
            <a:gd name="connsiteY1" fmla="*/ 276225 h 1133475"/>
            <a:gd name="connsiteX2" fmla="*/ 1149 w 135038"/>
            <a:gd name="connsiteY2" fmla="*/ 619125 h 1133475"/>
            <a:gd name="connsiteX3" fmla="*/ 67824 w 135038"/>
            <a:gd name="connsiteY3" fmla="*/ 952500 h 1133475"/>
            <a:gd name="connsiteX4" fmla="*/ 29724 w 135038"/>
            <a:gd name="connsiteY4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038" h="1133475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387350</xdr:colOff>
      <xdr:row>184</xdr:row>
      <xdr:rowOff>38100</xdr:rowOff>
    </xdr:from>
    <xdr:to>
      <xdr:col>2</xdr:col>
      <xdr:colOff>467508</xdr:colOff>
      <xdr:row>189</xdr:row>
      <xdr:rowOff>114300</xdr:rowOff>
    </xdr:to>
    <xdr:sp macro="" textlink="">
      <xdr:nvSpPr>
        <xdr:cNvPr id="137654" name="フリーフォーム 5">
          <a:extLst>
            <a:ext uri="{FF2B5EF4-FFF2-40B4-BE49-F238E27FC236}">
              <a16:creationId xmlns:a16="http://schemas.microsoft.com/office/drawing/2014/main" id="{8DEDAFD9-8F41-474E-92FF-7C2FB19A935D}"/>
            </a:ext>
          </a:extLst>
        </xdr:cNvPr>
        <xdr:cNvSpPr/>
      </xdr:nvSpPr>
      <xdr:spPr>
        <a:xfrm>
          <a:off x="5924550" y="33883600"/>
          <a:ext cx="80158" cy="901700"/>
        </a:xfrm>
        <a:custGeom>
          <a:avLst/>
          <a:gdLst>
            <a:gd name="connsiteX0" fmla="*/ 39249 w 135038"/>
            <a:gd name="connsiteY0" fmla="*/ 0 h 1133475"/>
            <a:gd name="connsiteX1" fmla="*/ 134499 w 135038"/>
            <a:gd name="connsiteY1" fmla="*/ 276225 h 1133475"/>
            <a:gd name="connsiteX2" fmla="*/ 1149 w 135038"/>
            <a:gd name="connsiteY2" fmla="*/ 619125 h 1133475"/>
            <a:gd name="connsiteX3" fmla="*/ 67824 w 135038"/>
            <a:gd name="connsiteY3" fmla="*/ 952500 h 1133475"/>
            <a:gd name="connsiteX4" fmla="*/ 29724 w 135038"/>
            <a:gd name="connsiteY4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038" h="1133475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323850</xdr:colOff>
      <xdr:row>53</xdr:row>
      <xdr:rowOff>19050</xdr:rowOff>
    </xdr:from>
    <xdr:to>
      <xdr:col>1</xdr:col>
      <xdr:colOff>638504</xdr:colOff>
      <xdr:row>53</xdr:row>
      <xdr:rowOff>65756</xdr:rowOff>
    </xdr:to>
    <xdr:sp macro="" textlink="">
      <xdr:nvSpPr>
        <xdr:cNvPr id="137658" name="フリーフォーム 4">
          <a:extLst>
            <a:ext uri="{FF2B5EF4-FFF2-40B4-BE49-F238E27FC236}">
              <a16:creationId xmlns:a16="http://schemas.microsoft.com/office/drawing/2014/main" id="{7F6EE542-5DBB-4863-BD4F-1A3CC200522E}"/>
            </a:ext>
          </a:extLst>
        </xdr:cNvPr>
        <xdr:cNvSpPr/>
      </xdr:nvSpPr>
      <xdr:spPr>
        <a:xfrm>
          <a:off x="7245350" y="10915650"/>
          <a:ext cx="1006804" cy="46706"/>
        </a:xfrm>
        <a:custGeom>
          <a:avLst/>
          <a:gdLst>
            <a:gd name="connsiteX0" fmla="*/ 0 w 1114425"/>
            <a:gd name="connsiteY0" fmla="*/ 57188 h 57188"/>
            <a:gd name="connsiteX1" fmla="*/ 342900 w 1114425"/>
            <a:gd name="connsiteY1" fmla="*/ 38 h 57188"/>
            <a:gd name="connsiteX2" fmla="*/ 476250 w 1114425"/>
            <a:gd name="connsiteY2" fmla="*/ 47663 h 57188"/>
            <a:gd name="connsiteX3" fmla="*/ 695325 w 1114425"/>
            <a:gd name="connsiteY3" fmla="*/ 9563 h 57188"/>
            <a:gd name="connsiteX4" fmla="*/ 876300 w 1114425"/>
            <a:gd name="connsiteY4" fmla="*/ 57188 h 57188"/>
            <a:gd name="connsiteX5" fmla="*/ 1114425 w 1114425"/>
            <a:gd name="connsiteY5" fmla="*/ 9563 h 57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14425" h="57188">
              <a:moveTo>
                <a:pt x="0" y="57188"/>
              </a:moveTo>
              <a:cubicBezTo>
                <a:pt x="131762" y="29406"/>
                <a:pt x="263525" y="1625"/>
                <a:pt x="342900" y="38"/>
              </a:cubicBezTo>
              <a:cubicBezTo>
                <a:pt x="422275" y="-1549"/>
                <a:pt x="417513" y="46076"/>
                <a:pt x="476250" y="47663"/>
              </a:cubicBezTo>
              <a:cubicBezTo>
                <a:pt x="534987" y="49250"/>
                <a:pt x="628650" y="7976"/>
                <a:pt x="695325" y="9563"/>
              </a:cubicBezTo>
              <a:cubicBezTo>
                <a:pt x="762000" y="11150"/>
                <a:pt x="806450" y="57188"/>
                <a:pt x="876300" y="57188"/>
              </a:cubicBezTo>
              <a:cubicBezTo>
                <a:pt x="946150" y="57188"/>
                <a:pt x="1030287" y="33375"/>
                <a:pt x="1114425" y="956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222250</xdr:colOff>
      <xdr:row>81</xdr:row>
      <xdr:rowOff>57150</xdr:rowOff>
    </xdr:from>
    <xdr:to>
      <xdr:col>9</xdr:col>
      <xdr:colOff>536904</xdr:colOff>
      <xdr:row>81</xdr:row>
      <xdr:rowOff>103856</xdr:rowOff>
    </xdr:to>
    <xdr:sp macro="" textlink="">
      <xdr:nvSpPr>
        <xdr:cNvPr id="137659" name="フリーフォーム 4">
          <a:extLst>
            <a:ext uri="{FF2B5EF4-FFF2-40B4-BE49-F238E27FC236}">
              <a16:creationId xmlns:a16="http://schemas.microsoft.com/office/drawing/2014/main" id="{E88FAE33-E690-4F87-8F38-AFC3C491E8C5}"/>
            </a:ext>
          </a:extLst>
        </xdr:cNvPr>
        <xdr:cNvSpPr/>
      </xdr:nvSpPr>
      <xdr:spPr>
        <a:xfrm>
          <a:off x="5759450" y="16897350"/>
          <a:ext cx="1006804" cy="46706"/>
        </a:xfrm>
        <a:custGeom>
          <a:avLst/>
          <a:gdLst>
            <a:gd name="connsiteX0" fmla="*/ 0 w 1114425"/>
            <a:gd name="connsiteY0" fmla="*/ 57188 h 57188"/>
            <a:gd name="connsiteX1" fmla="*/ 342900 w 1114425"/>
            <a:gd name="connsiteY1" fmla="*/ 38 h 57188"/>
            <a:gd name="connsiteX2" fmla="*/ 476250 w 1114425"/>
            <a:gd name="connsiteY2" fmla="*/ 47663 h 57188"/>
            <a:gd name="connsiteX3" fmla="*/ 695325 w 1114425"/>
            <a:gd name="connsiteY3" fmla="*/ 9563 h 57188"/>
            <a:gd name="connsiteX4" fmla="*/ 876300 w 1114425"/>
            <a:gd name="connsiteY4" fmla="*/ 57188 h 57188"/>
            <a:gd name="connsiteX5" fmla="*/ 1114425 w 1114425"/>
            <a:gd name="connsiteY5" fmla="*/ 9563 h 57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14425" h="57188">
              <a:moveTo>
                <a:pt x="0" y="57188"/>
              </a:moveTo>
              <a:cubicBezTo>
                <a:pt x="131762" y="29406"/>
                <a:pt x="263525" y="1625"/>
                <a:pt x="342900" y="38"/>
              </a:cubicBezTo>
              <a:cubicBezTo>
                <a:pt x="422275" y="-1549"/>
                <a:pt x="417513" y="46076"/>
                <a:pt x="476250" y="47663"/>
              </a:cubicBezTo>
              <a:cubicBezTo>
                <a:pt x="534987" y="49250"/>
                <a:pt x="628650" y="7976"/>
                <a:pt x="695325" y="9563"/>
              </a:cubicBezTo>
              <a:cubicBezTo>
                <a:pt x="762000" y="11150"/>
                <a:pt x="806450" y="57188"/>
                <a:pt x="876300" y="57188"/>
              </a:cubicBezTo>
              <a:cubicBezTo>
                <a:pt x="946150" y="57188"/>
                <a:pt x="1030287" y="33375"/>
                <a:pt x="1114425" y="956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311150</xdr:colOff>
      <xdr:row>147</xdr:row>
      <xdr:rowOff>12700</xdr:rowOff>
    </xdr:from>
    <xdr:to>
      <xdr:col>9</xdr:col>
      <xdr:colOff>625804</xdr:colOff>
      <xdr:row>147</xdr:row>
      <xdr:rowOff>59406</xdr:rowOff>
    </xdr:to>
    <xdr:sp macro="" textlink="">
      <xdr:nvSpPr>
        <xdr:cNvPr id="137660" name="フリーフォーム 4">
          <a:extLst>
            <a:ext uri="{FF2B5EF4-FFF2-40B4-BE49-F238E27FC236}">
              <a16:creationId xmlns:a16="http://schemas.microsoft.com/office/drawing/2014/main" id="{075B905F-20D8-46C5-95CF-7ADE46E5F8C5}"/>
            </a:ext>
          </a:extLst>
        </xdr:cNvPr>
        <xdr:cNvSpPr/>
      </xdr:nvSpPr>
      <xdr:spPr>
        <a:xfrm>
          <a:off x="1695450" y="30391100"/>
          <a:ext cx="1006804" cy="46706"/>
        </a:xfrm>
        <a:custGeom>
          <a:avLst/>
          <a:gdLst>
            <a:gd name="connsiteX0" fmla="*/ 0 w 1114425"/>
            <a:gd name="connsiteY0" fmla="*/ 57188 h 57188"/>
            <a:gd name="connsiteX1" fmla="*/ 342900 w 1114425"/>
            <a:gd name="connsiteY1" fmla="*/ 38 h 57188"/>
            <a:gd name="connsiteX2" fmla="*/ 476250 w 1114425"/>
            <a:gd name="connsiteY2" fmla="*/ 47663 h 57188"/>
            <a:gd name="connsiteX3" fmla="*/ 695325 w 1114425"/>
            <a:gd name="connsiteY3" fmla="*/ 9563 h 57188"/>
            <a:gd name="connsiteX4" fmla="*/ 876300 w 1114425"/>
            <a:gd name="connsiteY4" fmla="*/ 57188 h 57188"/>
            <a:gd name="connsiteX5" fmla="*/ 1114425 w 1114425"/>
            <a:gd name="connsiteY5" fmla="*/ 9563 h 57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14425" h="57188">
              <a:moveTo>
                <a:pt x="0" y="57188"/>
              </a:moveTo>
              <a:cubicBezTo>
                <a:pt x="131762" y="29406"/>
                <a:pt x="263525" y="1625"/>
                <a:pt x="342900" y="38"/>
              </a:cubicBezTo>
              <a:cubicBezTo>
                <a:pt x="422275" y="-1549"/>
                <a:pt x="417513" y="46076"/>
                <a:pt x="476250" y="47663"/>
              </a:cubicBezTo>
              <a:cubicBezTo>
                <a:pt x="534987" y="49250"/>
                <a:pt x="628650" y="7976"/>
                <a:pt x="695325" y="9563"/>
              </a:cubicBezTo>
              <a:cubicBezTo>
                <a:pt x="762000" y="11150"/>
                <a:pt x="806450" y="57188"/>
                <a:pt x="876300" y="57188"/>
              </a:cubicBezTo>
              <a:cubicBezTo>
                <a:pt x="946150" y="57188"/>
                <a:pt x="1030287" y="33375"/>
                <a:pt x="1114425" y="956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0</xdr:colOff>
      <xdr:row>237</xdr:row>
      <xdr:rowOff>63500</xdr:rowOff>
    </xdr:from>
    <xdr:ext cx="493597" cy="292452"/>
    <xdr:sp macro="" textlink="">
      <xdr:nvSpPr>
        <xdr:cNvPr id="137661" name="テキスト ボックス 137660">
          <a:extLst>
            <a:ext uri="{FF2B5EF4-FFF2-40B4-BE49-F238E27FC236}">
              <a16:creationId xmlns:a16="http://schemas.microsoft.com/office/drawing/2014/main" id="{3A5FFCA4-3637-43BD-B2E3-FC1DED880B34}"/>
            </a:ext>
          </a:extLst>
        </xdr:cNvPr>
        <xdr:cNvSpPr txBox="1"/>
      </xdr:nvSpPr>
      <xdr:spPr>
        <a:xfrm>
          <a:off x="4152900" y="4265930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0</xdr:col>
      <xdr:colOff>387350</xdr:colOff>
      <xdr:row>171</xdr:row>
      <xdr:rowOff>133350</xdr:rowOff>
    </xdr:from>
    <xdr:ext cx="493597" cy="292452"/>
    <xdr:sp macro="" textlink="">
      <xdr:nvSpPr>
        <xdr:cNvPr id="137662" name="テキスト ボックス 137661">
          <a:extLst>
            <a:ext uri="{FF2B5EF4-FFF2-40B4-BE49-F238E27FC236}">
              <a16:creationId xmlns:a16="http://schemas.microsoft.com/office/drawing/2014/main" id="{0E5D83AB-3042-4DD9-A17D-219D25FFC433}"/>
            </a:ext>
          </a:extLst>
        </xdr:cNvPr>
        <xdr:cNvSpPr txBox="1"/>
      </xdr:nvSpPr>
      <xdr:spPr>
        <a:xfrm>
          <a:off x="387350" y="3183255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2</xdr:col>
      <xdr:colOff>158750</xdr:colOff>
      <xdr:row>167</xdr:row>
      <xdr:rowOff>139700</xdr:rowOff>
    </xdr:from>
    <xdr:ext cx="493597" cy="292452"/>
    <xdr:sp macro="" textlink="">
      <xdr:nvSpPr>
        <xdr:cNvPr id="137663" name="テキスト ボックス 137662">
          <a:extLst>
            <a:ext uri="{FF2B5EF4-FFF2-40B4-BE49-F238E27FC236}">
              <a16:creationId xmlns:a16="http://schemas.microsoft.com/office/drawing/2014/main" id="{940093E2-FF1D-4FC1-BA9E-FE9D286F8F18}"/>
            </a:ext>
          </a:extLst>
        </xdr:cNvPr>
        <xdr:cNvSpPr txBox="1"/>
      </xdr:nvSpPr>
      <xdr:spPr>
        <a:xfrm>
          <a:off x="1543050" y="3117850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5</xdr:col>
      <xdr:colOff>241300</xdr:colOff>
      <xdr:row>76</xdr:row>
      <xdr:rowOff>139700</xdr:rowOff>
    </xdr:from>
    <xdr:ext cx="493597" cy="292452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C1198ADD-0845-4F28-9470-E93C41EC151C}"/>
            </a:ext>
          </a:extLst>
        </xdr:cNvPr>
        <xdr:cNvSpPr txBox="1"/>
      </xdr:nvSpPr>
      <xdr:spPr>
        <a:xfrm>
          <a:off x="3702050" y="1615440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8</xdr:col>
      <xdr:colOff>25400</xdr:colOff>
      <xdr:row>52</xdr:row>
      <xdr:rowOff>133350</xdr:rowOff>
    </xdr:from>
    <xdr:ext cx="493597" cy="292452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82045E5D-2C4B-4592-A8DE-21437E99FAA0}"/>
            </a:ext>
          </a:extLst>
        </xdr:cNvPr>
        <xdr:cNvSpPr txBox="1"/>
      </xdr:nvSpPr>
      <xdr:spPr>
        <a:xfrm>
          <a:off x="5562600" y="1235075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2</xdr:col>
      <xdr:colOff>146050</xdr:colOff>
      <xdr:row>126</xdr:row>
      <xdr:rowOff>6350</xdr:rowOff>
    </xdr:from>
    <xdr:ext cx="493597" cy="292452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0DB4C4CA-2D87-4931-9A1C-6BFC885BC574}"/>
            </a:ext>
          </a:extLst>
        </xdr:cNvPr>
        <xdr:cNvSpPr txBox="1"/>
      </xdr:nvSpPr>
      <xdr:spPr>
        <a:xfrm>
          <a:off x="1530350" y="2427605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8</xdr:col>
      <xdr:colOff>57150</xdr:colOff>
      <xdr:row>14</xdr:row>
      <xdr:rowOff>6350</xdr:rowOff>
    </xdr:from>
    <xdr:ext cx="493597" cy="292452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FC2B2627-0A04-40D9-BE34-C7A162762B4D}"/>
            </a:ext>
          </a:extLst>
        </xdr:cNvPr>
        <xdr:cNvSpPr txBox="1"/>
      </xdr:nvSpPr>
      <xdr:spPr>
        <a:xfrm>
          <a:off x="5594350" y="578485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 editAs="oneCell">
    <xdr:from>
      <xdr:col>6</xdr:col>
      <xdr:colOff>109220</xdr:colOff>
      <xdr:row>267</xdr:row>
      <xdr:rowOff>38100</xdr:rowOff>
    </xdr:from>
    <xdr:to>
      <xdr:col>6</xdr:col>
      <xdr:colOff>322580</xdr:colOff>
      <xdr:row>268</xdr:row>
      <xdr:rowOff>106680</xdr:rowOff>
    </xdr:to>
    <xdr:pic>
      <xdr:nvPicPr>
        <xdr:cNvPr id="265" name="Picture 12589">
          <a:extLst>
            <a:ext uri="{FF2B5EF4-FFF2-40B4-BE49-F238E27FC236}">
              <a16:creationId xmlns:a16="http://schemas.microsoft.com/office/drawing/2014/main" id="{3CF2201F-9CE8-4DD1-A256-8463E2CB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120" y="44780200"/>
          <a:ext cx="213360" cy="23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238760</xdr:colOff>
      <xdr:row>180</xdr:row>
      <xdr:rowOff>97608</xdr:rowOff>
    </xdr:from>
    <xdr:to>
      <xdr:col>5</xdr:col>
      <xdr:colOff>387350</xdr:colOff>
      <xdr:row>181</xdr:row>
      <xdr:rowOff>95249</xdr:rowOff>
    </xdr:to>
    <xdr:pic>
      <xdr:nvPicPr>
        <xdr:cNvPr id="268" name="Picture 12589">
          <a:extLst>
            <a:ext uri="{FF2B5EF4-FFF2-40B4-BE49-F238E27FC236}">
              <a16:creationId xmlns:a16="http://schemas.microsoft.com/office/drawing/2014/main" id="{AA6DF942-66EB-4084-9014-880D9AFD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910" y="34603508"/>
          <a:ext cx="148590" cy="162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</xdr:colOff>
      <xdr:row>14</xdr:row>
      <xdr:rowOff>59690</xdr:rowOff>
    </xdr:from>
    <xdr:to>
      <xdr:col>1</xdr:col>
      <xdr:colOff>209550</xdr:colOff>
      <xdr:row>15</xdr:row>
      <xdr:rowOff>97790</xdr:rowOff>
    </xdr:to>
    <xdr:pic>
      <xdr:nvPicPr>
        <xdr:cNvPr id="269" name="図 67" descr="「コンビニのロゴ」の画像検索結果">
          <a:extLst>
            <a:ext uri="{FF2B5EF4-FFF2-40B4-BE49-F238E27FC236}">
              <a16:creationId xmlns:a16="http://schemas.microsoft.com/office/drawing/2014/main" id="{3D3B2C21-3701-4CA8-94C6-FC06361E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0130" y="4517390"/>
          <a:ext cx="20447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347980</xdr:colOff>
      <xdr:row>178</xdr:row>
      <xdr:rowOff>154940</xdr:rowOff>
    </xdr:from>
    <xdr:to>
      <xdr:col>2</xdr:col>
      <xdr:colOff>561340</xdr:colOff>
      <xdr:row>180</xdr:row>
      <xdr:rowOff>58420</xdr:rowOff>
    </xdr:to>
    <xdr:pic>
      <xdr:nvPicPr>
        <xdr:cNvPr id="271" name="Picture 12589">
          <a:extLst>
            <a:ext uri="{FF2B5EF4-FFF2-40B4-BE49-F238E27FC236}">
              <a16:creationId xmlns:a16="http://schemas.microsoft.com/office/drawing/2014/main" id="{E5A9F7A4-54C6-4E94-8D4A-ACEE060F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280" y="33009840"/>
          <a:ext cx="213360" cy="23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</xdr:colOff>
      <xdr:row>258</xdr:row>
      <xdr:rowOff>12700</xdr:rowOff>
    </xdr:from>
    <xdr:to>
      <xdr:col>5</xdr:col>
      <xdr:colOff>3810</xdr:colOff>
      <xdr:row>262</xdr:row>
      <xdr:rowOff>33020</xdr:rowOff>
    </xdr:to>
    <xdr:sp macro="" textlink="">
      <xdr:nvSpPr>
        <xdr:cNvPr id="272" name="Line 12759">
          <a:extLst>
            <a:ext uri="{FF2B5EF4-FFF2-40B4-BE49-F238E27FC236}">
              <a16:creationId xmlns:a16="http://schemas.microsoft.com/office/drawing/2014/main" id="{CFE777D0-903A-4ACB-B743-213C0B360DAB}"/>
            </a:ext>
          </a:extLst>
        </xdr:cNvPr>
        <xdr:cNvSpPr>
          <a:spLocks noChangeShapeType="1"/>
        </xdr:cNvSpPr>
      </xdr:nvSpPr>
      <xdr:spPr bwMode="auto">
        <a:xfrm>
          <a:off x="3464560" y="46075600"/>
          <a:ext cx="0" cy="6807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213360</xdr:colOff>
      <xdr:row>167</xdr:row>
      <xdr:rowOff>93980</xdr:rowOff>
    </xdr:from>
    <xdr:to>
      <xdr:col>1</xdr:col>
      <xdr:colOff>213360</xdr:colOff>
      <xdr:row>173</xdr:row>
      <xdr:rowOff>147380</xdr:rowOff>
    </xdr:to>
    <xdr:sp macro="" textlink="">
      <xdr:nvSpPr>
        <xdr:cNvPr id="273" name="Line 12759">
          <a:extLst>
            <a:ext uri="{FF2B5EF4-FFF2-40B4-BE49-F238E27FC236}">
              <a16:creationId xmlns:a16="http://schemas.microsoft.com/office/drawing/2014/main" id="{E688D336-DEEB-4747-945E-53853FB4984E}"/>
            </a:ext>
          </a:extLst>
        </xdr:cNvPr>
        <xdr:cNvSpPr>
          <a:spLocks noChangeShapeType="1"/>
        </xdr:cNvSpPr>
      </xdr:nvSpPr>
      <xdr:spPr bwMode="auto">
        <a:xfrm>
          <a:off x="905510" y="31132780"/>
          <a:ext cx="0" cy="1044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693420</xdr:colOff>
      <xdr:row>3</xdr:row>
      <xdr:rowOff>7620</xdr:rowOff>
    </xdr:from>
    <xdr:to>
      <xdr:col>0</xdr:col>
      <xdr:colOff>693420</xdr:colOff>
      <xdr:row>8</xdr:row>
      <xdr:rowOff>121920</xdr:rowOff>
    </xdr:to>
    <xdr:sp macro="" textlink="">
      <xdr:nvSpPr>
        <xdr:cNvPr id="2" name="Line 12768">
          <a:extLst>
            <a:ext uri="{FF2B5EF4-FFF2-40B4-BE49-F238E27FC236}">
              <a16:creationId xmlns:a16="http://schemas.microsoft.com/office/drawing/2014/main" id="{FECF16B5-C556-4FA5-9273-45C0FA9FB034}"/>
            </a:ext>
          </a:extLst>
        </xdr:cNvPr>
        <xdr:cNvSpPr>
          <a:spLocks noChangeShapeType="1"/>
        </xdr:cNvSpPr>
      </xdr:nvSpPr>
      <xdr:spPr bwMode="auto">
        <a:xfrm rot="16200000" flipV="1">
          <a:off x="217170" y="4652010"/>
          <a:ext cx="9525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5</xdr:row>
      <xdr:rowOff>0</xdr:rowOff>
    </xdr:from>
    <xdr:to>
      <xdr:col>1</xdr:col>
      <xdr:colOff>236220</xdr:colOff>
      <xdr:row>5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B438B483-7A93-404D-A5E4-EE3336272847}"/>
            </a:ext>
          </a:extLst>
        </xdr:cNvPr>
        <xdr:cNvSpPr>
          <a:spLocks noChangeShapeType="1"/>
        </xdr:cNvSpPr>
      </xdr:nvSpPr>
      <xdr:spPr bwMode="auto">
        <a:xfrm>
          <a:off x="419100" y="4503420"/>
          <a:ext cx="51054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7</xdr:row>
      <xdr:rowOff>0</xdr:rowOff>
    </xdr:from>
    <xdr:to>
      <xdr:col>1</xdr:col>
      <xdr:colOff>236220</xdr:colOff>
      <xdr:row>7</xdr:row>
      <xdr:rowOff>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5F380F44-482F-4EC4-B1B5-2A7A701E4782}"/>
            </a:ext>
          </a:extLst>
        </xdr:cNvPr>
        <xdr:cNvSpPr>
          <a:spLocks noChangeShapeType="1"/>
        </xdr:cNvSpPr>
      </xdr:nvSpPr>
      <xdr:spPr bwMode="auto">
        <a:xfrm>
          <a:off x="419100" y="4838700"/>
          <a:ext cx="51054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632460</xdr:colOff>
      <xdr:row>8</xdr:row>
      <xdr:rowOff>114300</xdr:rowOff>
    </xdr:from>
    <xdr:to>
      <xdr:col>1</xdr:col>
      <xdr:colOff>60960</xdr:colOff>
      <xdr:row>9</xdr:row>
      <xdr:rowOff>68580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9B1616F8-190C-448D-B27D-887CE9433884}"/>
            </a:ext>
          </a:extLst>
        </xdr:cNvPr>
        <xdr:cNvSpPr>
          <a:spLocks noChangeArrowheads="1"/>
        </xdr:cNvSpPr>
      </xdr:nvSpPr>
      <xdr:spPr bwMode="auto">
        <a:xfrm>
          <a:off x="632460" y="5120640"/>
          <a:ext cx="12192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5</xdr:row>
      <xdr:rowOff>0</xdr:rowOff>
    </xdr:from>
    <xdr:to>
      <xdr:col>1</xdr:col>
      <xdr:colOff>236220</xdr:colOff>
      <xdr:row>5</xdr:row>
      <xdr:rowOff>0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53FDBA2F-F851-45B0-80FF-8B897A6905AD}"/>
            </a:ext>
          </a:extLst>
        </xdr:cNvPr>
        <xdr:cNvSpPr>
          <a:spLocks noChangeShapeType="1"/>
        </xdr:cNvSpPr>
      </xdr:nvSpPr>
      <xdr:spPr bwMode="auto">
        <a:xfrm>
          <a:off x="419100" y="4503420"/>
          <a:ext cx="51054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7</xdr:row>
      <xdr:rowOff>0</xdr:rowOff>
    </xdr:from>
    <xdr:to>
      <xdr:col>1</xdr:col>
      <xdr:colOff>236220</xdr:colOff>
      <xdr:row>7</xdr:row>
      <xdr:rowOff>0</xdr:rowOff>
    </xdr:to>
    <xdr:sp macro="" textlink="">
      <xdr:nvSpPr>
        <xdr:cNvPr id="33" name="Line 8">
          <a:extLst>
            <a:ext uri="{FF2B5EF4-FFF2-40B4-BE49-F238E27FC236}">
              <a16:creationId xmlns:a16="http://schemas.microsoft.com/office/drawing/2014/main" id="{3FA1A5F7-411C-4B7B-88F7-89317B751573}"/>
            </a:ext>
          </a:extLst>
        </xdr:cNvPr>
        <xdr:cNvSpPr>
          <a:spLocks noChangeShapeType="1"/>
        </xdr:cNvSpPr>
      </xdr:nvSpPr>
      <xdr:spPr bwMode="auto">
        <a:xfrm>
          <a:off x="419100" y="4838700"/>
          <a:ext cx="51054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7</xdr:row>
      <xdr:rowOff>0</xdr:rowOff>
    </xdr:from>
    <xdr:to>
      <xdr:col>1</xdr:col>
      <xdr:colOff>236220</xdr:colOff>
      <xdr:row>7</xdr:row>
      <xdr:rowOff>0</xdr:rowOff>
    </xdr:to>
    <xdr:sp macro="" textlink="">
      <xdr:nvSpPr>
        <xdr:cNvPr id="34" name="Line 11">
          <a:extLst>
            <a:ext uri="{FF2B5EF4-FFF2-40B4-BE49-F238E27FC236}">
              <a16:creationId xmlns:a16="http://schemas.microsoft.com/office/drawing/2014/main" id="{72447F7B-F546-4B11-ADCB-D3C720125DFD}"/>
            </a:ext>
          </a:extLst>
        </xdr:cNvPr>
        <xdr:cNvSpPr>
          <a:spLocks noChangeShapeType="1"/>
        </xdr:cNvSpPr>
      </xdr:nvSpPr>
      <xdr:spPr bwMode="auto">
        <a:xfrm>
          <a:off x="419100" y="4838700"/>
          <a:ext cx="51054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632460</xdr:colOff>
      <xdr:row>4</xdr:row>
      <xdr:rowOff>99060</xdr:rowOff>
    </xdr:from>
    <xdr:to>
      <xdr:col>1</xdr:col>
      <xdr:colOff>60960</xdr:colOff>
      <xdr:row>5</xdr:row>
      <xdr:rowOff>68580</xdr:rowOff>
    </xdr:to>
    <xdr:sp macro="" textlink="">
      <xdr:nvSpPr>
        <xdr:cNvPr id="43" name="Oval 12">
          <a:extLst>
            <a:ext uri="{FF2B5EF4-FFF2-40B4-BE49-F238E27FC236}">
              <a16:creationId xmlns:a16="http://schemas.microsoft.com/office/drawing/2014/main" id="{3A0FA696-5070-4571-A8E5-6A9C460C3471}"/>
            </a:ext>
          </a:extLst>
        </xdr:cNvPr>
        <xdr:cNvSpPr>
          <a:spLocks noChangeArrowheads="1"/>
        </xdr:cNvSpPr>
      </xdr:nvSpPr>
      <xdr:spPr bwMode="auto">
        <a:xfrm>
          <a:off x="632460" y="4434840"/>
          <a:ext cx="121920" cy="13716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17</xdr:row>
      <xdr:rowOff>0</xdr:rowOff>
    </xdr:from>
    <xdr:to>
      <xdr:col>9</xdr:col>
      <xdr:colOff>57150</xdr:colOff>
      <xdr:row>17</xdr:row>
      <xdr:rowOff>119380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B7270132-66EF-4E04-8922-1751339DD041}"/>
            </a:ext>
          </a:extLst>
        </xdr:cNvPr>
        <xdr:cNvSpPr>
          <a:spLocks noChangeArrowheads="1"/>
        </xdr:cNvSpPr>
      </xdr:nvSpPr>
      <xdr:spPr bwMode="auto">
        <a:xfrm>
          <a:off x="6165850" y="627380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622300</xdr:colOff>
      <xdr:row>16</xdr:row>
      <xdr:rowOff>158750</xdr:rowOff>
    </xdr:from>
    <xdr:to>
      <xdr:col>5</xdr:col>
      <xdr:colOff>50800</xdr:colOff>
      <xdr:row>17</xdr:row>
      <xdr:rowOff>113030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57F64846-8CB4-4B21-9A56-C74F5DD4F024}"/>
            </a:ext>
          </a:extLst>
        </xdr:cNvPr>
        <xdr:cNvSpPr>
          <a:spLocks noChangeArrowheads="1"/>
        </xdr:cNvSpPr>
      </xdr:nvSpPr>
      <xdr:spPr bwMode="auto">
        <a:xfrm>
          <a:off x="3390900" y="626745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641350</xdr:colOff>
      <xdr:row>17</xdr:row>
      <xdr:rowOff>0</xdr:rowOff>
    </xdr:from>
    <xdr:to>
      <xdr:col>3</xdr:col>
      <xdr:colOff>69850</xdr:colOff>
      <xdr:row>17</xdr:row>
      <xdr:rowOff>119380</xdr:rowOff>
    </xdr:to>
    <xdr:sp macro="" textlink="">
      <xdr:nvSpPr>
        <xdr:cNvPr id="528188" name="AutoShape 5">
          <a:extLst>
            <a:ext uri="{FF2B5EF4-FFF2-40B4-BE49-F238E27FC236}">
              <a16:creationId xmlns:a16="http://schemas.microsoft.com/office/drawing/2014/main" id="{B631997A-5D44-4B79-AC3F-79A352D441EE}"/>
            </a:ext>
          </a:extLst>
        </xdr:cNvPr>
        <xdr:cNvSpPr>
          <a:spLocks noChangeArrowheads="1"/>
        </xdr:cNvSpPr>
      </xdr:nvSpPr>
      <xdr:spPr bwMode="auto">
        <a:xfrm>
          <a:off x="2025650" y="627380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501650</xdr:colOff>
      <xdr:row>13</xdr:row>
      <xdr:rowOff>114300</xdr:rowOff>
    </xdr:from>
    <xdr:to>
      <xdr:col>0</xdr:col>
      <xdr:colOff>622300</xdr:colOff>
      <xdr:row>14</xdr:row>
      <xdr:rowOff>83820</xdr:rowOff>
    </xdr:to>
    <xdr:sp macro="" textlink="">
      <xdr:nvSpPr>
        <xdr:cNvPr id="277" name="Oval 30">
          <a:extLst>
            <a:ext uri="{FF2B5EF4-FFF2-40B4-BE49-F238E27FC236}">
              <a16:creationId xmlns:a16="http://schemas.microsoft.com/office/drawing/2014/main" id="{CD4D2852-FF97-4D1D-A890-D16921059E79}"/>
            </a:ext>
          </a:extLst>
        </xdr:cNvPr>
        <xdr:cNvSpPr>
          <a:spLocks noChangeArrowheads="1"/>
        </xdr:cNvSpPr>
      </xdr:nvSpPr>
      <xdr:spPr bwMode="auto">
        <a:xfrm>
          <a:off x="4654550" y="440690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635000</xdr:colOff>
      <xdr:row>13</xdr:row>
      <xdr:rowOff>95250</xdr:rowOff>
    </xdr:from>
    <xdr:to>
      <xdr:col>5</xdr:col>
      <xdr:colOff>63500</xdr:colOff>
      <xdr:row>14</xdr:row>
      <xdr:rowOff>64770</xdr:rowOff>
    </xdr:to>
    <xdr:sp macro="" textlink="">
      <xdr:nvSpPr>
        <xdr:cNvPr id="278" name="Oval 30">
          <a:extLst>
            <a:ext uri="{FF2B5EF4-FFF2-40B4-BE49-F238E27FC236}">
              <a16:creationId xmlns:a16="http://schemas.microsoft.com/office/drawing/2014/main" id="{72BCF8DB-B2A4-4E81-91C5-A0D768003A91}"/>
            </a:ext>
          </a:extLst>
        </xdr:cNvPr>
        <xdr:cNvSpPr>
          <a:spLocks noChangeArrowheads="1"/>
        </xdr:cNvSpPr>
      </xdr:nvSpPr>
      <xdr:spPr bwMode="auto">
        <a:xfrm>
          <a:off x="3403600" y="570865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25400</xdr:colOff>
      <xdr:row>2</xdr:row>
      <xdr:rowOff>162560</xdr:rowOff>
    </xdr:from>
    <xdr:to>
      <xdr:col>3</xdr:col>
      <xdr:colOff>645588</xdr:colOff>
      <xdr:row>7</xdr:row>
      <xdr:rowOff>114300</xdr:rowOff>
    </xdr:to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AEFEC93A-2ADB-401E-AE6C-42E3536796E5}"/>
            </a:ext>
          </a:extLst>
        </xdr:cNvPr>
        <xdr:cNvSpPr txBox="1"/>
      </xdr:nvSpPr>
      <xdr:spPr bwMode="auto">
        <a:xfrm>
          <a:off x="1409700" y="3959860"/>
          <a:ext cx="1312338" cy="777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600" b="1"/>
            <a:t>start</a:t>
          </a:r>
        </a:p>
        <a:p>
          <a:pPr algn="ctr">
            <a:lnSpc>
              <a:spcPts val="1100"/>
            </a:lnSpc>
          </a:pPr>
          <a:endParaRPr kumimoji="1" lang="en-US" altLang="ja-JP" sz="1600" b="1"/>
        </a:p>
        <a:p>
          <a:pPr algn="ctr">
            <a:lnSpc>
              <a:spcPts val="1100"/>
            </a:lnSpc>
          </a:pPr>
          <a:r>
            <a:rPr kumimoji="1" lang="ja-JP" altLang="en-US" sz="1400" b="1"/>
            <a:t>宇治公民館前</a:t>
          </a:r>
          <a:endParaRPr kumimoji="1" lang="en-US" altLang="ja-JP" sz="1400" b="1"/>
        </a:p>
      </xdr:txBody>
    </xdr:sp>
    <xdr:clientData/>
  </xdr:twoCellAnchor>
  <xdr:oneCellAnchor>
    <xdr:from>
      <xdr:col>7</xdr:col>
      <xdr:colOff>241300</xdr:colOff>
      <xdr:row>14</xdr:row>
      <xdr:rowOff>69850</xdr:rowOff>
    </xdr:from>
    <xdr:ext cx="607859" cy="275717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D24CBFBF-B60F-47D0-0A44-3F04CFA712DC}"/>
            </a:ext>
          </a:extLst>
        </xdr:cNvPr>
        <xdr:cNvSpPr txBox="1"/>
      </xdr:nvSpPr>
      <xdr:spPr>
        <a:xfrm>
          <a:off x="5086350" y="584835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筋向橋</a:t>
          </a:r>
        </a:p>
      </xdr:txBody>
    </xdr:sp>
    <xdr:clientData/>
  </xdr:oneCellAnchor>
  <xdr:twoCellAnchor>
    <xdr:from>
      <xdr:col>7</xdr:col>
      <xdr:colOff>0</xdr:colOff>
      <xdr:row>22</xdr:row>
      <xdr:rowOff>0</xdr:rowOff>
    </xdr:from>
    <xdr:to>
      <xdr:col>7</xdr:col>
      <xdr:colOff>510540</xdr:colOff>
      <xdr:row>25</xdr:row>
      <xdr:rowOff>7620</xdr:rowOff>
    </xdr:to>
    <xdr:sp macro="" textlink="">
      <xdr:nvSpPr>
        <xdr:cNvPr id="287" name="Freeform 1352">
          <a:extLst>
            <a:ext uri="{FF2B5EF4-FFF2-40B4-BE49-F238E27FC236}">
              <a16:creationId xmlns:a16="http://schemas.microsoft.com/office/drawing/2014/main" id="{DC49101E-4AAC-4DF7-BE40-59D4C4766FD6}"/>
            </a:ext>
          </a:extLst>
        </xdr:cNvPr>
        <xdr:cNvSpPr>
          <a:spLocks/>
        </xdr:cNvSpPr>
      </xdr:nvSpPr>
      <xdr:spPr bwMode="auto">
        <a:xfrm>
          <a:off x="10382250" y="1981200"/>
          <a:ext cx="510540" cy="50292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632460</xdr:colOff>
      <xdr:row>25</xdr:row>
      <xdr:rowOff>0</xdr:rowOff>
    </xdr:from>
    <xdr:to>
      <xdr:col>7</xdr:col>
      <xdr:colOff>60960</xdr:colOff>
      <xdr:row>25</xdr:row>
      <xdr:rowOff>121920</xdr:rowOff>
    </xdr:to>
    <xdr:sp macro="" textlink="">
      <xdr:nvSpPr>
        <xdr:cNvPr id="528192" name="AutoShape 19">
          <a:extLst>
            <a:ext uri="{FF2B5EF4-FFF2-40B4-BE49-F238E27FC236}">
              <a16:creationId xmlns:a16="http://schemas.microsoft.com/office/drawing/2014/main" id="{B6F8A9A6-3CB3-4CE5-9C68-65DBDCC93C5A}"/>
            </a:ext>
          </a:extLst>
        </xdr:cNvPr>
        <xdr:cNvSpPr>
          <a:spLocks noChangeArrowheads="1"/>
        </xdr:cNvSpPr>
      </xdr:nvSpPr>
      <xdr:spPr bwMode="auto">
        <a:xfrm>
          <a:off x="103225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571500</xdr:colOff>
      <xdr:row>19</xdr:row>
      <xdr:rowOff>19050</xdr:rowOff>
    </xdr:from>
    <xdr:to>
      <xdr:col>7</xdr:col>
      <xdr:colOff>0</xdr:colOff>
      <xdr:row>22</xdr:row>
      <xdr:rowOff>0</xdr:rowOff>
    </xdr:to>
    <xdr:sp macro="" textlink="">
      <xdr:nvSpPr>
        <xdr:cNvPr id="528195" name="フリーフォーム: 図形 528194">
          <a:extLst>
            <a:ext uri="{FF2B5EF4-FFF2-40B4-BE49-F238E27FC236}">
              <a16:creationId xmlns:a16="http://schemas.microsoft.com/office/drawing/2014/main" id="{640705FA-5743-9443-9262-6E2C478B43C0}"/>
            </a:ext>
          </a:extLst>
        </xdr:cNvPr>
        <xdr:cNvSpPr/>
      </xdr:nvSpPr>
      <xdr:spPr>
        <a:xfrm>
          <a:off x="4724400" y="6788150"/>
          <a:ext cx="120650" cy="476250"/>
        </a:xfrm>
        <a:custGeom>
          <a:avLst/>
          <a:gdLst>
            <a:gd name="connsiteX0" fmla="*/ 120650 w 120650"/>
            <a:gd name="connsiteY0" fmla="*/ 476250 h 476250"/>
            <a:gd name="connsiteX1" fmla="*/ 69850 w 120650"/>
            <a:gd name="connsiteY1" fmla="*/ 400050 h 476250"/>
            <a:gd name="connsiteX2" fmla="*/ 12700 w 120650"/>
            <a:gd name="connsiteY2" fmla="*/ 266700 h 476250"/>
            <a:gd name="connsiteX3" fmla="*/ 0 w 120650"/>
            <a:gd name="connsiteY3" fmla="*/ 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650" h="476250">
              <a:moveTo>
                <a:pt x="120650" y="476250"/>
              </a:moveTo>
              <a:cubicBezTo>
                <a:pt x="104246" y="455612"/>
                <a:pt x="87842" y="434975"/>
                <a:pt x="69850" y="400050"/>
              </a:cubicBezTo>
              <a:cubicBezTo>
                <a:pt x="51858" y="365125"/>
                <a:pt x="24342" y="333375"/>
                <a:pt x="12700" y="266700"/>
              </a:cubicBezTo>
              <a:cubicBezTo>
                <a:pt x="1058" y="200025"/>
                <a:pt x="529" y="100012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175260</xdr:colOff>
      <xdr:row>24</xdr:row>
      <xdr:rowOff>101600</xdr:rowOff>
    </xdr:from>
    <xdr:to>
      <xdr:col>9</xdr:col>
      <xdr:colOff>295910</xdr:colOff>
      <xdr:row>25</xdr:row>
      <xdr:rowOff>58420</xdr:rowOff>
    </xdr:to>
    <xdr:sp macro="" textlink="">
      <xdr:nvSpPr>
        <xdr:cNvPr id="528198" name="AutoShape 19">
          <a:extLst>
            <a:ext uri="{FF2B5EF4-FFF2-40B4-BE49-F238E27FC236}">
              <a16:creationId xmlns:a16="http://schemas.microsoft.com/office/drawing/2014/main" id="{11C0F4A8-FD0E-4F4D-B8A4-EC5B8E7194F9}"/>
            </a:ext>
          </a:extLst>
        </xdr:cNvPr>
        <xdr:cNvSpPr>
          <a:spLocks noChangeArrowheads="1"/>
        </xdr:cNvSpPr>
      </xdr:nvSpPr>
      <xdr:spPr bwMode="auto">
        <a:xfrm>
          <a:off x="6404610" y="3949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242570</xdr:colOff>
      <xdr:row>21</xdr:row>
      <xdr:rowOff>153670</xdr:rowOff>
    </xdr:from>
    <xdr:to>
      <xdr:col>9</xdr:col>
      <xdr:colOff>242570</xdr:colOff>
      <xdr:row>24</xdr:row>
      <xdr:rowOff>146050</xdr:rowOff>
    </xdr:to>
    <xdr:sp macro="" textlink="">
      <xdr:nvSpPr>
        <xdr:cNvPr id="528199" name="Line 12810">
          <a:extLst>
            <a:ext uri="{FF2B5EF4-FFF2-40B4-BE49-F238E27FC236}">
              <a16:creationId xmlns:a16="http://schemas.microsoft.com/office/drawing/2014/main" id="{BC12B902-E60E-4F45-BCD3-F04946C54108}"/>
            </a:ext>
          </a:extLst>
        </xdr:cNvPr>
        <xdr:cNvSpPr>
          <a:spLocks noChangeShapeType="1"/>
        </xdr:cNvSpPr>
      </xdr:nvSpPr>
      <xdr:spPr bwMode="auto">
        <a:xfrm>
          <a:off x="6471920" y="350647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228600</xdr:colOff>
      <xdr:row>18</xdr:row>
      <xdr:rowOff>152400</xdr:rowOff>
    </xdr:from>
    <xdr:to>
      <xdr:col>9</xdr:col>
      <xdr:colOff>228600</xdr:colOff>
      <xdr:row>22</xdr:row>
      <xdr:rowOff>15240</xdr:rowOff>
    </xdr:to>
    <xdr:sp macro="" textlink="">
      <xdr:nvSpPr>
        <xdr:cNvPr id="528200" name="Line 12812">
          <a:extLst>
            <a:ext uri="{FF2B5EF4-FFF2-40B4-BE49-F238E27FC236}">
              <a16:creationId xmlns:a16="http://schemas.microsoft.com/office/drawing/2014/main" id="{1A39D7D9-F2F2-4F12-9927-F6F67F075CD1}"/>
            </a:ext>
          </a:extLst>
        </xdr:cNvPr>
        <xdr:cNvSpPr>
          <a:spLocks noChangeShapeType="1"/>
        </xdr:cNvSpPr>
      </xdr:nvSpPr>
      <xdr:spPr bwMode="auto">
        <a:xfrm>
          <a:off x="6457950" y="30099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163830</xdr:colOff>
      <xdr:row>21</xdr:row>
      <xdr:rowOff>104140</xdr:rowOff>
    </xdr:from>
    <xdr:to>
      <xdr:col>9</xdr:col>
      <xdr:colOff>284480</xdr:colOff>
      <xdr:row>22</xdr:row>
      <xdr:rowOff>66040</xdr:rowOff>
    </xdr:to>
    <xdr:sp macro="" textlink="">
      <xdr:nvSpPr>
        <xdr:cNvPr id="528201" name="Oval 30">
          <a:extLst>
            <a:ext uri="{FF2B5EF4-FFF2-40B4-BE49-F238E27FC236}">
              <a16:creationId xmlns:a16="http://schemas.microsoft.com/office/drawing/2014/main" id="{99351C64-AA59-44A1-9918-E54D9987E370}"/>
            </a:ext>
          </a:extLst>
        </xdr:cNvPr>
        <xdr:cNvSpPr>
          <a:spLocks noChangeArrowheads="1"/>
        </xdr:cNvSpPr>
      </xdr:nvSpPr>
      <xdr:spPr bwMode="auto">
        <a:xfrm>
          <a:off x="6393180" y="34569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400050</xdr:colOff>
      <xdr:row>19</xdr:row>
      <xdr:rowOff>82550</xdr:rowOff>
    </xdr:from>
    <xdr:to>
      <xdr:col>9</xdr:col>
      <xdr:colOff>102870</xdr:colOff>
      <xdr:row>21</xdr:row>
      <xdr:rowOff>35975</xdr:rowOff>
    </xdr:to>
    <xdr:sp macro="" textlink="">
      <xdr:nvSpPr>
        <xdr:cNvPr id="528202" name="AutoShape 971">
          <a:extLst>
            <a:ext uri="{FF2B5EF4-FFF2-40B4-BE49-F238E27FC236}">
              <a16:creationId xmlns:a16="http://schemas.microsoft.com/office/drawing/2014/main" id="{76E00FB8-3D07-4D2D-BA18-25883ACC29B3}"/>
            </a:ext>
          </a:extLst>
        </xdr:cNvPr>
        <xdr:cNvSpPr>
          <a:spLocks noChangeArrowheads="1"/>
        </xdr:cNvSpPr>
      </xdr:nvSpPr>
      <xdr:spPr bwMode="auto">
        <a:xfrm>
          <a:off x="5937250" y="3105150"/>
          <a:ext cx="394970" cy="28362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428</a:t>
          </a:r>
        </a:p>
      </xdr:txBody>
    </xdr:sp>
    <xdr:clientData/>
  </xdr:twoCellAnchor>
  <xdr:oneCellAnchor>
    <xdr:from>
      <xdr:col>7</xdr:col>
      <xdr:colOff>38100</xdr:colOff>
      <xdr:row>22</xdr:row>
      <xdr:rowOff>50800</xdr:rowOff>
    </xdr:from>
    <xdr:ext cx="748923" cy="275717"/>
    <xdr:sp macro="" textlink="">
      <xdr:nvSpPr>
        <xdr:cNvPr id="528207" name="テキスト ボックス 528206">
          <a:extLst>
            <a:ext uri="{FF2B5EF4-FFF2-40B4-BE49-F238E27FC236}">
              <a16:creationId xmlns:a16="http://schemas.microsoft.com/office/drawing/2014/main" id="{1D435C67-3957-44E5-9795-908D2D81486C}"/>
            </a:ext>
          </a:extLst>
        </xdr:cNvPr>
        <xdr:cNvSpPr txBox="1"/>
      </xdr:nvSpPr>
      <xdr:spPr>
        <a:xfrm>
          <a:off x="4883150" y="73152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伊勢街道</a:t>
          </a:r>
        </a:p>
      </xdr:txBody>
    </xdr:sp>
    <xdr:clientData/>
  </xdr:oneCellAnchor>
  <xdr:oneCellAnchor>
    <xdr:from>
      <xdr:col>8</xdr:col>
      <xdr:colOff>336550</xdr:colOff>
      <xdr:row>22</xdr:row>
      <xdr:rowOff>0</xdr:rowOff>
    </xdr:from>
    <xdr:ext cx="466794" cy="459100"/>
    <xdr:sp macro="" textlink="">
      <xdr:nvSpPr>
        <xdr:cNvPr id="528208" name="テキスト ボックス 528207">
          <a:extLst>
            <a:ext uri="{FF2B5EF4-FFF2-40B4-BE49-F238E27FC236}">
              <a16:creationId xmlns:a16="http://schemas.microsoft.com/office/drawing/2014/main" id="{E87BB771-09FD-4B0F-B825-13C02AC95A03}"/>
            </a:ext>
          </a:extLst>
        </xdr:cNvPr>
        <xdr:cNvSpPr txBox="1"/>
      </xdr:nvSpPr>
      <xdr:spPr>
        <a:xfrm>
          <a:off x="5873750" y="351790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1</xdr:col>
      <xdr:colOff>0</xdr:colOff>
      <xdr:row>26</xdr:row>
      <xdr:rowOff>160020</xdr:rowOff>
    </xdr:from>
    <xdr:to>
      <xdr:col>1</xdr:col>
      <xdr:colOff>0</xdr:colOff>
      <xdr:row>30</xdr:row>
      <xdr:rowOff>30480</xdr:rowOff>
    </xdr:to>
    <xdr:sp macro="" textlink="">
      <xdr:nvSpPr>
        <xdr:cNvPr id="528218" name="Line 12759">
          <a:extLst>
            <a:ext uri="{FF2B5EF4-FFF2-40B4-BE49-F238E27FC236}">
              <a16:creationId xmlns:a16="http://schemas.microsoft.com/office/drawing/2014/main" id="{80C0636A-E95C-4F4D-8DE3-C6835FC70516}"/>
            </a:ext>
          </a:extLst>
        </xdr:cNvPr>
        <xdr:cNvSpPr>
          <a:spLocks noChangeShapeType="1"/>
        </xdr:cNvSpPr>
      </xdr:nvSpPr>
      <xdr:spPr bwMode="auto">
        <a:xfrm>
          <a:off x="10382250" y="1480820"/>
          <a:ext cx="0" cy="5308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510540</xdr:colOff>
      <xdr:row>33</xdr:row>
      <xdr:rowOff>7620</xdr:rowOff>
    </xdr:to>
    <xdr:sp macro="" textlink="">
      <xdr:nvSpPr>
        <xdr:cNvPr id="528219" name="Freeform 1352">
          <a:extLst>
            <a:ext uri="{FF2B5EF4-FFF2-40B4-BE49-F238E27FC236}">
              <a16:creationId xmlns:a16="http://schemas.microsoft.com/office/drawing/2014/main" id="{D6359EC9-1C69-45CC-AAAC-594A90128EB3}"/>
            </a:ext>
          </a:extLst>
        </xdr:cNvPr>
        <xdr:cNvSpPr>
          <a:spLocks/>
        </xdr:cNvSpPr>
      </xdr:nvSpPr>
      <xdr:spPr bwMode="auto">
        <a:xfrm>
          <a:off x="10382250" y="1981200"/>
          <a:ext cx="510540" cy="50292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632460</xdr:colOff>
      <xdr:row>33</xdr:row>
      <xdr:rowOff>0</xdr:rowOff>
    </xdr:from>
    <xdr:to>
      <xdr:col>1</xdr:col>
      <xdr:colOff>60960</xdr:colOff>
      <xdr:row>33</xdr:row>
      <xdr:rowOff>121920</xdr:rowOff>
    </xdr:to>
    <xdr:sp macro="" textlink="">
      <xdr:nvSpPr>
        <xdr:cNvPr id="528220" name="AutoShape 19">
          <a:extLst>
            <a:ext uri="{FF2B5EF4-FFF2-40B4-BE49-F238E27FC236}">
              <a16:creationId xmlns:a16="http://schemas.microsoft.com/office/drawing/2014/main" id="{1F06F847-BCEC-45BB-A4FA-28BD9DB4B224}"/>
            </a:ext>
          </a:extLst>
        </xdr:cNvPr>
        <xdr:cNvSpPr>
          <a:spLocks noChangeArrowheads="1"/>
        </xdr:cNvSpPr>
      </xdr:nvSpPr>
      <xdr:spPr bwMode="auto">
        <a:xfrm>
          <a:off x="103225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251460</xdr:colOff>
      <xdr:row>30</xdr:row>
      <xdr:rowOff>0</xdr:rowOff>
    </xdr:from>
    <xdr:to>
      <xdr:col>0</xdr:col>
      <xdr:colOff>685800</xdr:colOff>
      <xdr:row>30</xdr:row>
      <xdr:rowOff>0</xdr:rowOff>
    </xdr:to>
    <xdr:sp macro="" textlink="">
      <xdr:nvSpPr>
        <xdr:cNvPr id="528221" name="Line 12811">
          <a:extLst>
            <a:ext uri="{FF2B5EF4-FFF2-40B4-BE49-F238E27FC236}">
              <a16:creationId xmlns:a16="http://schemas.microsoft.com/office/drawing/2014/main" id="{3E5083A8-7FAF-4463-9FCB-A3F334FDFBE1}"/>
            </a:ext>
          </a:extLst>
        </xdr:cNvPr>
        <xdr:cNvSpPr>
          <a:spLocks noChangeShapeType="1"/>
        </xdr:cNvSpPr>
      </xdr:nvSpPr>
      <xdr:spPr bwMode="auto">
        <a:xfrm flipH="1">
          <a:off x="9941560" y="19812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632460</xdr:colOff>
      <xdr:row>29</xdr:row>
      <xdr:rowOff>91440</xdr:rowOff>
    </xdr:from>
    <xdr:to>
      <xdr:col>1</xdr:col>
      <xdr:colOff>60960</xdr:colOff>
      <xdr:row>30</xdr:row>
      <xdr:rowOff>53340</xdr:rowOff>
    </xdr:to>
    <xdr:sp macro="" textlink="">
      <xdr:nvSpPr>
        <xdr:cNvPr id="528222" name="Oval 30">
          <a:extLst>
            <a:ext uri="{FF2B5EF4-FFF2-40B4-BE49-F238E27FC236}">
              <a16:creationId xmlns:a16="http://schemas.microsoft.com/office/drawing/2014/main" id="{99CFE5AD-D2C7-41A3-BC81-96BB668C1070}"/>
            </a:ext>
          </a:extLst>
        </xdr:cNvPr>
        <xdr:cNvSpPr>
          <a:spLocks noChangeArrowheads="1"/>
        </xdr:cNvSpPr>
      </xdr:nvSpPr>
      <xdr:spPr bwMode="auto">
        <a:xfrm>
          <a:off x="10322560" y="19075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44450</xdr:colOff>
      <xdr:row>28</xdr:row>
      <xdr:rowOff>50800</xdr:rowOff>
    </xdr:from>
    <xdr:ext cx="400944" cy="264560"/>
    <xdr:sp macro="" textlink="">
      <xdr:nvSpPr>
        <xdr:cNvPr id="528223" name="テキスト ボックス 528222">
          <a:extLst>
            <a:ext uri="{FF2B5EF4-FFF2-40B4-BE49-F238E27FC236}">
              <a16:creationId xmlns:a16="http://schemas.microsoft.com/office/drawing/2014/main" id="{19B64375-A7CC-4342-A13E-5B42908CA53C}"/>
            </a:ext>
          </a:extLst>
        </xdr:cNvPr>
        <xdr:cNvSpPr txBox="1"/>
      </xdr:nvSpPr>
      <xdr:spPr>
        <a:xfrm>
          <a:off x="44450" y="8305800"/>
          <a:ext cx="400944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K37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0</xdr:col>
      <xdr:colOff>533400</xdr:colOff>
      <xdr:row>25</xdr:row>
      <xdr:rowOff>158750</xdr:rowOff>
    </xdr:from>
    <xdr:ext cx="889987" cy="275717"/>
    <xdr:sp macro="" textlink="">
      <xdr:nvSpPr>
        <xdr:cNvPr id="137664" name="テキスト ボックス 137663">
          <a:extLst>
            <a:ext uri="{FF2B5EF4-FFF2-40B4-BE49-F238E27FC236}">
              <a16:creationId xmlns:a16="http://schemas.microsoft.com/office/drawing/2014/main" id="{864689F2-822B-43C3-57FF-677FBE012E0C}"/>
            </a:ext>
          </a:extLst>
        </xdr:cNvPr>
        <xdr:cNvSpPr txBox="1"/>
      </xdr:nvSpPr>
      <xdr:spPr>
        <a:xfrm>
          <a:off x="533400" y="791845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櫛田橋南詰</a:t>
          </a:r>
        </a:p>
      </xdr:txBody>
    </xdr:sp>
    <xdr:clientData/>
  </xdr:oneCellAnchor>
  <xdr:oneCellAnchor>
    <xdr:from>
      <xdr:col>4</xdr:col>
      <xdr:colOff>13335</xdr:colOff>
      <xdr:row>37</xdr:row>
      <xdr:rowOff>13335</xdr:rowOff>
    </xdr:from>
    <xdr:ext cx="1142229" cy="636218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4AD6DBFE-0F14-4C21-BBAB-2093F37961CC}"/>
            </a:ext>
          </a:extLst>
        </xdr:cNvPr>
        <xdr:cNvSpPr txBox="1"/>
      </xdr:nvSpPr>
      <xdr:spPr>
        <a:xfrm>
          <a:off x="12472035" y="1664335"/>
          <a:ext cx="1142229" cy="6362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 baseline="0">
              <a:solidFill>
                <a:schemeClr val="tx1"/>
              </a:solidFill>
            </a:rPr>
            <a:t>通過ﾁｪｯｸ①</a:t>
          </a: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endParaRPr kumimoji="0" lang="en-US" altLang="ja-JP" sz="11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kumimoji="0" lang="ja-JP" alt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御城番屋敷</a:t>
          </a:r>
          <a:endParaRPr kumimoji="1" lang="en-US" altLang="ja-JP" sz="1800" b="0" baseline="0">
            <a:solidFill>
              <a:schemeClr val="tx1"/>
            </a:solidFill>
          </a:endParaRPr>
        </a:p>
      </xdr:txBody>
    </xdr:sp>
    <xdr:clientData/>
  </xdr:oneCellAnchor>
  <xdr:twoCellAnchor>
    <xdr:from>
      <xdr:col>5</xdr:col>
      <xdr:colOff>434340</xdr:colOff>
      <xdr:row>38</xdr:row>
      <xdr:rowOff>152400</xdr:rowOff>
    </xdr:from>
    <xdr:to>
      <xdr:col>5</xdr:col>
      <xdr:colOff>563880</xdr:colOff>
      <xdr:row>40</xdr:row>
      <xdr:rowOff>7620</xdr:rowOff>
    </xdr:to>
    <xdr:sp macro="" textlink="">
      <xdr:nvSpPr>
        <xdr:cNvPr id="280" name="Freeform 1352">
          <a:extLst>
            <a:ext uri="{FF2B5EF4-FFF2-40B4-BE49-F238E27FC236}">
              <a16:creationId xmlns:a16="http://schemas.microsoft.com/office/drawing/2014/main" id="{C7D6528B-85C3-4E59-A7D4-888D0388E69E}"/>
            </a:ext>
          </a:extLst>
        </xdr:cNvPr>
        <xdr:cNvSpPr>
          <a:spLocks/>
        </xdr:cNvSpPr>
      </xdr:nvSpPr>
      <xdr:spPr bwMode="auto">
        <a:xfrm flipH="1">
          <a:off x="13585190" y="1968500"/>
          <a:ext cx="129540" cy="18542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495300</xdr:colOff>
      <xdr:row>40</xdr:row>
      <xdr:rowOff>38100</xdr:rowOff>
    </xdr:from>
    <xdr:to>
      <xdr:col>5</xdr:col>
      <xdr:colOff>617220</xdr:colOff>
      <xdr:row>40</xdr:row>
      <xdr:rowOff>160020</xdr:rowOff>
    </xdr:to>
    <xdr:sp macro="" textlink="">
      <xdr:nvSpPr>
        <xdr:cNvPr id="281" name="AutoShape 19">
          <a:extLst>
            <a:ext uri="{FF2B5EF4-FFF2-40B4-BE49-F238E27FC236}">
              <a16:creationId xmlns:a16="http://schemas.microsoft.com/office/drawing/2014/main" id="{4DFDD887-887B-44A7-9F7F-C9329C42D198}"/>
            </a:ext>
          </a:extLst>
        </xdr:cNvPr>
        <xdr:cNvSpPr>
          <a:spLocks noChangeArrowheads="1"/>
        </xdr:cNvSpPr>
      </xdr:nvSpPr>
      <xdr:spPr bwMode="auto">
        <a:xfrm>
          <a:off x="13646150" y="2184400"/>
          <a:ext cx="12192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472440</xdr:colOff>
      <xdr:row>36</xdr:row>
      <xdr:rowOff>76200</xdr:rowOff>
    </xdr:from>
    <xdr:to>
      <xdr:col>5</xdr:col>
      <xdr:colOff>571500</xdr:colOff>
      <xdr:row>38</xdr:row>
      <xdr:rowOff>83820</xdr:rowOff>
    </xdr:to>
    <xdr:sp macro="" textlink="">
      <xdr:nvSpPr>
        <xdr:cNvPr id="282" name="Freeform 1352">
          <a:extLst>
            <a:ext uri="{FF2B5EF4-FFF2-40B4-BE49-F238E27FC236}">
              <a16:creationId xmlns:a16="http://schemas.microsoft.com/office/drawing/2014/main" id="{FAA137D2-3A7B-4F83-807A-BA12EF1D9B3D}"/>
            </a:ext>
          </a:extLst>
        </xdr:cNvPr>
        <xdr:cNvSpPr>
          <a:spLocks/>
        </xdr:cNvSpPr>
      </xdr:nvSpPr>
      <xdr:spPr bwMode="auto">
        <a:xfrm rot="5400000" flipH="1">
          <a:off x="13503910" y="1681480"/>
          <a:ext cx="337820" cy="9906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647700</xdr:colOff>
      <xdr:row>7</xdr:row>
      <xdr:rowOff>146050</xdr:rowOff>
    </xdr:from>
    <xdr:ext cx="894989" cy="275717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04220A7F-605D-1914-6B99-AB94F63951D8}"/>
            </a:ext>
          </a:extLst>
        </xdr:cNvPr>
        <xdr:cNvSpPr txBox="1"/>
      </xdr:nvSpPr>
      <xdr:spPr>
        <a:xfrm>
          <a:off x="2032000" y="4768850"/>
          <a:ext cx="8949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i="1">
              <a:solidFill>
                <a:srgbClr val="FF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←start</a:t>
          </a:r>
          <a:r>
            <a:rPr kumimoji="1" lang="ja-JP" altLang="en-US" sz="1100" i="1">
              <a:solidFill>
                <a:srgbClr val="FF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時間</a:t>
          </a:r>
        </a:p>
      </xdr:txBody>
    </xdr:sp>
    <xdr:clientData/>
  </xdr:oneCellAnchor>
  <xdr:oneCellAnchor>
    <xdr:from>
      <xdr:col>8</xdr:col>
      <xdr:colOff>527050</xdr:colOff>
      <xdr:row>10</xdr:row>
      <xdr:rowOff>0</xdr:rowOff>
    </xdr:from>
    <xdr:ext cx="889987" cy="275717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0CC6A3EB-8E14-6116-0EB7-9D2342D4735D}"/>
            </a:ext>
          </a:extLst>
        </xdr:cNvPr>
        <xdr:cNvSpPr txBox="1"/>
      </xdr:nvSpPr>
      <xdr:spPr>
        <a:xfrm>
          <a:off x="6064250" y="51181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駅前交差点</a:t>
          </a:r>
        </a:p>
      </xdr:txBody>
    </xdr:sp>
    <xdr:clientData/>
  </xdr:oneCellAnchor>
  <xdr:twoCellAnchor>
    <xdr:from>
      <xdr:col>8</xdr:col>
      <xdr:colOff>635000</xdr:colOff>
      <xdr:row>13</xdr:row>
      <xdr:rowOff>101600</xdr:rowOff>
    </xdr:from>
    <xdr:to>
      <xdr:col>9</xdr:col>
      <xdr:colOff>63500</xdr:colOff>
      <xdr:row>14</xdr:row>
      <xdr:rowOff>71120</xdr:rowOff>
    </xdr:to>
    <xdr:sp macro="" textlink="">
      <xdr:nvSpPr>
        <xdr:cNvPr id="528193" name="Oval 30">
          <a:extLst>
            <a:ext uri="{FF2B5EF4-FFF2-40B4-BE49-F238E27FC236}">
              <a16:creationId xmlns:a16="http://schemas.microsoft.com/office/drawing/2014/main" id="{CD18DAFE-5A25-4F5C-A894-3EC65D7177CE}"/>
            </a:ext>
          </a:extLst>
        </xdr:cNvPr>
        <xdr:cNvSpPr>
          <a:spLocks noChangeArrowheads="1"/>
        </xdr:cNvSpPr>
      </xdr:nvSpPr>
      <xdr:spPr bwMode="auto">
        <a:xfrm>
          <a:off x="6172200" y="571500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304800</xdr:colOff>
      <xdr:row>22</xdr:row>
      <xdr:rowOff>127000</xdr:rowOff>
    </xdr:from>
    <xdr:ext cx="400944" cy="264560"/>
    <xdr:sp macro="" textlink="">
      <xdr:nvSpPr>
        <xdr:cNvPr id="528194" name="テキスト ボックス 528193">
          <a:extLst>
            <a:ext uri="{FF2B5EF4-FFF2-40B4-BE49-F238E27FC236}">
              <a16:creationId xmlns:a16="http://schemas.microsoft.com/office/drawing/2014/main" id="{8A3690EA-EA3D-4E0F-8821-6CACF4A72DE7}"/>
            </a:ext>
          </a:extLst>
        </xdr:cNvPr>
        <xdr:cNvSpPr txBox="1"/>
      </xdr:nvSpPr>
      <xdr:spPr>
        <a:xfrm>
          <a:off x="996950" y="73914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K60</a:t>
          </a:r>
          <a:endParaRPr kumimoji="1" lang="ja-JP" altLang="en-US" sz="1100"/>
        </a:p>
      </xdr:txBody>
    </xdr:sp>
    <xdr:clientData/>
  </xdr:oneCellAnchor>
  <xdr:oneCellAnchor>
    <xdr:from>
      <xdr:col>0</xdr:col>
      <xdr:colOff>133350</xdr:colOff>
      <xdr:row>35</xdr:row>
      <xdr:rowOff>76200</xdr:rowOff>
    </xdr:from>
    <xdr:ext cx="748923" cy="275717"/>
    <xdr:sp macro="" textlink="">
      <xdr:nvSpPr>
        <xdr:cNvPr id="528197" name="テキスト ボックス 528196">
          <a:extLst>
            <a:ext uri="{FF2B5EF4-FFF2-40B4-BE49-F238E27FC236}">
              <a16:creationId xmlns:a16="http://schemas.microsoft.com/office/drawing/2014/main" id="{C1F71796-3936-411B-836B-F56024434421}"/>
            </a:ext>
          </a:extLst>
        </xdr:cNvPr>
        <xdr:cNvSpPr txBox="1"/>
      </xdr:nvSpPr>
      <xdr:spPr>
        <a:xfrm>
          <a:off x="133350" y="93218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石畳の道</a:t>
          </a:r>
        </a:p>
      </xdr:txBody>
    </xdr:sp>
    <xdr:clientData/>
  </xdr:oneCellAnchor>
  <xdr:oneCellAnchor>
    <xdr:from>
      <xdr:col>5</xdr:col>
      <xdr:colOff>660400</xdr:colOff>
      <xdr:row>41</xdr:row>
      <xdr:rowOff>139700</xdr:rowOff>
    </xdr:from>
    <xdr:ext cx="1427186" cy="242374"/>
    <xdr:sp macro="" textlink="">
      <xdr:nvSpPr>
        <xdr:cNvPr id="528209" name="テキスト ボックス 528208">
          <a:extLst>
            <a:ext uri="{FF2B5EF4-FFF2-40B4-BE49-F238E27FC236}">
              <a16:creationId xmlns:a16="http://schemas.microsoft.com/office/drawing/2014/main" id="{A92C7AF1-F59D-122E-1487-A48B950E4049}"/>
            </a:ext>
          </a:extLst>
        </xdr:cNvPr>
        <xdr:cNvSpPr txBox="1"/>
      </xdr:nvSpPr>
      <xdr:spPr>
        <a:xfrm>
          <a:off x="4121150" y="10375900"/>
          <a:ext cx="142718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</a:rPr>
            <a:t>御城番屋敷と自転車撮影</a:t>
          </a:r>
        </a:p>
      </xdr:txBody>
    </xdr:sp>
    <xdr:clientData/>
  </xdr:oneCellAnchor>
  <xdr:twoCellAnchor>
    <xdr:from>
      <xdr:col>0</xdr:col>
      <xdr:colOff>571500</xdr:colOff>
      <xdr:row>50</xdr:row>
      <xdr:rowOff>0</xdr:rowOff>
    </xdr:from>
    <xdr:to>
      <xdr:col>1</xdr:col>
      <xdr:colOff>0</xdr:colOff>
      <xdr:row>50</xdr:row>
      <xdr:rowOff>121920</xdr:rowOff>
    </xdr:to>
    <xdr:sp macro="" textlink="">
      <xdr:nvSpPr>
        <xdr:cNvPr id="528211" name="AutoShape 19">
          <a:extLst>
            <a:ext uri="{FF2B5EF4-FFF2-40B4-BE49-F238E27FC236}">
              <a16:creationId xmlns:a16="http://schemas.microsoft.com/office/drawing/2014/main" id="{78A89B10-0E84-48AC-8F55-650DEDD26540}"/>
            </a:ext>
          </a:extLst>
        </xdr:cNvPr>
        <xdr:cNvSpPr>
          <a:spLocks noChangeArrowheads="1"/>
        </xdr:cNvSpPr>
      </xdr:nvSpPr>
      <xdr:spPr bwMode="auto">
        <a:xfrm>
          <a:off x="571500" y="117221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615574</xdr:colOff>
      <xdr:row>47</xdr:row>
      <xdr:rowOff>19050</xdr:rowOff>
    </xdr:from>
    <xdr:to>
      <xdr:col>0</xdr:col>
      <xdr:colOff>666750</xdr:colOff>
      <xdr:row>50</xdr:row>
      <xdr:rowOff>6350</xdr:rowOff>
    </xdr:to>
    <xdr:sp macro="" textlink="">
      <xdr:nvSpPr>
        <xdr:cNvPr id="528212" name="フリーフォーム: 図形 528211">
          <a:extLst>
            <a:ext uri="{FF2B5EF4-FFF2-40B4-BE49-F238E27FC236}">
              <a16:creationId xmlns:a16="http://schemas.microsoft.com/office/drawing/2014/main" id="{CC098D3E-2DE2-5C4E-D16C-FF42DC2AC7E9}"/>
            </a:ext>
          </a:extLst>
        </xdr:cNvPr>
        <xdr:cNvSpPr/>
      </xdr:nvSpPr>
      <xdr:spPr>
        <a:xfrm>
          <a:off x="615574" y="11245850"/>
          <a:ext cx="51176" cy="482600"/>
        </a:xfrm>
        <a:custGeom>
          <a:avLst/>
          <a:gdLst>
            <a:gd name="connsiteX0" fmla="*/ 32126 w 51176"/>
            <a:gd name="connsiteY0" fmla="*/ 482600 h 482600"/>
            <a:gd name="connsiteX1" fmla="*/ 376 w 51176"/>
            <a:gd name="connsiteY1" fmla="*/ 152400 h 482600"/>
            <a:gd name="connsiteX2" fmla="*/ 51176 w 51176"/>
            <a:gd name="connsiteY2" fmla="*/ 0 h 482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176" h="482600">
              <a:moveTo>
                <a:pt x="32126" y="482600"/>
              </a:moveTo>
              <a:cubicBezTo>
                <a:pt x="14663" y="357716"/>
                <a:pt x="-2799" y="232833"/>
                <a:pt x="376" y="152400"/>
              </a:cubicBezTo>
              <a:cubicBezTo>
                <a:pt x="3551" y="71967"/>
                <a:pt x="27363" y="35983"/>
                <a:pt x="51176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</xdr:colOff>
      <xdr:row>47</xdr:row>
      <xdr:rowOff>0</xdr:rowOff>
    </xdr:from>
    <xdr:to>
      <xdr:col>3</xdr:col>
      <xdr:colOff>577850</xdr:colOff>
      <xdr:row>47</xdr:row>
      <xdr:rowOff>127000</xdr:rowOff>
    </xdr:to>
    <xdr:sp macro="" textlink="">
      <xdr:nvSpPr>
        <xdr:cNvPr id="528213" name="Line 12811">
          <a:extLst>
            <a:ext uri="{FF2B5EF4-FFF2-40B4-BE49-F238E27FC236}">
              <a16:creationId xmlns:a16="http://schemas.microsoft.com/office/drawing/2014/main" id="{C452EFA2-9FBE-48FB-8D28-B701DD8BCDE9}"/>
            </a:ext>
          </a:extLst>
        </xdr:cNvPr>
        <xdr:cNvSpPr>
          <a:spLocks noChangeShapeType="1"/>
        </xdr:cNvSpPr>
      </xdr:nvSpPr>
      <xdr:spPr bwMode="auto">
        <a:xfrm flipH="1" flipV="1">
          <a:off x="2110740" y="11226800"/>
          <a:ext cx="543560" cy="127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632460</xdr:colOff>
      <xdr:row>50</xdr:row>
      <xdr:rowOff>0</xdr:rowOff>
    </xdr:from>
    <xdr:to>
      <xdr:col>3</xdr:col>
      <xdr:colOff>60960</xdr:colOff>
      <xdr:row>50</xdr:row>
      <xdr:rowOff>121920</xdr:rowOff>
    </xdr:to>
    <xdr:sp macro="" textlink="">
      <xdr:nvSpPr>
        <xdr:cNvPr id="528217" name="AutoShape 19">
          <a:extLst>
            <a:ext uri="{FF2B5EF4-FFF2-40B4-BE49-F238E27FC236}">
              <a16:creationId xmlns:a16="http://schemas.microsoft.com/office/drawing/2014/main" id="{B1460FAE-77E3-422D-AF5D-D417116AD211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693420</xdr:colOff>
      <xdr:row>47</xdr:row>
      <xdr:rowOff>7620</xdr:rowOff>
    </xdr:from>
    <xdr:to>
      <xdr:col>2</xdr:col>
      <xdr:colOff>693420</xdr:colOff>
      <xdr:row>50</xdr:row>
      <xdr:rowOff>0</xdr:rowOff>
    </xdr:to>
    <xdr:sp macro="" textlink="">
      <xdr:nvSpPr>
        <xdr:cNvPr id="137665" name="Line 12810">
          <a:extLst>
            <a:ext uri="{FF2B5EF4-FFF2-40B4-BE49-F238E27FC236}">
              <a16:creationId xmlns:a16="http://schemas.microsoft.com/office/drawing/2014/main" id="{9F6745A5-3E1C-408D-A414-95E80682472B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152400</xdr:rowOff>
    </xdr:from>
    <xdr:to>
      <xdr:col>3</xdr:col>
      <xdr:colOff>0</xdr:colOff>
      <xdr:row>47</xdr:row>
      <xdr:rowOff>15240</xdr:rowOff>
    </xdr:to>
    <xdr:sp macro="" textlink="">
      <xdr:nvSpPr>
        <xdr:cNvPr id="137666" name="Line 12812">
          <a:extLst>
            <a:ext uri="{FF2B5EF4-FFF2-40B4-BE49-F238E27FC236}">
              <a16:creationId xmlns:a16="http://schemas.microsoft.com/office/drawing/2014/main" id="{E4727A19-8BD2-4E89-85F0-5DE7A173263F}"/>
            </a:ext>
          </a:extLst>
        </xdr:cNvPr>
        <xdr:cNvSpPr>
          <a:spLocks noChangeShapeType="1"/>
        </xdr:cNvSpPr>
      </xdr:nvSpPr>
      <xdr:spPr bwMode="auto">
        <a:xfrm>
          <a:off x="8997950" y="1524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640080</xdr:colOff>
      <xdr:row>46</xdr:row>
      <xdr:rowOff>91440</xdr:rowOff>
    </xdr:from>
    <xdr:to>
      <xdr:col>3</xdr:col>
      <xdr:colOff>68580</xdr:colOff>
      <xdr:row>47</xdr:row>
      <xdr:rowOff>53340</xdr:rowOff>
    </xdr:to>
    <xdr:sp macro="" textlink="">
      <xdr:nvSpPr>
        <xdr:cNvPr id="137667" name="Oval 30">
          <a:extLst>
            <a:ext uri="{FF2B5EF4-FFF2-40B4-BE49-F238E27FC236}">
              <a16:creationId xmlns:a16="http://schemas.microsoft.com/office/drawing/2014/main" id="{4F3FB5F6-4497-465C-A49B-466358EED8D7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31348</xdr:colOff>
      <xdr:row>43</xdr:row>
      <xdr:rowOff>101600</xdr:rowOff>
    </xdr:from>
    <xdr:ext cx="648126" cy="392415"/>
    <xdr:sp macro="" textlink="">
      <xdr:nvSpPr>
        <xdr:cNvPr id="137668" name="テキスト ボックス 137667">
          <a:extLst>
            <a:ext uri="{FF2B5EF4-FFF2-40B4-BE49-F238E27FC236}">
              <a16:creationId xmlns:a16="http://schemas.microsoft.com/office/drawing/2014/main" id="{6D0C12C2-CD73-D65B-A7A6-1630EAB2DA7A}"/>
            </a:ext>
          </a:extLst>
        </xdr:cNvPr>
        <xdr:cNvSpPr txBox="1"/>
      </xdr:nvSpPr>
      <xdr:spPr>
        <a:xfrm>
          <a:off x="1415648" y="10668000"/>
          <a:ext cx="64812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 b="1"/>
            <a:t>三井家</a:t>
          </a:r>
          <a:endParaRPr kumimoji="0" lang="en-US" altLang="ja-JP" sz="900" b="1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900" b="1"/>
            <a:t>発祥の地</a:t>
          </a:r>
        </a:p>
      </xdr:txBody>
    </xdr:sp>
    <xdr:clientData/>
  </xdr:oneCellAnchor>
  <xdr:twoCellAnchor>
    <xdr:from>
      <xdr:col>2</xdr:col>
      <xdr:colOff>63500</xdr:colOff>
      <xdr:row>46</xdr:row>
      <xdr:rowOff>101600</xdr:rowOff>
    </xdr:from>
    <xdr:to>
      <xdr:col>2</xdr:col>
      <xdr:colOff>412750</xdr:colOff>
      <xdr:row>48</xdr:row>
      <xdr:rowOff>62489</xdr:rowOff>
    </xdr:to>
    <xdr:sp macro="" textlink="">
      <xdr:nvSpPr>
        <xdr:cNvPr id="137669" name="AutoShape 971">
          <a:extLst>
            <a:ext uri="{FF2B5EF4-FFF2-40B4-BE49-F238E27FC236}">
              <a16:creationId xmlns:a16="http://schemas.microsoft.com/office/drawing/2014/main" id="{F80F74F3-F281-45FB-A08F-06C74F298089}"/>
            </a:ext>
          </a:extLst>
        </xdr:cNvPr>
        <xdr:cNvSpPr>
          <a:spLocks noChangeArrowheads="1"/>
        </xdr:cNvSpPr>
      </xdr:nvSpPr>
      <xdr:spPr bwMode="auto">
        <a:xfrm>
          <a:off x="1447800" y="11163300"/>
          <a:ext cx="349250" cy="2910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twoCellAnchor>
  <xdr:twoCellAnchor>
    <xdr:from>
      <xdr:col>4</xdr:col>
      <xdr:colOff>632460</xdr:colOff>
      <xdr:row>49</xdr:row>
      <xdr:rowOff>160020</xdr:rowOff>
    </xdr:from>
    <xdr:to>
      <xdr:col>5</xdr:col>
      <xdr:colOff>60960</xdr:colOff>
      <xdr:row>50</xdr:row>
      <xdr:rowOff>114300</xdr:rowOff>
    </xdr:to>
    <xdr:sp macro="" textlink="">
      <xdr:nvSpPr>
        <xdr:cNvPr id="28" name="AutoShape 19">
          <a:extLst>
            <a:ext uri="{FF2B5EF4-FFF2-40B4-BE49-F238E27FC236}">
              <a16:creationId xmlns:a16="http://schemas.microsoft.com/office/drawing/2014/main" id="{CC7A3419-5CCD-4231-875B-1B27007E6C84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49</xdr:row>
      <xdr:rowOff>160020</xdr:rowOff>
    </xdr:to>
    <xdr:sp macro="" textlink="">
      <xdr:nvSpPr>
        <xdr:cNvPr id="527299" name="Line 12810">
          <a:extLst>
            <a:ext uri="{FF2B5EF4-FFF2-40B4-BE49-F238E27FC236}">
              <a16:creationId xmlns:a16="http://schemas.microsoft.com/office/drawing/2014/main" id="{E7567AD1-50C2-4EF1-8365-D89FF7319F59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146050</xdr:colOff>
      <xdr:row>44</xdr:row>
      <xdr:rowOff>44450</xdr:rowOff>
    </xdr:from>
    <xdr:ext cx="400944" cy="264560"/>
    <xdr:sp macro="" textlink="">
      <xdr:nvSpPr>
        <xdr:cNvPr id="527315" name="テキスト ボックス 527314">
          <a:extLst>
            <a:ext uri="{FF2B5EF4-FFF2-40B4-BE49-F238E27FC236}">
              <a16:creationId xmlns:a16="http://schemas.microsoft.com/office/drawing/2014/main" id="{8FBF4D87-74C6-4C7E-8767-9D50FB8F2930}"/>
            </a:ext>
          </a:extLst>
        </xdr:cNvPr>
        <xdr:cNvSpPr txBox="1"/>
      </xdr:nvSpPr>
      <xdr:spPr>
        <a:xfrm>
          <a:off x="2914650" y="1077595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K24</a:t>
          </a:r>
          <a:endParaRPr kumimoji="1" lang="ja-JP" altLang="en-US" sz="1100"/>
        </a:p>
      </xdr:txBody>
    </xdr:sp>
    <xdr:clientData/>
  </xdr:oneCellAnchor>
  <xdr:oneCellAnchor>
    <xdr:from>
      <xdr:col>5</xdr:col>
      <xdr:colOff>127000</xdr:colOff>
      <xdr:row>43</xdr:row>
      <xdr:rowOff>114300</xdr:rowOff>
    </xdr:from>
    <xdr:ext cx="466795" cy="459100"/>
    <xdr:sp macro="" textlink="">
      <xdr:nvSpPr>
        <xdr:cNvPr id="527316" name="テキスト ボックス 527315">
          <a:extLst>
            <a:ext uri="{FF2B5EF4-FFF2-40B4-BE49-F238E27FC236}">
              <a16:creationId xmlns:a16="http://schemas.microsoft.com/office/drawing/2014/main" id="{4CAEABD7-7C24-4434-AACB-0D1084F9E027}"/>
            </a:ext>
          </a:extLst>
        </xdr:cNvPr>
        <xdr:cNvSpPr txBox="1"/>
      </xdr:nvSpPr>
      <xdr:spPr>
        <a:xfrm>
          <a:off x="3587750" y="10680700"/>
          <a:ext cx="46679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100"/>
            <a:t>伊勢</a:t>
          </a:r>
          <a:endParaRPr kumimoji="1" lang="en-US" altLang="ja-JP" sz="1100"/>
        </a:p>
        <a:p>
          <a:pPr algn="r"/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6</xdr:col>
      <xdr:colOff>632460</xdr:colOff>
      <xdr:row>50</xdr:row>
      <xdr:rowOff>0</xdr:rowOff>
    </xdr:from>
    <xdr:to>
      <xdr:col>7</xdr:col>
      <xdr:colOff>60960</xdr:colOff>
      <xdr:row>50</xdr:row>
      <xdr:rowOff>121920</xdr:rowOff>
    </xdr:to>
    <xdr:sp macro="" textlink="">
      <xdr:nvSpPr>
        <xdr:cNvPr id="527317" name="AutoShape 19">
          <a:extLst>
            <a:ext uri="{FF2B5EF4-FFF2-40B4-BE49-F238E27FC236}">
              <a16:creationId xmlns:a16="http://schemas.microsoft.com/office/drawing/2014/main" id="{4043D06B-878B-499F-BEA0-80C2A3214E12}"/>
            </a:ext>
          </a:extLst>
        </xdr:cNvPr>
        <xdr:cNvSpPr>
          <a:spLocks noChangeArrowheads="1"/>
        </xdr:cNvSpPr>
      </xdr:nvSpPr>
      <xdr:spPr bwMode="auto">
        <a:xfrm>
          <a:off x="75539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12700</xdr:colOff>
      <xdr:row>46</xdr:row>
      <xdr:rowOff>158750</xdr:rowOff>
    </xdr:from>
    <xdr:to>
      <xdr:col>7</xdr:col>
      <xdr:colOff>209550</xdr:colOff>
      <xdr:row>50</xdr:row>
      <xdr:rowOff>0</xdr:rowOff>
    </xdr:to>
    <xdr:sp macro="" textlink="">
      <xdr:nvSpPr>
        <xdr:cNvPr id="527318" name="フリーフォーム: 図形 527317">
          <a:extLst>
            <a:ext uri="{FF2B5EF4-FFF2-40B4-BE49-F238E27FC236}">
              <a16:creationId xmlns:a16="http://schemas.microsoft.com/office/drawing/2014/main" id="{97D7AF1B-77A5-20A7-C80E-60C13C3566E4}"/>
            </a:ext>
          </a:extLst>
        </xdr:cNvPr>
        <xdr:cNvSpPr/>
      </xdr:nvSpPr>
      <xdr:spPr>
        <a:xfrm>
          <a:off x="4857750" y="11220450"/>
          <a:ext cx="196850" cy="501650"/>
        </a:xfrm>
        <a:custGeom>
          <a:avLst/>
          <a:gdLst>
            <a:gd name="connsiteX0" fmla="*/ 0 w 196850"/>
            <a:gd name="connsiteY0" fmla="*/ 501650 h 501650"/>
            <a:gd name="connsiteX1" fmla="*/ 38100 w 196850"/>
            <a:gd name="connsiteY1" fmla="*/ 120650 h 501650"/>
            <a:gd name="connsiteX2" fmla="*/ 196850 w 196850"/>
            <a:gd name="connsiteY2" fmla="*/ 0 h 501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6850" h="501650">
              <a:moveTo>
                <a:pt x="0" y="501650"/>
              </a:moveTo>
              <a:cubicBezTo>
                <a:pt x="2646" y="352954"/>
                <a:pt x="5292" y="204258"/>
                <a:pt x="38100" y="120650"/>
              </a:cubicBezTo>
              <a:cubicBezTo>
                <a:pt x="70908" y="37042"/>
                <a:pt x="133879" y="18521"/>
                <a:pt x="19685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184150</xdr:colOff>
      <xdr:row>43</xdr:row>
      <xdr:rowOff>158750</xdr:rowOff>
    </xdr:from>
    <xdr:ext cx="466795" cy="459100"/>
    <xdr:sp macro="" textlink="">
      <xdr:nvSpPr>
        <xdr:cNvPr id="527319" name="テキスト ボックス 527318">
          <a:extLst>
            <a:ext uri="{FF2B5EF4-FFF2-40B4-BE49-F238E27FC236}">
              <a16:creationId xmlns:a16="http://schemas.microsoft.com/office/drawing/2014/main" id="{DF42E18D-7449-42DD-AB5C-4E57E50CA3FF}"/>
            </a:ext>
          </a:extLst>
        </xdr:cNvPr>
        <xdr:cNvSpPr txBox="1"/>
      </xdr:nvSpPr>
      <xdr:spPr>
        <a:xfrm>
          <a:off x="4337050" y="10725150"/>
          <a:ext cx="46679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100"/>
            <a:t>伊勢</a:t>
          </a:r>
          <a:endParaRPr kumimoji="1" lang="en-US" altLang="ja-JP" sz="1100"/>
        </a:p>
        <a:p>
          <a:pPr algn="r"/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9</xdr:col>
      <xdr:colOff>41910</xdr:colOff>
      <xdr:row>49</xdr:row>
      <xdr:rowOff>152400</xdr:rowOff>
    </xdr:from>
    <xdr:to>
      <xdr:col>9</xdr:col>
      <xdr:colOff>162560</xdr:colOff>
      <xdr:row>50</xdr:row>
      <xdr:rowOff>109220</xdr:rowOff>
    </xdr:to>
    <xdr:sp macro="" textlink="">
      <xdr:nvSpPr>
        <xdr:cNvPr id="527320" name="AutoShape 19">
          <a:extLst>
            <a:ext uri="{FF2B5EF4-FFF2-40B4-BE49-F238E27FC236}">
              <a16:creationId xmlns:a16="http://schemas.microsoft.com/office/drawing/2014/main" id="{CEBD633B-4118-41CC-8163-C52263BCD77A}"/>
            </a:ext>
          </a:extLst>
        </xdr:cNvPr>
        <xdr:cNvSpPr>
          <a:spLocks noChangeArrowheads="1"/>
        </xdr:cNvSpPr>
      </xdr:nvSpPr>
      <xdr:spPr bwMode="auto">
        <a:xfrm>
          <a:off x="6271260" y="117094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501650</xdr:colOff>
      <xdr:row>46</xdr:row>
      <xdr:rowOff>135146</xdr:rowOff>
    </xdr:from>
    <xdr:to>
      <xdr:col>9</xdr:col>
      <xdr:colOff>108098</xdr:colOff>
      <xdr:row>49</xdr:row>
      <xdr:rowOff>146050</xdr:rowOff>
    </xdr:to>
    <xdr:sp macro="" textlink="">
      <xdr:nvSpPr>
        <xdr:cNvPr id="527321" name="フリーフォーム: 図形 527320">
          <a:extLst>
            <a:ext uri="{FF2B5EF4-FFF2-40B4-BE49-F238E27FC236}">
              <a16:creationId xmlns:a16="http://schemas.microsoft.com/office/drawing/2014/main" id="{A8E679FD-9374-DC6D-DC3D-10AFA21E76CB}"/>
            </a:ext>
          </a:extLst>
        </xdr:cNvPr>
        <xdr:cNvSpPr/>
      </xdr:nvSpPr>
      <xdr:spPr>
        <a:xfrm>
          <a:off x="6038850" y="11196846"/>
          <a:ext cx="298598" cy="506204"/>
        </a:xfrm>
        <a:custGeom>
          <a:avLst/>
          <a:gdLst>
            <a:gd name="connsiteX0" fmla="*/ 298450 w 298598"/>
            <a:gd name="connsiteY0" fmla="*/ 506204 h 506204"/>
            <a:gd name="connsiteX1" fmla="*/ 273050 w 298598"/>
            <a:gd name="connsiteY1" fmla="*/ 144254 h 506204"/>
            <a:gd name="connsiteX2" fmla="*/ 139700 w 298598"/>
            <a:gd name="connsiteY2" fmla="*/ 17254 h 506204"/>
            <a:gd name="connsiteX3" fmla="*/ 0 w 298598"/>
            <a:gd name="connsiteY3" fmla="*/ 4554 h 5062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8598" h="506204">
              <a:moveTo>
                <a:pt x="298450" y="506204"/>
              </a:moveTo>
              <a:cubicBezTo>
                <a:pt x="298979" y="365975"/>
                <a:pt x="299508" y="225746"/>
                <a:pt x="273050" y="144254"/>
              </a:cubicBezTo>
              <a:cubicBezTo>
                <a:pt x="246592" y="62762"/>
                <a:pt x="185208" y="40537"/>
                <a:pt x="139700" y="17254"/>
              </a:cubicBezTo>
              <a:cubicBezTo>
                <a:pt x="94192" y="-6029"/>
                <a:pt x="47096" y="-738"/>
                <a:pt x="0" y="4554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46</xdr:row>
      <xdr:rowOff>120650</xdr:rowOff>
    </xdr:from>
    <xdr:to>
      <xdr:col>8</xdr:col>
      <xdr:colOff>520700</xdr:colOff>
      <xdr:row>47</xdr:row>
      <xdr:rowOff>6584</xdr:rowOff>
    </xdr:to>
    <xdr:sp macro="" textlink="">
      <xdr:nvSpPr>
        <xdr:cNvPr id="527322" name="フリーフォーム: 図形 527321">
          <a:extLst>
            <a:ext uri="{FF2B5EF4-FFF2-40B4-BE49-F238E27FC236}">
              <a16:creationId xmlns:a16="http://schemas.microsoft.com/office/drawing/2014/main" id="{426708CD-6C11-0793-9485-F6004573B400}"/>
            </a:ext>
          </a:extLst>
        </xdr:cNvPr>
        <xdr:cNvSpPr/>
      </xdr:nvSpPr>
      <xdr:spPr>
        <a:xfrm>
          <a:off x="5651500" y="11182350"/>
          <a:ext cx="406400" cy="51034"/>
        </a:xfrm>
        <a:custGeom>
          <a:avLst/>
          <a:gdLst>
            <a:gd name="connsiteX0" fmla="*/ 406400 w 406400"/>
            <a:gd name="connsiteY0" fmla="*/ 19050 h 51034"/>
            <a:gd name="connsiteX1" fmla="*/ 285750 w 406400"/>
            <a:gd name="connsiteY1" fmla="*/ 50800 h 51034"/>
            <a:gd name="connsiteX2" fmla="*/ 114300 w 406400"/>
            <a:gd name="connsiteY2" fmla="*/ 31750 h 51034"/>
            <a:gd name="connsiteX3" fmla="*/ 0 w 406400"/>
            <a:gd name="connsiteY3" fmla="*/ 0 h 51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6400" h="51034">
              <a:moveTo>
                <a:pt x="406400" y="19050"/>
              </a:moveTo>
              <a:cubicBezTo>
                <a:pt x="370416" y="33866"/>
                <a:pt x="334433" y="48683"/>
                <a:pt x="285750" y="50800"/>
              </a:cubicBezTo>
              <a:cubicBezTo>
                <a:pt x="237067" y="52917"/>
                <a:pt x="161925" y="40217"/>
                <a:pt x="114300" y="31750"/>
              </a:cubicBezTo>
              <a:cubicBezTo>
                <a:pt x="66675" y="23283"/>
                <a:pt x="33337" y="11641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673100</xdr:colOff>
      <xdr:row>44</xdr:row>
      <xdr:rowOff>57150</xdr:rowOff>
    </xdr:from>
    <xdr:to>
      <xdr:col>9</xdr:col>
      <xdr:colOff>247650</xdr:colOff>
      <xdr:row>46</xdr:row>
      <xdr:rowOff>158750</xdr:rowOff>
    </xdr:to>
    <xdr:sp macro="" textlink="">
      <xdr:nvSpPr>
        <xdr:cNvPr id="527323" name="フリーフォーム: 図形 527322">
          <a:extLst>
            <a:ext uri="{FF2B5EF4-FFF2-40B4-BE49-F238E27FC236}">
              <a16:creationId xmlns:a16="http://schemas.microsoft.com/office/drawing/2014/main" id="{3856CD6D-42D5-C2D6-BFF3-419EDB93769E}"/>
            </a:ext>
          </a:extLst>
        </xdr:cNvPr>
        <xdr:cNvSpPr/>
      </xdr:nvSpPr>
      <xdr:spPr>
        <a:xfrm>
          <a:off x="6210300" y="10788650"/>
          <a:ext cx="266700" cy="431800"/>
        </a:xfrm>
        <a:custGeom>
          <a:avLst/>
          <a:gdLst>
            <a:gd name="connsiteX0" fmla="*/ 0 w 266700"/>
            <a:gd name="connsiteY0" fmla="*/ 431800 h 431800"/>
            <a:gd name="connsiteX1" fmla="*/ 50800 w 266700"/>
            <a:gd name="connsiteY1" fmla="*/ 107950 h 431800"/>
            <a:gd name="connsiteX2" fmla="*/ 158750 w 266700"/>
            <a:gd name="connsiteY2" fmla="*/ 19050 h 431800"/>
            <a:gd name="connsiteX3" fmla="*/ 266700 w 266700"/>
            <a:gd name="connsiteY3" fmla="*/ 0 h 431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6700" h="431800">
              <a:moveTo>
                <a:pt x="0" y="431800"/>
              </a:moveTo>
              <a:cubicBezTo>
                <a:pt x="12171" y="304271"/>
                <a:pt x="24342" y="176742"/>
                <a:pt x="50800" y="107950"/>
              </a:cubicBezTo>
              <a:cubicBezTo>
                <a:pt x="77258" y="39158"/>
                <a:pt x="122767" y="37042"/>
                <a:pt x="158750" y="19050"/>
              </a:cubicBezTo>
              <a:cubicBezTo>
                <a:pt x="194733" y="1058"/>
                <a:pt x="230716" y="529"/>
                <a:pt x="26670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57150</xdr:colOff>
      <xdr:row>43</xdr:row>
      <xdr:rowOff>120650</xdr:rowOff>
    </xdr:from>
    <xdr:ext cx="466795" cy="459100"/>
    <xdr:sp macro="" textlink="">
      <xdr:nvSpPr>
        <xdr:cNvPr id="527324" name="テキスト ボックス 527323">
          <a:extLst>
            <a:ext uri="{FF2B5EF4-FFF2-40B4-BE49-F238E27FC236}">
              <a16:creationId xmlns:a16="http://schemas.microsoft.com/office/drawing/2014/main" id="{9DC65613-CAB8-43A8-B4FB-1957AB61761A}"/>
            </a:ext>
          </a:extLst>
        </xdr:cNvPr>
        <xdr:cNvSpPr txBox="1"/>
      </xdr:nvSpPr>
      <xdr:spPr>
        <a:xfrm>
          <a:off x="5594350" y="10687050"/>
          <a:ext cx="46679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100"/>
            <a:t>伊勢</a:t>
          </a:r>
          <a:endParaRPr kumimoji="1" lang="en-US" altLang="ja-JP" sz="1100"/>
        </a:p>
        <a:p>
          <a:pPr algn="r"/>
          <a:r>
            <a:rPr kumimoji="1" lang="ja-JP" altLang="en-US" sz="1100"/>
            <a:t>街道</a:t>
          </a:r>
        </a:p>
      </xdr:txBody>
    </xdr:sp>
    <xdr:clientData/>
  </xdr:oneCellAnchor>
  <xdr:oneCellAnchor>
    <xdr:from>
      <xdr:col>8</xdr:col>
      <xdr:colOff>57150</xdr:colOff>
      <xdr:row>47</xdr:row>
      <xdr:rowOff>69850</xdr:rowOff>
    </xdr:from>
    <xdr:ext cx="558230" cy="275717"/>
    <xdr:sp macro="" textlink="">
      <xdr:nvSpPr>
        <xdr:cNvPr id="527325" name="テキスト ボックス 527324">
          <a:extLst>
            <a:ext uri="{FF2B5EF4-FFF2-40B4-BE49-F238E27FC236}">
              <a16:creationId xmlns:a16="http://schemas.microsoft.com/office/drawing/2014/main" id="{0F3AA47D-D91C-DD88-FB8E-5D3F4BCDD55D}"/>
            </a:ext>
          </a:extLst>
        </xdr:cNvPr>
        <xdr:cNvSpPr txBox="1"/>
      </xdr:nvSpPr>
      <xdr:spPr>
        <a:xfrm>
          <a:off x="5594350" y="11296650"/>
          <a:ext cx="5582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道なり</a:t>
          </a:r>
        </a:p>
      </xdr:txBody>
    </xdr:sp>
    <xdr:clientData/>
  </xdr:oneCellAnchor>
  <xdr:twoCellAnchor>
    <xdr:from>
      <xdr:col>1</xdr:col>
      <xdr:colOff>273050</xdr:colOff>
      <xdr:row>51</xdr:row>
      <xdr:rowOff>101600</xdr:rowOff>
    </xdr:from>
    <xdr:to>
      <xdr:col>1</xdr:col>
      <xdr:colOff>273050</xdr:colOff>
      <xdr:row>57</xdr:row>
      <xdr:rowOff>101600</xdr:rowOff>
    </xdr:to>
    <xdr:sp macro="" textlink="">
      <xdr:nvSpPr>
        <xdr:cNvPr id="527326" name="Line 12809">
          <a:extLst>
            <a:ext uri="{FF2B5EF4-FFF2-40B4-BE49-F238E27FC236}">
              <a16:creationId xmlns:a16="http://schemas.microsoft.com/office/drawing/2014/main" id="{90813557-64C4-4867-A9A2-F768A5C7AE1C}"/>
            </a:ext>
          </a:extLst>
        </xdr:cNvPr>
        <xdr:cNvSpPr>
          <a:spLocks noChangeShapeType="1"/>
        </xdr:cNvSpPr>
      </xdr:nvSpPr>
      <xdr:spPr bwMode="auto">
        <a:xfrm flipH="1" flipV="1">
          <a:off x="7886700" y="10668000"/>
          <a:ext cx="0" cy="990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214630</xdr:colOff>
      <xdr:row>57</xdr:row>
      <xdr:rowOff>45720</xdr:rowOff>
    </xdr:from>
    <xdr:to>
      <xdr:col>1</xdr:col>
      <xdr:colOff>335280</xdr:colOff>
      <xdr:row>58</xdr:row>
      <xdr:rowOff>0</xdr:rowOff>
    </xdr:to>
    <xdr:sp macro="" textlink="">
      <xdr:nvSpPr>
        <xdr:cNvPr id="270592" name="AutoShape 19">
          <a:extLst>
            <a:ext uri="{FF2B5EF4-FFF2-40B4-BE49-F238E27FC236}">
              <a16:creationId xmlns:a16="http://schemas.microsoft.com/office/drawing/2014/main" id="{C3D45D02-159B-433C-AD5B-660133A49D11}"/>
            </a:ext>
          </a:extLst>
        </xdr:cNvPr>
        <xdr:cNvSpPr>
          <a:spLocks noChangeArrowheads="1"/>
        </xdr:cNvSpPr>
      </xdr:nvSpPr>
      <xdr:spPr bwMode="auto">
        <a:xfrm>
          <a:off x="7828280" y="116027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298450</xdr:colOff>
      <xdr:row>54</xdr:row>
      <xdr:rowOff>12700</xdr:rowOff>
    </xdr:from>
    <xdr:to>
      <xdr:col>1</xdr:col>
      <xdr:colOff>647700</xdr:colOff>
      <xdr:row>56</xdr:row>
      <xdr:rowOff>0</xdr:rowOff>
    </xdr:to>
    <xdr:sp macro="" textlink="">
      <xdr:nvSpPr>
        <xdr:cNvPr id="270593" name="フリーフォーム: 図形 270592">
          <a:extLst>
            <a:ext uri="{FF2B5EF4-FFF2-40B4-BE49-F238E27FC236}">
              <a16:creationId xmlns:a16="http://schemas.microsoft.com/office/drawing/2014/main" id="{3C2CDF26-532E-E768-26D7-662656B9E604}"/>
            </a:ext>
          </a:extLst>
        </xdr:cNvPr>
        <xdr:cNvSpPr/>
      </xdr:nvSpPr>
      <xdr:spPr>
        <a:xfrm>
          <a:off x="7912100" y="11074400"/>
          <a:ext cx="349250" cy="317500"/>
        </a:xfrm>
        <a:custGeom>
          <a:avLst/>
          <a:gdLst>
            <a:gd name="connsiteX0" fmla="*/ 0 w 469900"/>
            <a:gd name="connsiteY0" fmla="*/ 330241 h 330241"/>
            <a:gd name="connsiteX1" fmla="*/ 127000 w 469900"/>
            <a:gd name="connsiteY1" fmla="*/ 285791 h 330241"/>
            <a:gd name="connsiteX2" fmla="*/ 107950 w 469900"/>
            <a:gd name="connsiteY2" fmla="*/ 139741 h 330241"/>
            <a:gd name="connsiteX3" fmla="*/ 95250 w 469900"/>
            <a:gd name="connsiteY3" fmla="*/ 44491 h 330241"/>
            <a:gd name="connsiteX4" fmla="*/ 190500 w 469900"/>
            <a:gd name="connsiteY4" fmla="*/ 41 h 330241"/>
            <a:gd name="connsiteX5" fmla="*/ 469900 w 469900"/>
            <a:gd name="connsiteY5" fmla="*/ 38141 h 3302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69900" h="330241">
              <a:moveTo>
                <a:pt x="0" y="330241"/>
              </a:moveTo>
              <a:cubicBezTo>
                <a:pt x="54504" y="323891"/>
                <a:pt x="109008" y="317541"/>
                <a:pt x="127000" y="285791"/>
              </a:cubicBezTo>
              <a:cubicBezTo>
                <a:pt x="144992" y="254041"/>
                <a:pt x="113242" y="179958"/>
                <a:pt x="107950" y="139741"/>
              </a:cubicBezTo>
              <a:cubicBezTo>
                <a:pt x="102658" y="99524"/>
                <a:pt x="81492" y="67774"/>
                <a:pt x="95250" y="44491"/>
              </a:cubicBezTo>
              <a:cubicBezTo>
                <a:pt x="109008" y="21208"/>
                <a:pt x="128058" y="1099"/>
                <a:pt x="190500" y="41"/>
              </a:cubicBezTo>
              <a:cubicBezTo>
                <a:pt x="252942" y="-1017"/>
                <a:pt x="361421" y="18562"/>
                <a:pt x="469900" y="38141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25400</xdr:colOff>
      <xdr:row>54</xdr:row>
      <xdr:rowOff>82550</xdr:rowOff>
    </xdr:from>
    <xdr:ext cx="994696" cy="459100"/>
    <xdr:sp macro="" textlink="">
      <xdr:nvSpPr>
        <xdr:cNvPr id="270594" name="テキスト ボックス 270593">
          <a:extLst>
            <a:ext uri="{FF2B5EF4-FFF2-40B4-BE49-F238E27FC236}">
              <a16:creationId xmlns:a16="http://schemas.microsoft.com/office/drawing/2014/main" id="{F837CAA0-6D18-D51B-D8FE-81A5E7B998E5}"/>
            </a:ext>
          </a:extLst>
        </xdr:cNvPr>
        <xdr:cNvSpPr txBox="1"/>
      </xdr:nvSpPr>
      <xdr:spPr>
        <a:xfrm>
          <a:off x="25400" y="12630150"/>
          <a:ext cx="994696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石碑</a:t>
          </a:r>
          <a:endParaRPr kumimoji="0"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0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いがごえ追分</a:t>
          </a:r>
          <a:endParaRPr kumimoji="1" lang="ja-JP" altLang="en-US" sz="1100"/>
        </a:p>
      </xdr:txBody>
    </xdr:sp>
    <xdr:clientData/>
  </xdr:oneCellAnchor>
  <xdr:twoCellAnchor>
    <xdr:from>
      <xdr:col>1</xdr:col>
      <xdr:colOff>0</xdr:colOff>
      <xdr:row>54</xdr:row>
      <xdr:rowOff>57150</xdr:rowOff>
    </xdr:from>
    <xdr:to>
      <xdr:col>1</xdr:col>
      <xdr:colOff>196850</xdr:colOff>
      <xdr:row>55</xdr:row>
      <xdr:rowOff>25400</xdr:rowOff>
    </xdr:to>
    <xdr:sp macro="" textlink="">
      <xdr:nvSpPr>
        <xdr:cNvPr id="270600" name="Line 12649">
          <a:extLst>
            <a:ext uri="{FF2B5EF4-FFF2-40B4-BE49-F238E27FC236}">
              <a16:creationId xmlns:a16="http://schemas.microsoft.com/office/drawing/2014/main" id="{8688ACE8-1408-4981-AC9B-C7007B71549C}"/>
            </a:ext>
          </a:extLst>
        </xdr:cNvPr>
        <xdr:cNvSpPr>
          <a:spLocks noChangeShapeType="1"/>
        </xdr:cNvSpPr>
      </xdr:nvSpPr>
      <xdr:spPr bwMode="auto">
        <a:xfrm flipV="1">
          <a:off x="7613650" y="11118850"/>
          <a:ext cx="1968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54</xdr:row>
      <xdr:rowOff>158750</xdr:rowOff>
    </xdr:from>
    <xdr:to>
      <xdr:col>3</xdr:col>
      <xdr:colOff>76200</xdr:colOff>
      <xdr:row>58</xdr:row>
      <xdr:rowOff>38100</xdr:rowOff>
    </xdr:to>
    <xdr:sp macro="" textlink="">
      <xdr:nvSpPr>
        <xdr:cNvPr id="270602" name="フリーフォーム: 図形 270601">
          <a:extLst>
            <a:ext uri="{FF2B5EF4-FFF2-40B4-BE49-F238E27FC236}">
              <a16:creationId xmlns:a16="http://schemas.microsoft.com/office/drawing/2014/main" id="{B0933ABB-B736-43B4-EAA1-D6BEACD675D7}"/>
            </a:ext>
          </a:extLst>
        </xdr:cNvPr>
        <xdr:cNvSpPr/>
      </xdr:nvSpPr>
      <xdr:spPr>
        <a:xfrm>
          <a:off x="9004300" y="11220450"/>
          <a:ext cx="69850" cy="539750"/>
        </a:xfrm>
        <a:custGeom>
          <a:avLst/>
          <a:gdLst>
            <a:gd name="connsiteX0" fmla="*/ 0 w 69850"/>
            <a:gd name="connsiteY0" fmla="*/ 539750 h 539750"/>
            <a:gd name="connsiteX1" fmla="*/ 25400 w 69850"/>
            <a:gd name="connsiteY1" fmla="*/ 165100 h 539750"/>
            <a:gd name="connsiteX2" fmla="*/ 69850 w 69850"/>
            <a:gd name="connsiteY2" fmla="*/ 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850" h="539750">
              <a:moveTo>
                <a:pt x="0" y="539750"/>
              </a:moveTo>
              <a:cubicBezTo>
                <a:pt x="6879" y="397404"/>
                <a:pt x="13758" y="255058"/>
                <a:pt x="25400" y="165100"/>
              </a:cubicBezTo>
              <a:cubicBezTo>
                <a:pt x="37042" y="75142"/>
                <a:pt x="53446" y="37571"/>
                <a:pt x="6985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44450</xdr:colOff>
      <xdr:row>53</xdr:row>
      <xdr:rowOff>88900</xdr:rowOff>
    </xdr:from>
    <xdr:ext cx="466795" cy="459100"/>
    <xdr:sp macro="" textlink="">
      <xdr:nvSpPr>
        <xdr:cNvPr id="270603" name="テキスト ボックス 270602">
          <a:extLst>
            <a:ext uri="{FF2B5EF4-FFF2-40B4-BE49-F238E27FC236}">
              <a16:creationId xmlns:a16="http://schemas.microsoft.com/office/drawing/2014/main" id="{5DD9F2A4-CE29-477E-BFB1-D2F3C0628409}"/>
            </a:ext>
          </a:extLst>
        </xdr:cNvPr>
        <xdr:cNvSpPr txBox="1"/>
      </xdr:nvSpPr>
      <xdr:spPr>
        <a:xfrm>
          <a:off x="8350250" y="10985500"/>
          <a:ext cx="46679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100"/>
            <a:t>伊勢</a:t>
          </a:r>
          <a:endParaRPr kumimoji="1" lang="en-US" altLang="ja-JP" sz="1100"/>
        </a:p>
        <a:p>
          <a:pPr algn="r"/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4</xdr:col>
      <xdr:colOff>641350</xdr:colOff>
      <xdr:row>57</xdr:row>
      <xdr:rowOff>158750</xdr:rowOff>
    </xdr:from>
    <xdr:to>
      <xdr:col>5</xdr:col>
      <xdr:colOff>69850</xdr:colOff>
      <xdr:row>58</xdr:row>
      <xdr:rowOff>115570</xdr:rowOff>
    </xdr:to>
    <xdr:sp macro="" textlink="">
      <xdr:nvSpPr>
        <xdr:cNvPr id="270604" name="AutoShape 19">
          <a:extLst>
            <a:ext uri="{FF2B5EF4-FFF2-40B4-BE49-F238E27FC236}">
              <a16:creationId xmlns:a16="http://schemas.microsoft.com/office/drawing/2014/main" id="{433F7867-7D7B-4317-AA2B-FCF6B4063D54}"/>
            </a:ext>
          </a:extLst>
        </xdr:cNvPr>
        <xdr:cNvSpPr>
          <a:spLocks noChangeArrowheads="1"/>
        </xdr:cNvSpPr>
      </xdr:nvSpPr>
      <xdr:spPr bwMode="auto">
        <a:xfrm>
          <a:off x="10331450" y="117157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619760</xdr:colOff>
      <xdr:row>57</xdr:row>
      <xdr:rowOff>158750</xdr:rowOff>
    </xdr:from>
    <xdr:to>
      <xdr:col>3</xdr:col>
      <xdr:colOff>48260</xdr:colOff>
      <xdr:row>58</xdr:row>
      <xdr:rowOff>115570</xdr:rowOff>
    </xdr:to>
    <xdr:sp macro="" textlink="">
      <xdr:nvSpPr>
        <xdr:cNvPr id="270601" name="AutoShape 19">
          <a:extLst>
            <a:ext uri="{FF2B5EF4-FFF2-40B4-BE49-F238E27FC236}">
              <a16:creationId xmlns:a16="http://schemas.microsoft.com/office/drawing/2014/main" id="{6E53ED00-2687-4779-A71F-6721B5AE46B0}"/>
            </a:ext>
          </a:extLst>
        </xdr:cNvPr>
        <xdr:cNvSpPr>
          <a:spLocks noChangeArrowheads="1"/>
        </xdr:cNvSpPr>
      </xdr:nvSpPr>
      <xdr:spPr bwMode="auto">
        <a:xfrm>
          <a:off x="8925560" y="117157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635000</xdr:colOff>
      <xdr:row>57</xdr:row>
      <xdr:rowOff>152400</xdr:rowOff>
    </xdr:from>
    <xdr:to>
      <xdr:col>7</xdr:col>
      <xdr:colOff>63500</xdr:colOff>
      <xdr:row>58</xdr:row>
      <xdr:rowOff>109220</xdr:rowOff>
    </xdr:to>
    <xdr:sp macro="" textlink="">
      <xdr:nvSpPr>
        <xdr:cNvPr id="270605" name="AutoShape 19">
          <a:extLst>
            <a:ext uri="{FF2B5EF4-FFF2-40B4-BE49-F238E27FC236}">
              <a16:creationId xmlns:a16="http://schemas.microsoft.com/office/drawing/2014/main" id="{8507F27F-29A0-4624-84A6-7D2071AE0936}"/>
            </a:ext>
          </a:extLst>
        </xdr:cNvPr>
        <xdr:cNvSpPr>
          <a:spLocks noChangeArrowheads="1"/>
        </xdr:cNvSpPr>
      </xdr:nvSpPr>
      <xdr:spPr bwMode="auto">
        <a:xfrm>
          <a:off x="635000" y="131953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107950</xdr:colOff>
      <xdr:row>52</xdr:row>
      <xdr:rowOff>69850</xdr:rowOff>
    </xdr:from>
    <xdr:ext cx="466794" cy="275717"/>
    <xdr:sp macro="" textlink="">
      <xdr:nvSpPr>
        <xdr:cNvPr id="270606" name="テキスト ボックス 270605">
          <a:extLst>
            <a:ext uri="{FF2B5EF4-FFF2-40B4-BE49-F238E27FC236}">
              <a16:creationId xmlns:a16="http://schemas.microsoft.com/office/drawing/2014/main" id="{45A146F5-E43A-BD6C-EA3D-46013387D997}"/>
            </a:ext>
          </a:extLst>
        </xdr:cNvPr>
        <xdr:cNvSpPr txBox="1"/>
      </xdr:nvSpPr>
      <xdr:spPr>
        <a:xfrm>
          <a:off x="800100" y="1228725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史跡</a:t>
          </a:r>
        </a:p>
      </xdr:txBody>
    </xdr:sp>
    <xdr:clientData/>
  </xdr:oneCellAnchor>
  <xdr:twoCellAnchor>
    <xdr:from>
      <xdr:col>8</xdr:col>
      <xdr:colOff>632460</xdr:colOff>
      <xdr:row>57</xdr:row>
      <xdr:rowOff>160020</xdr:rowOff>
    </xdr:from>
    <xdr:to>
      <xdr:col>9</xdr:col>
      <xdr:colOff>60960</xdr:colOff>
      <xdr:row>58</xdr:row>
      <xdr:rowOff>114300</xdr:rowOff>
    </xdr:to>
    <xdr:sp macro="" textlink="">
      <xdr:nvSpPr>
        <xdr:cNvPr id="270607" name="AutoShape 19">
          <a:extLst>
            <a:ext uri="{FF2B5EF4-FFF2-40B4-BE49-F238E27FC236}">
              <a16:creationId xmlns:a16="http://schemas.microsoft.com/office/drawing/2014/main" id="{269D7214-4B0F-4CFE-A341-8F11E5193B61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57</xdr:row>
      <xdr:rowOff>160020</xdr:rowOff>
    </xdr:to>
    <xdr:sp macro="" textlink="">
      <xdr:nvSpPr>
        <xdr:cNvPr id="270608" name="Line 12810">
          <a:extLst>
            <a:ext uri="{FF2B5EF4-FFF2-40B4-BE49-F238E27FC236}">
              <a16:creationId xmlns:a16="http://schemas.microsoft.com/office/drawing/2014/main" id="{A39BD555-09D0-4A82-BA7F-936D0B783852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641350</xdr:colOff>
      <xdr:row>51</xdr:row>
      <xdr:rowOff>127000</xdr:rowOff>
    </xdr:from>
    <xdr:to>
      <xdr:col>9</xdr:col>
      <xdr:colOff>0</xdr:colOff>
      <xdr:row>55</xdr:row>
      <xdr:rowOff>7620</xdr:rowOff>
    </xdr:to>
    <xdr:sp macro="" textlink="">
      <xdr:nvSpPr>
        <xdr:cNvPr id="270609" name="Line 12812">
          <a:extLst>
            <a:ext uri="{FF2B5EF4-FFF2-40B4-BE49-F238E27FC236}">
              <a16:creationId xmlns:a16="http://schemas.microsoft.com/office/drawing/2014/main" id="{AB94E42C-4583-467F-91C6-82252DB447C4}"/>
            </a:ext>
          </a:extLst>
        </xdr:cNvPr>
        <xdr:cNvSpPr>
          <a:spLocks noChangeShapeType="1"/>
        </xdr:cNvSpPr>
      </xdr:nvSpPr>
      <xdr:spPr bwMode="auto">
        <a:xfrm>
          <a:off x="6178550" y="12179300"/>
          <a:ext cx="50800" cy="5410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8890</xdr:colOff>
      <xdr:row>54</xdr:row>
      <xdr:rowOff>76200</xdr:rowOff>
    </xdr:from>
    <xdr:to>
      <xdr:col>9</xdr:col>
      <xdr:colOff>501650</xdr:colOff>
      <xdr:row>55</xdr:row>
      <xdr:rowOff>6350</xdr:rowOff>
    </xdr:to>
    <xdr:sp macro="" textlink="">
      <xdr:nvSpPr>
        <xdr:cNvPr id="270610" name="Line 12811">
          <a:extLst>
            <a:ext uri="{FF2B5EF4-FFF2-40B4-BE49-F238E27FC236}">
              <a16:creationId xmlns:a16="http://schemas.microsoft.com/office/drawing/2014/main" id="{20AAFE58-DB2E-4A4D-8916-FE67E884F696}"/>
            </a:ext>
          </a:extLst>
        </xdr:cNvPr>
        <xdr:cNvSpPr>
          <a:spLocks noChangeShapeType="1"/>
        </xdr:cNvSpPr>
      </xdr:nvSpPr>
      <xdr:spPr bwMode="auto">
        <a:xfrm flipH="1">
          <a:off x="6238240" y="12623800"/>
          <a:ext cx="492760" cy="95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101600</xdr:colOff>
      <xdr:row>54</xdr:row>
      <xdr:rowOff>139700</xdr:rowOff>
    </xdr:from>
    <xdr:to>
      <xdr:col>9</xdr:col>
      <xdr:colOff>6350</xdr:colOff>
      <xdr:row>55</xdr:row>
      <xdr:rowOff>70105</xdr:rowOff>
    </xdr:to>
    <xdr:sp macro="" textlink="">
      <xdr:nvSpPr>
        <xdr:cNvPr id="270611" name="フリーフォーム: 図形 270610">
          <a:extLst>
            <a:ext uri="{FF2B5EF4-FFF2-40B4-BE49-F238E27FC236}">
              <a16:creationId xmlns:a16="http://schemas.microsoft.com/office/drawing/2014/main" id="{59DA6792-B17F-EBCB-0C62-AEAA7D665384}"/>
            </a:ext>
          </a:extLst>
        </xdr:cNvPr>
        <xdr:cNvSpPr/>
      </xdr:nvSpPr>
      <xdr:spPr>
        <a:xfrm>
          <a:off x="5638800" y="12687300"/>
          <a:ext cx="596900" cy="95505"/>
        </a:xfrm>
        <a:custGeom>
          <a:avLst/>
          <a:gdLst>
            <a:gd name="connsiteX0" fmla="*/ 596900 w 596900"/>
            <a:gd name="connsiteY0" fmla="*/ 44450 h 95505"/>
            <a:gd name="connsiteX1" fmla="*/ 330200 w 596900"/>
            <a:gd name="connsiteY1" fmla="*/ 95250 h 95505"/>
            <a:gd name="connsiteX2" fmla="*/ 158750 w 596900"/>
            <a:gd name="connsiteY2" fmla="*/ 25400 h 95505"/>
            <a:gd name="connsiteX3" fmla="*/ 0 w 596900"/>
            <a:gd name="connsiteY3" fmla="*/ 0 h 955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96900" h="95505">
              <a:moveTo>
                <a:pt x="596900" y="44450"/>
              </a:moveTo>
              <a:cubicBezTo>
                <a:pt x="500062" y="71437"/>
                <a:pt x="403225" y="98425"/>
                <a:pt x="330200" y="95250"/>
              </a:cubicBezTo>
              <a:cubicBezTo>
                <a:pt x="257175" y="92075"/>
                <a:pt x="213783" y="41275"/>
                <a:pt x="158750" y="25400"/>
              </a:cubicBezTo>
              <a:cubicBezTo>
                <a:pt x="103717" y="9525"/>
                <a:pt x="51858" y="4762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476250</xdr:colOff>
      <xdr:row>51</xdr:row>
      <xdr:rowOff>12700</xdr:rowOff>
    </xdr:from>
    <xdr:ext cx="466795" cy="459100"/>
    <xdr:sp macro="" textlink="">
      <xdr:nvSpPr>
        <xdr:cNvPr id="270612" name="テキスト ボックス 270611">
          <a:extLst>
            <a:ext uri="{FF2B5EF4-FFF2-40B4-BE49-F238E27FC236}">
              <a16:creationId xmlns:a16="http://schemas.microsoft.com/office/drawing/2014/main" id="{FBAB11FE-8295-49CF-B2D5-D09631E015C6}"/>
            </a:ext>
          </a:extLst>
        </xdr:cNvPr>
        <xdr:cNvSpPr txBox="1"/>
      </xdr:nvSpPr>
      <xdr:spPr>
        <a:xfrm>
          <a:off x="3244850" y="12065000"/>
          <a:ext cx="46679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100"/>
            <a:t>伊勢</a:t>
          </a:r>
          <a:endParaRPr kumimoji="1" lang="en-US" altLang="ja-JP" sz="1100"/>
        </a:p>
        <a:p>
          <a:pPr algn="r"/>
          <a:r>
            <a:rPr kumimoji="1" lang="ja-JP" altLang="en-US" sz="1100"/>
            <a:t>街道</a:t>
          </a:r>
        </a:p>
      </xdr:txBody>
    </xdr:sp>
    <xdr:clientData/>
  </xdr:oneCellAnchor>
  <xdr:oneCellAnchor>
    <xdr:from>
      <xdr:col>6</xdr:col>
      <xdr:colOff>228600</xdr:colOff>
      <xdr:row>51</xdr:row>
      <xdr:rowOff>19050</xdr:rowOff>
    </xdr:from>
    <xdr:ext cx="466795" cy="459100"/>
    <xdr:sp macro="" textlink="">
      <xdr:nvSpPr>
        <xdr:cNvPr id="270613" name="テキスト ボックス 270612">
          <a:extLst>
            <a:ext uri="{FF2B5EF4-FFF2-40B4-BE49-F238E27FC236}">
              <a16:creationId xmlns:a16="http://schemas.microsoft.com/office/drawing/2014/main" id="{0DD32140-C98F-4A0A-8C6D-D612EA949057}"/>
            </a:ext>
          </a:extLst>
        </xdr:cNvPr>
        <xdr:cNvSpPr txBox="1"/>
      </xdr:nvSpPr>
      <xdr:spPr>
        <a:xfrm>
          <a:off x="4381500" y="12071350"/>
          <a:ext cx="46679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100"/>
            <a:t>伊勢</a:t>
          </a:r>
          <a:endParaRPr kumimoji="1" lang="en-US" altLang="ja-JP" sz="1100"/>
        </a:p>
        <a:p>
          <a:pPr algn="r"/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1</xdr:col>
      <xdr:colOff>0</xdr:colOff>
      <xdr:row>59</xdr:row>
      <xdr:rowOff>160020</xdr:rowOff>
    </xdr:from>
    <xdr:to>
      <xdr:col>1</xdr:col>
      <xdr:colOff>0</xdr:colOff>
      <xdr:row>63</xdr:row>
      <xdr:rowOff>30480</xdr:rowOff>
    </xdr:to>
    <xdr:sp macro="" textlink="">
      <xdr:nvSpPr>
        <xdr:cNvPr id="270614" name="Line 12759">
          <a:extLst>
            <a:ext uri="{FF2B5EF4-FFF2-40B4-BE49-F238E27FC236}">
              <a16:creationId xmlns:a16="http://schemas.microsoft.com/office/drawing/2014/main" id="{04A20942-467A-4A15-B256-8403CD249508}"/>
            </a:ext>
          </a:extLst>
        </xdr:cNvPr>
        <xdr:cNvSpPr>
          <a:spLocks noChangeShapeType="1"/>
        </xdr:cNvSpPr>
      </xdr:nvSpPr>
      <xdr:spPr bwMode="auto">
        <a:xfrm>
          <a:off x="10382250" y="1480820"/>
          <a:ext cx="0" cy="5308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510540</xdr:colOff>
      <xdr:row>66</xdr:row>
      <xdr:rowOff>7620</xdr:rowOff>
    </xdr:to>
    <xdr:sp macro="" textlink="">
      <xdr:nvSpPr>
        <xdr:cNvPr id="270615" name="Freeform 1352">
          <a:extLst>
            <a:ext uri="{FF2B5EF4-FFF2-40B4-BE49-F238E27FC236}">
              <a16:creationId xmlns:a16="http://schemas.microsoft.com/office/drawing/2014/main" id="{EA5D1369-B133-4837-8162-76DDA963976F}"/>
            </a:ext>
          </a:extLst>
        </xdr:cNvPr>
        <xdr:cNvSpPr>
          <a:spLocks/>
        </xdr:cNvSpPr>
      </xdr:nvSpPr>
      <xdr:spPr bwMode="auto">
        <a:xfrm>
          <a:off x="10382250" y="1981200"/>
          <a:ext cx="510540" cy="50292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632460</xdr:colOff>
      <xdr:row>66</xdr:row>
      <xdr:rowOff>0</xdr:rowOff>
    </xdr:from>
    <xdr:to>
      <xdr:col>1</xdr:col>
      <xdr:colOff>60960</xdr:colOff>
      <xdr:row>66</xdr:row>
      <xdr:rowOff>121920</xdr:rowOff>
    </xdr:to>
    <xdr:sp macro="" textlink="">
      <xdr:nvSpPr>
        <xdr:cNvPr id="270616" name="AutoShape 19">
          <a:extLst>
            <a:ext uri="{FF2B5EF4-FFF2-40B4-BE49-F238E27FC236}">
              <a16:creationId xmlns:a16="http://schemas.microsoft.com/office/drawing/2014/main" id="{9D026706-20B3-4A2A-8D2E-F90C67534938}"/>
            </a:ext>
          </a:extLst>
        </xdr:cNvPr>
        <xdr:cNvSpPr>
          <a:spLocks noChangeArrowheads="1"/>
        </xdr:cNvSpPr>
      </xdr:nvSpPr>
      <xdr:spPr bwMode="auto">
        <a:xfrm>
          <a:off x="103225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251460</xdr:colOff>
      <xdr:row>63</xdr:row>
      <xdr:rowOff>0</xdr:rowOff>
    </xdr:from>
    <xdr:to>
      <xdr:col>0</xdr:col>
      <xdr:colOff>685800</xdr:colOff>
      <xdr:row>63</xdr:row>
      <xdr:rowOff>0</xdr:rowOff>
    </xdr:to>
    <xdr:sp macro="" textlink="">
      <xdr:nvSpPr>
        <xdr:cNvPr id="270617" name="Line 12811">
          <a:extLst>
            <a:ext uri="{FF2B5EF4-FFF2-40B4-BE49-F238E27FC236}">
              <a16:creationId xmlns:a16="http://schemas.microsoft.com/office/drawing/2014/main" id="{4E50E1F4-45B1-4929-AB3E-45347A8A2ED9}"/>
            </a:ext>
          </a:extLst>
        </xdr:cNvPr>
        <xdr:cNvSpPr>
          <a:spLocks noChangeShapeType="1"/>
        </xdr:cNvSpPr>
      </xdr:nvSpPr>
      <xdr:spPr bwMode="auto">
        <a:xfrm flipH="1">
          <a:off x="9941560" y="19812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632460</xdr:colOff>
      <xdr:row>62</xdr:row>
      <xdr:rowOff>91440</xdr:rowOff>
    </xdr:from>
    <xdr:to>
      <xdr:col>1</xdr:col>
      <xdr:colOff>60960</xdr:colOff>
      <xdr:row>63</xdr:row>
      <xdr:rowOff>53340</xdr:rowOff>
    </xdr:to>
    <xdr:sp macro="" textlink="">
      <xdr:nvSpPr>
        <xdr:cNvPr id="270618" name="Oval 30">
          <a:extLst>
            <a:ext uri="{FF2B5EF4-FFF2-40B4-BE49-F238E27FC236}">
              <a16:creationId xmlns:a16="http://schemas.microsoft.com/office/drawing/2014/main" id="{A9E0B14C-BB2D-49F5-949C-C894DC57D090}"/>
            </a:ext>
          </a:extLst>
        </xdr:cNvPr>
        <xdr:cNvSpPr>
          <a:spLocks noChangeArrowheads="1"/>
        </xdr:cNvSpPr>
      </xdr:nvSpPr>
      <xdr:spPr bwMode="auto">
        <a:xfrm>
          <a:off x="10322560" y="19075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279400</xdr:colOff>
      <xdr:row>59</xdr:row>
      <xdr:rowOff>0</xdr:rowOff>
    </xdr:from>
    <xdr:ext cx="1172116" cy="275717"/>
    <xdr:sp macro="" textlink="">
      <xdr:nvSpPr>
        <xdr:cNvPr id="270619" name="テキスト ボックス 270618">
          <a:extLst>
            <a:ext uri="{FF2B5EF4-FFF2-40B4-BE49-F238E27FC236}">
              <a16:creationId xmlns:a16="http://schemas.microsoft.com/office/drawing/2014/main" id="{BC796479-23B0-AB05-B8B5-B22DAA91CB9B}"/>
            </a:ext>
          </a:extLst>
        </xdr:cNvPr>
        <xdr:cNvSpPr txBox="1"/>
      </xdr:nvSpPr>
      <xdr:spPr>
        <a:xfrm>
          <a:off x="279400" y="13373100"/>
          <a:ext cx="11721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小野江小学校西</a:t>
          </a:r>
        </a:p>
      </xdr:txBody>
    </xdr:sp>
    <xdr:clientData/>
  </xdr:oneCellAnchor>
  <xdr:twoCellAnchor>
    <xdr:from>
      <xdr:col>4</xdr:col>
      <xdr:colOff>615950</xdr:colOff>
      <xdr:row>66</xdr:row>
      <xdr:rowOff>6350</xdr:rowOff>
    </xdr:from>
    <xdr:to>
      <xdr:col>5</xdr:col>
      <xdr:colOff>44450</xdr:colOff>
      <xdr:row>66</xdr:row>
      <xdr:rowOff>128270</xdr:rowOff>
    </xdr:to>
    <xdr:sp macro="" textlink="">
      <xdr:nvSpPr>
        <xdr:cNvPr id="270620" name="AutoShape 19">
          <a:extLst>
            <a:ext uri="{FF2B5EF4-FFF2-40B4-BE49-F238E27FC236}">
              <a16:creationId xmlns:a16="http://schemas.microsoft.com/office/drawing/2014/main" id="{DC016567-9409-4282-A4DD-54572A672C15}"/>
            </a:ext>
          </a:extLst>
        </xdr:cNvPr>
        <xdr:cNvSpPr>
          <a:spLocks noChangeArrowheads="1"/>
        </xdr:cNvSpPr>
      </xdr:nvSpPr>
      <xdr:spPr bwMode="auto">
        <a:xfrm>
          <a:off x="3384550" y="145351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622300</xdr:colOff>
      <xdr:row>65</xdr:row>
      <xdr:rowOff>158750</xdr:rowOff>
    </xdr:from>
    <xdr:to>
      <xdr:col>3</xdr:col>
      <xdr:colOff>50800</xdr:colOff>
      <xdr:row>66</xdr:row>
      <xdr:rowOff>115570</xdr:rowOff>
    </xdr:to>
    <xdr:sp macro="" textlink="">
      <xdr:nvSpPr>
        <xdr:cNvPr id="270621" name="AutoShape 19">
          <a:extLst>
            <a:ext uri="{FF2B5EF4-FFF2-40B4-BE49-F238E27FC236}">
              <a16:creationId xmlns:a16="http://schemas.microsoft.com/office/drawing/2014/main" id="{65E38EAC-F80B-4E3F-994D-D5CD5F91360E}"/>
            </a:ext>
          </a:extLst>
        </xdr:cNvPr>
        <xdr:cNvSpPr>
          <a:spLocks noChangeArrowheads="1"/>
        </xdr:cNvSpPr>
      </xdr:nvSpPr>
      <xdr:spPr bwMode="auto">
        <a:xfrm>
          <a:off x="2006600" y="145224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62</xdr:row>
      <xdr:rowOff>95250</xdr:rowOff>
    </xdr:from>
    <xdr:to>
      <xdr:col>3</xdr:col>
      <xdr:colOff>57150</xdr:colOff>
      <xdr:row>63</xdr:row>
      <xdr:rowOff>57150</xdr:rowOff>
    </xdr:to>
    <xdr:sp macro="" textlink="">
      <xdr:nvSpPr>
        <xdr:cNvPr id="270623" name="Oval 30">
          <a:extLst>
            <a:ext uri="{FF2B5EF4-FFF2-40B4-BE49-F238E27FC236}">
              <a16:creationId xmlns:a16="http://schemas.microsoft.com/office/drawing/2014/main" id="{D5FC5280-C778-492C-A1FF-10DB1F736A18}"/>
            </a:ext>
          </a:extLst>
        </xdr:cNvPr>
        <xdr:cNvSpPr>
          <a:spLocks noChangeArrowheads="1"/>
        </xdr:cNvSpPr>
      </xdr:nvSpPr>
      <xdr:spPr bwMode="auto">
        <a:xfrm>
          <a:off x="2012950" y="139636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660400</xdr:colOff>
      <xdr:row>112</xdr:row>
      <xdr:rowOff>63500</xdr:rowOff>
    </xdr:from>
    <xdr:to>
      <xdr:col>7</xdr:col>
      <xdr:colOff>88900</xdr:colOff>
      <xdr:row>113</xdr:row>
      <xdr:rowOff>25400</xdr:rowOff>
    </xdr:to>
    <xdr:sp macro="" textlink="">
      <xdr:nvSpPr>
        <xdr:cNvPr id="224" name="Oval 30">
          <a:extLst>
            <a:ext uri="{FF2B5EF4-FFF2-40B4-BE49-F238E27FC236}">
              <a16:creationId xmlns:a16="http://schemas.microsoft.com/office/drawing/2014/main" id="{7664DC81-054E-4278-B3DA-4785B1C2DC6C}"/>
            </a:ext>
          </a:extLst>
        </xdr:cNvPr>
        <xdr:cNvSpPr>
          <a:spLocks noChangeArrowheads="1"/>
        </xdr:cNvSpPr>
      </xdr:nvSpPr>
      <xdr:spPr bwMode="auto">
        <a:xfrm>
          <a:off x="6197600" y="220218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114300</xdr:rowOff>
    </xdr:from>
    <xdr:to>
      <xdr:col>3</xdr:col>
      <xdr:colOff>57150</xdr:colOff>
      <xdr:row>30</xdr:row>
      <xdr:rowOff>76200</xdr:rowOff>
    </xdr:to>
    <xdr:sp macro="" textlink="">
      <xdr:nvSpPr>
        <xdr:cNvPr id="320" name="Oval 30">
          <a:extLst>
            <a:ext uri="{FF2B5EF4-FFF2-40B4-BE49-F238E27FC236}">
              <a16:creationId xmlns:a16="http://schemas.microsoft.com/office/drawing/2014/main" id="{1754E94B-BCCD-4216-94A4-65F28B236E16}"/>
            </a:ext>
          </a:extLst>
        </xdr:cNvPr>
        <xdr:cNvSpPr>
          <a:spLocks noChangeArrowheads="1"/>
        </xdr:cNvSpPr>
      </xdr:nvSpPr>
      <xdr:spPr bwMode="auto">
        <a:xfrm>
          <a:off x="2012950" y="85344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635000</xdr:colOff>
      <xdr:row>21</xdr:row>
      <xdr:rowOff>95250</xdr:rowOff>
    </xdr:from>
    <xdr:to>
      <xdr:col>5</xdr:col>
      <xdr:colOff>63500</xdr:colOff>
      <xdr:row>22</xdr:row>
      <xdr:rowOff>57150</xdr:rowOff>
    </xdr:to>
    <xdr:sp macro="" textlink="">
      <xdr:nvSpPr>
        <xdr:cNvPr id="324" name="Oval 30">
          <a:extLst>
            <a:ext uri="{FF2B5EF4-FFF2-40B4-BE49-F238E27FC236}">
              <a16:creationId xmlns:a16="http://schemas.microsoft.com/office/drawing/2014/main" id="{DF4EB279-D792-4B09-9A19-F8CA8633D4ED}"/>
            </a:ext>
          </a:extLst>
        </xdr:cNvPr>
        <xdr:cNvSpPr>
          <a:spLocks noChangeArrowheads="1"/>
        </xdr:cNvSpPr>
      </xdr:nvSpPr>
      <xdr:spPr bwMode="auto">
        <a:xfrm>
          <a:off x="3403600" y="71945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32</xdr:row>
      <xdr:rowOff>139700</xdr:rowOff>
    </xdr:from>
    <xdr:to>
      <xdr:col>9</xdr:col>
      <xdr:colOff>57150</xdr:colOff>
      <xdr:row>33</xdr:row>
      <xdr:rowOff>96520</xdr:rowOff>
    </xdr:to>
    <xdr:sp macro="" textlink="">
      <xdr:nvSpPr>
        <xdr:cNvPr id="325" name="AutoShape 19">
          <a:extLst>
            <a:ext uri="{FF2B5EF4-FFF2-40B4-BE49-F238E27FC236}">
              <a16:creationId xmlns:a16="http://schemas.microsoft.com/office/drawing/2014/main" id="{108AF1F0-3FB1-43D3-945F-A75B0D3C7B06}"/>
            </a:ext>
          </a:extLst>
        </xdr:cNvPr>
        <xdr:cNvSpPr>
          <a:spLocks noChangeArrowheads="1"/>
        </xdr:cNvSpPr>
      </xdr:nvSpPr>
      <xdr:spPr bwMode="auto">
        <a:xfrm>
          <a:off x="6165850" y="90551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647700</xdr:colOff>
      <xdr:row>32</xdr:row>
      <xdr:rowOff>146050</xdr:rowOff>
    </xdr:from>
    <xdr:to>
      <xdr:col>3</xdr:col>
      <xdr:colOff>76200</xdr:colOff>
      <xdr:row>33</xdr:row>
      <xdr:rowOff>102870</xdr:rowOff>
    </xdr:to>
    <xdr:sp macro="" textlink="">
      <xdr:nvSpPr>
        <xdr:cNvPr id="326" name="AutoShape 19">
          <a:extLst>
            <a:ext uri="{FF2B5EF4-FFF2-40B4-BE49-F238E27FC236}">
              <a16:creationId xmlns:a16="http://schemas.microsoft.com/office/drawing/2014/main" id="{4277CEB6-D6A5-4179-B4D9-00584C47FA4B}"/>
            </a:ext>
          </a:extLst>
        </xdr:cNvPr>
        <xdr:cNvSpPr>
          <a:spLocks noChangeArrowheads="1"/>
        </xdr:cNvSpPr>
      </xdr:nvSpPr>
      <xdr:spPr bwMode="auto">
        <a:xfrm>
          <a:off x="2032000" y="90614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628650</xdr:colOff>
      <xdr:row>42</xdr:row>
      <xdr:rowOff>0</xdr:rowOff>
    </xdr:from>
    <xdr:to>
      <xdr:col>1</xdr:col>
      <xdr:colOff>57150</xdr:colOff>
      <xdr:row>42</xdr:row>
      <xdr:rowOff>121920</xdr:rowOff>
    </xdr:to>
    <xdr:sp macro="" textlink="">
      <xdr:nvSpPr>
        <xdr:cNvPr id="327" name="AutoShape 19">
          <a:extLst>
            <a:ext uri="{FF2B5EF4-FFF2-40B4-BE49-F238E27FC236}">
              <a16:creationId xmlns:a16="http://schemas.microsoft.com/office/drawing/2014/main" id="{82C53D88-5526-4773-9BC4-07A9FC940687}"/>
            </a:ext>
          </a:extLst>
        </xdr:cNvPr>
        <xdr:cNvSpPr>
          <a:spLocks noChangeArrowheads="1"/>
        </xdr:cNvSpPr>
      </xdr:nvSpPr>
      <xdr:spPr bwMode="auto">
        <a:xfrm>
          <a:off x="628650" y="104013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635000</xdr:colOff>
      <xdr:row>42</xdr:row>
      <xdr:rowOff>0</xdr:rowOff>
    </xdr:from>
    <xdr:to>
      <xdr:col>3</xdr:col>
      <xdr:colOff>63500</xdr:colOff>
      <xdr:row>42</xdr:row>
      <xdr:rowOff>121920</xdr:rowOff>
    </xdr:to>
    <xdr:sp macro="" textlink="">
      <xdr:nvSpPr>
        <xdr:cNvPr id="328" name="AutoShape 19">
          <a:extLst>
            <a:ext uri="{FF2B5EF4-FFF2-40B4-BE49-F238E27FC236}">
              <a16:creationId xmlns:a16="http://schemas.microsoft.com/office/drawing/2014/main" id="{C4658F14-69DA-4FBB-8844-1D1EFBB98535}"/>
            </a:ext>
          </a:extLst>
        </xdr:cNvPr>
        <xdr:cNvSpPr>
          <a:spLocks noChangeArrowheads="1"/>
        </xdr:cNvSpPr>
      </xdr:nvSpPr>
      <xdr:spPr bwMode="auto">
        <a:xfrm>
          <a:off x="2019300" y="104013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647700</xdr:colOff>
      <xdr:row>112</xdr:row>
      <xdr:rowOff>69850</xdr:rowOff>
    </xdr:from>
    <xdr:to>
      <xdr:col>1</xdr:col>
      <xdr:colOff>76200</xdr:colOff>
      <xdr:row>113</xdr:row>
      <xdr:rowOff>31750</xdr:rowOff>
    </xdr:to>
    <xdr:sp macro="" textlink="">
      <xdr:nvSpPr>
        <xdr:cNvPr id="329" name="Oval 30">
          <a:extLst>
            <a:ext uri="{FF2B5EF4-FFF2-40B4-BE49-F238E27FC236}">
              <a16:creationId xmlns:a16="http://schemas.microsoft.com/office/drawing/2014/main" id="{8B8661F3-1FA5-4FE1-A3F1-65877286B156}"/>
            </a:ext>
          </a:extLst>
        </xdr:cNvPr>
        <xdr:cNvSpPr>
          <a:spLocks noChangeArrowheads="1"/>
        </xdr:cNvSpPr>
      </xdr:nvSpPr>
      <xdr:spPr bwMode="auto">
        <a:xfrm>
          <a:off x="2032000" y="220281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647700</xdr:colOff>
      <xdr:row>104</xdr:row>
      <xdr:rowOff>107950</xdr:rowOff>
    </xdr:from>
    <xdr:to>
      <xdr:col>1</xdr:col>
      <xdr:colOff>76200</xdr:colOff>
      <xdr:row>105</xdr:row>
      <xdr:rowOff>69850</xdr:rowOff>
    </xdr:to>
    <xdr:sp macro="" textlink="">
      <xdr:nvSpPr>
        <xdr:cNvPr id="330" name="Oval 30">
          <a:extLst>
            <a:ext uri="{FF2B5EF4-FFF2-40B4-BE49-F238E27FC236}">
              <a16:creationId xmlns:a16="http://schemas.microsoft.com/office/drawing/2014/main" id="{00B3EA2A-4CA5-4B22-BF39-3E0C4FFFAD28}"/>
            </a:ext>
          </a:extLst>
        </xdr:cNvPr>
        <xdr:cNvSpPr>
          <a:spLocks noChangeArrowheads="1"/>
        </xdr:cNvSpPr>
      </xdr:nvSpPr>
      <xdr:spPr bwMode="auto">
        <a:xfrm>
          <a:off x="6184900" y="194246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285750</xdr:colOff>
      <xdr:row>227</xdr:row>
      <xdr:rowOff>107950</xdr:rowOff>
    </xdr:from>
    <xdr:to>
      <xdr:col>4</xdr:col>
      <xdr:colOff>406400</xdr:colOff>
      <xdr:row>228</xdr:row>
      <xdr:rowOff>69850</xdr:rowOff>
    </xdr:to>
    <xdr:sp macro="" textlink="">
      <xdr:nvSpPr>
        <xdr:cNvPr id="331" name="Oval 30">
          <a:extLst>
            <a:ext uri="{FF2B5EF4-FFF2-40B4-BE49-F238E27FC236}">
              <a16:creationId xmlns:a16="http://schemas.microsoft.com/office/drawing/2014/main" id="{85045B59-DC3E-4F35-8177-A9CBC97DA49B}"/>
            </a:ext>
          </a:extLst>
        </xdr:cNvPr>
        <xdr:cNvSpPr>
          <a:spLocks noChangeArrowheads="1"/>
        </xdr:cNvSpPr>
      </xdr:nvSpPr>
      <xdr:spPr bwMode="auto">
        <a:xfrm>
          <a:off x="3054350" y="410527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641350</xdr:colOff>
      <xdr:row>87</xdr:row>
      <xdr:rowOff>120650</xdr:rowOff>
    </xdr:from>
    <xdr:to>
      <xdr:col>9</xdr:col>
      <xdr:colOff>69850</xdr:colOff>
      <xdr:row>88</xdr:row>
      <xdr:rowOff>82550</xdr:rowOff>
    </xdr:to>
    <xdr:sp macro="" textlink="">
      <xdr:nvSpPr>
        <xdr:cNvPr id="332" name="Oval 30">
          <a:extLst>
            <a:ext uri="{FF2B5EF4-FFF2-40B4-BE49-F238E27FC236}">
              <a16:creationId xmlns:a16="http://schemas.microsoft.com/office/drawing/2014/main" id="{39B17BE1-7B54-4F18-BF75-63719359D7D9}"/>
            </a:ext>
          </a:extLst>
        </xdr:cNvPr>
        <xdr:cNvSpPr>
          <a:spLocks noChangeArrowheads="1"/>
        </xdr:cNvSpPr>
      </xdr:nvSpPr>
      <xdr:spPr bwMode="auto">
        <a:xfrm>
          <a:off x="6178550" y="181165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628650</xdr:colOff>
      <xdr:row>24</xdr:row>
      <xdr:rowOff>146050</xdr:rowOff>
    </xdr:from>
    <xdr:to>
      <xdr:col>5</xdr:col>
      <xdr:colOff>57150</xdr:colOff>
      <xdr:row>25</xdr:row>
      <xdr:rowOff>102870</xdr:rowOff>
    </xdr:to>
    <xdr:sp macro="" textlink="">
      <xdr:nvSpPr>
        <xdr:cNvPr id="334" name="AutoShape 19">
          <a:extLst>
            <a:ext uri="{FF2B5EF4-FFF2-40B4-BE49-F238E27FC236}">
              <a16:creationId xmlns:a16="http://schemas.microsoft.com/office/drawing/2014/main" id="{922D1B85-5892-4E88-9741-49B8D8115D9C}"/>
            </a:ext>
          </a:extLst>
        </xdr:cNvPr>
        <xdr:cNvSpPr>
          <a:spLocks noChangeArrowheads="1"/>
        </xdr:cNvSpPr>
      </xdr:nvSpPr>
      <xdr:spPr bwMode="auto">
        <a:xfrm>
          <a:off x="3397250" y="77406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635000</xdr:colOff>
      <xdr:row>91</xdr:row>
      <xdr:rowOff>6350</xdr:rowOff>
    </xdr:from>
    <xdr:to>
      <xdr:col>1</xdr:col>
      <xdr:colOff>63500</xdr:colOff>
      <xdr:row>91</xdr:row>
      <xdr:rowOff>128270</xdr:rowOff>
    </xdr:to>
    <xdr:sp macro="" textlink="">
      <xdr:nvSpPr>
        <xdr:cNvPr id="335" name="AutoShape 19">
          <a:extLst>
            <a:ext uri="{FF2B5EF4-FFF2-40B4-BE49-F238E27FC236}">
              <a16:creationId xmlns:a16="http://schemas.microsoft.com/office/drawing/2014/main" id="{F6C79373-EBCE-44B2-A896-A3F475B5CFAB}"/>
            </a:ext>
          </a:extLst>
        </xdr:cNvPr>
        <xdr:cNvSpPr>
          <a:spLocks noChangeArrowheads="1"/>
        </xdr:cNvSpPr>
      </xdr:nvSpPr>
      <xdr:spPr bwMode="auto">
        <a:xfrm>
          <a:off x="3403600" y="186626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635000</xdr:colOff>
      <xdr:row>181</xdr:row>
      <xdr:rowOff>120650</xdr:rowOff>
    </xdr:from>
    <xdr:to>
      <xdr:col>7</xdr:col>
      <xdr:colOff>63500</xdr:colOff>
      <xdr:row>182</xdr:row>
      <xdr:rowOff>77470</xdr:rowOff>
    </xdr:to>
    <xdr:sp macro="" textlink="">
      <xdr:nvSpPr>
        <xdr:cNvPr id="336" name="AutoShape 19">
          <a:extLst>
            <a:ext uri="{FF2B5EF4-FFF2-40B4-BE49-F238E27FC236}">
              <a16:creationId xmlns:a16="http://schemas.microsoft.com/office/drawing/2014/main" id="{09565FC9-4189-41A1-BE76-E4A1AFBF0C5E}"/>
            </a:ext>
          </a:extLst>
        </xdr:cNvPr>
        <xdr:cNvSpPr>
          <a:spLocks noChangeArrowheads="1"/>
        </xdr:cNvSpPr>
      </xdr:nvSpPr>
      <xdr:spPr bwMode="auto">
        <a:xfrm>
          <a:off x="2019300" y="347916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654050</xdr:colOff>
      <xdr:row>87</xdr:row>
      <xdr:rowOff>101600</xdr:rowOff>
    </xdr:from>
    <xdr:to>
      <xdr:col>1</xdr:col>
      <xdr:colOff>82550</xdr:colOff>
      <xdr:row>88</xdr:row>
      <xdr:rowOff>63500</xdr:rowOff>
    </xdr:to>
    <xdr:sp macro="" textlink="">
      <xdr:nvSpPr>
        <xdr:cNvPr id="337" name="Oval 30">
          <a:extLst>
            <a:ext uri="{FF2B5EF4-FFF2-40B4-BE49-F238E27FC236}">
              <a16:creationId xmlns:a16="http://schemas.microsoft.com/office/drawing/2014/main" id="{EF94D904-05CA-4733-9A85-32A4FDFD7ECE}"/>
            </a:ext>
          </a:extLst>
        </xdr:cNvPr>
        <xdr:cNvSpPr>
          <a:spLocks noChangeArrowheads="1"/>
        </xdr:cNvSpPr>
      </xdr:nvSpPr>
      <xdr:spPr bwMode="auto">
        <a:xfrm>
          <a:off x="3422650" y="180975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641350</xdr:colOff>
      <xdr:row>95</xdr:row>
      <xdr:rowOff>101600</xdr:rowOff>
    </xdr:from>
    <xdr:to>
      <xdr:col>1</xdr:col>
      <xdr:colOff>69850</xdr:colOff>
      <xdr:row>96</xdr:row>
      <xdr:rowOff>63500</xdr:rowOff>
    </xdr:to>
    <xdr:sp macro="" textlink="">
      <xdr:nvSpPr>
        <xdr:cNvPr id="338" name="Oval 30">
          <a:extLst>
            <a:ext uri="{FF2B5EF4-FFF2-40B4-BE49-F238E27FC236}">
              <a16:creationId xmlns:a16="http://schemas.microsoft.com/office/drawing/2014/main" id="{BDCD6BC5-960C-4439-AE18-504E6B352437}"/>
            </a:ext>
          </a:extLst>
        </xdr:cNvPr>
        <xdr:cNvSpPr>
          <a:spLocks noChangeArrowheads="1"/>
        </xdr:cNvSpPr>
      </xdr:nvSpPr>
      <xdr:spPr bwMode="auto">
        <a:xfrm>
          <a:off x="6178550" y="194183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641350</xdr:colOff>
      <xdr:row>29</xdr:row>
      <xdr:rowOff>95250</xdr:rowOff>
    </xdr:from>
    <xdr:to>
      <xdr:col>7</xdr:col>
      <xdr:colOff>69850</xdr:colOff>
      <xdr:row>30</xdr:row>
      <xdr:rowOff>57150</xdr:rowOff>
    </xdr:to>
    <xdr:sp macro="" textlink="">
      <xdr:nvSpPr>
        <xdr:cNvPr id="341" name="Oval 30">
          <a:extLst>
            <a:ext uri="{FF2B5EF4-FFF2-40B4-BE49-F238E27FC236}">
              <a16:creationId xmlns:a16="http://schemas.microsoft.com/office/drawing/2014/main" id="{6647F289-D889-4A05-99B3-D6DA8514F0C5}"/>
            </a:ext>
          </a:extLst>
        </xdr:cNvPr>
        <xdr:cNvSpPr>
          <a:spLocks noChangeArrowheads="1"/>
        </xdr:cNvSpPr>
      </xdr:nvSpPr>
      <xdr:spPr bwMode="auto">
        <a:xfrm>
          <a:off x="4794250" y="85153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635000</xdr:colOff>
      <xdr:row>32</xdr:row>
      <xdr:rowOff>152400</xdr:rowOff>
    </xdr:from>
    <xdr:to>
      <xdr:col>7</xdr:col>
      <xdr:colOff>63500</xdr:colOff>
      <xdr:row>33</xdr:row>
      <xdr:rowOff>109220</xdr:rowOff>
    </xdr:to>
    <xdr:sp macro="" textlink="">
      <xdr:nvSpPr>
        <xdr:cNvPr id="342" name="AutoShape 19">
          <a:extLst>
            <a:ext uri="{FF2B5EF4-FFF2-40B4-BE49-F238E27FC236}">
              <a16:creationId xmlns:a16="http://schemas.microsoft.com/office/drawing/2014/main" id="{154FE7AF-AA40-4575-A18D-54DC80A6A950}"/>
            </a:ext>
          </a:extLst>
        </xdr:cNvPr>
        <xdr:cNvSpPr>
          <a:spLocks noChangeArrowheads="1"/>
        </xdr:cNvSpPr>
      </xdr:nvSpPr>
      <xdr:spPr bwMode="auto">
        <a:xfrm>
          <a:off x="4787900" y="90678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3</xdr:col>
      <xdr:colOff>57150</xdr:colOff>
      <xdr:row>25</xdr:row>
      <xdr:rowOff>121920</xdr:rowOff>
    </xdr:to>
    <xdr:sp macro="" textlink="">
      <xdr:nvSpPr>
        <xdr:cNvPr id="343" name="AutoShape 19">
          <a:extLst>
            <a:ext uri="{FF2B5EF4-FFF2-40B4-BE49-F238E27FC236}">
              <a16:creationId xmlns:a16="http://schemas.microsoft.com/office/drawing/2014/main" id="{BEB320BE-2640-4669-A6B0-67676003FADF}"/>
            </a:ext>
          </a:extLst>
        </xdr:cNvPr>
        <xdr:cNvSpPr>
          <a:spLocks noChangeArrowheads="1"/>
        </xdr:cNvSpPr>
      </xdr:nvSpPr>
      <xdr:spPr bwMode="auto">
        <a:xfrm>
          <a:off x="2012950" y="7759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65</xdr:row>
      <xdr:rowOff>133350</xdr:rowOff>
    </xdr:from>
    <xdr:to>
      <xdr:col>9</xdr:col>
      <xdr:colOff>63500</xdr:colOff>
      <xdr:row>66</xdr:row>
      <xdr:rowOff>90170</xdr:rowOff>
    </xdr:to>
    <xdr:sp macro="" textlink="">
      <xdr:nvSpPr>
        <xdr:cNvPr id="344" name="AutoShape 19">
          <a:extLst>
            <a:ext uri="{FF2B5EF4-FFF2-40B4-BE49-F238E27FC236}">
              <a16:creationId xmlns:a16="http://schemas.microsoft.com/office/drawing/2014/main" id="{910A353E-1B9C-4469-8480-390E7067B120}"/>
            </a:ext>
          </a:extLst>
        </xdr:cNvPr>
        <xdr:cNvSpPr>
          <a:spLocks noChangeArrowheads="1"/>
        </xdr:cNvSpPr>
      </xdr:nvSpPr>
      <xdr:spPr bwMode="auto">
        <a:xfrm>
          <a:off x="6172200" y="144970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654050</xdr:colOff>
      <xdr:row>41</xdr:row>
      <xdr:rowOff>152400</xdr:rowOff>
    </xdr:from>
    <xdr:to>
      <xdr:col>9</xdr:col>
      <xdr:colOff>82550</xdr:colOff>
      <xdr:row>42</xdr:row>
      <xdr:rowOff>109220</xdr:rowOff>
    </xdr:to>
    <xdr:sp macro="" textlink="">
      <xdr:nvSpPr>
        <xdr:cNvPr id="345" name="AutoShape 19">
          <a:extLst>
            <a:ext uri="{FF2B5EF4-FFF2-40B4-BE49-F238E27FC236}">
              <a16:creationId xmlns:a16="http://schemas.microsoft.com/office/drawing/2014/main" id="{955315E6-D998-4DD3-92AA-C952A9B8944A}"/>
            </a:ext>
          </a:extLst>
        </xdr:cNvPr>
        <xdr:cNvSpPr>
          <a:spLocks noChangeArrowheads="1"/>
        </xdr:cNvSpPr>
      </xdr:nvSpPr>
      <xdr:spPr bwMode="auto">
        <a:xfrm>
          <a:off x="6191250" y="103886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6350</xdr:colOff>
      <xdr:row>30</xdr:row>
      <xdr:rowOff>152400</xdr:rowOff>
    </xdr:from>
    <xdr:to>
      <xdr:col>5</xdr:col>
      <xdr:colOff>6350</xdr:colOff>
      <xdr:row>33</xdr:row>
      <xdr:rowOff>147320</xdr:rowOff>
    </xdr:to>
    <xdr:sp macro="" textlink="">
      <xdr:nvSpPr>
        <xdr:cNvPr id="346" name="Line 12810">
          <a:extLst>
            <a:ext uri="{FF2B5EF4-FFF2-40B4-BE49-F238E27FC236}">
              <a16:creationId xmlns:a16="http://schemas.microsoft.com/office/drawing/2014/main" id="{2403A911-8C8A-4970-A96A-AB7402D7DACF}"/>
            </a:ext>
          </a:extLst>
        </xdr:cNvPr>
        <xdr:cNvSpPr>
          <a:spLocks noChangeShapeType="1"/>
        </xdr:cNvSpPr>
      </xdr:nvSpPr>
      <xdr:spPr bwMode="auto">
        <a:xfrm>
          <a:off x="3467100" y="87376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33</xdr:row>
      <xdr:rowOff>31750</xdr:rowOff>
    </xdr:from>
    <xdr:to>
      <xdr:col>5</xdr:col>
      <xdr:colOff>76200</xdr:colOff>
      <xdr:row>33</xdr:row>
      <xdr:rowOff>153670</xdr:rowOff>
    </xdr:to>
    <xdr:sp macro="" textlink="">
      <xdr:nvSpPr>
        <xdr:cNvPr id="333" name="AutoShape 19">
          <a:extLst>
            <a:ext uri="{FF2B5EF4-FFF2-40B4-BE49-F238E27FC236}">
              <a16:creationId xmlns:a16="http://schemas.microsoft.com/office/drawing/2014/main" id="{1898ABB8-E47D-4D21-B493-5A8E788DB377}"/>
            </a:ext>
          </a:extLst>
        </xdr:cNvPr>
        <xdr:cNvSpPr>
          <a:spLocks noChangeArrowheads="1"/>
        </xdr:cNvSpPr>
      </xdr:nvSpPr>
      <xdr:spPr bwMode="auto">
        <a:xfrm>
          <a:off x="3416300" y="91122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66</xdr:row>
      <xdr:rowOff>0</xdr:rowOff>
    </xdr:to>
    <xdr:sp macro="" textlink="">
      <xdr:nvSpPr>
        <xdr:cNvPr id="347" name="Line 12809">
          <a:extLst>
            <a:ext uri="{FF2B5EF4-FFF2-40B4-BE49-F238E27FC236}">
              <a16:creationId xmlns:a16="http://schemas.microsoft.com/office/drawing/2014/main" id="{566A77A5-B5B5-4576-A0FF-00882AAE72E6}"/>
            </a:ext>
          </a:extLst>
        </xdr:cNvPr>
        <xdr:cNvSpPr>
          <a:spLocks noChangeShapeType="1"/>
        </xdr:cNvSpPr>
      </xdr:nvSpPr>
      <xdr:spPr bwMode="auto">
        <a:xfrm flipH="1" flipV="1">
          <a:off x="10382250" y="165100"/>
          <a:ext cx="0" cy="990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60</xdr:row>
      <xdr:rowOff>82550</xdr:rowOff>
    </xdr:from>
    <xdr:to>
      <xdr:col>7</xdr:col>
      <xdr:colOff>298450</xdr:colOff>
      <xdr:row>63</xdr:row>
      <xdr:rowOff>0</xdr:rowOff>
    </xdr:to>
    <xdr:sp macro="" textlink="">
      <xdr:nvSpPr>
        <xdr:cNvPr id="348" name="Line 12646">
          <a:extLst>
            <a:ext uri="{FF2B5EF4-FFF2-40B4-BE49-F238E27FC236}">
              <a16:creationId xmlns:a16="http://schemas.microsoft.com/office/drawing/2014/main" id="{1A9FEBBC-762B-414D-B070-E8FDF4E4A5A0}"/>
            </a:ext>
          </a:extLst>
        </xdr:cNvPr>
        <xdr:cNvSpPr>
          <a:spLocks noChangeShapeType="1"/>
        </xdr:cNvSpPr>
      </xdr:nvSpPr>
      <xdr:spPr bwMode="auto">
        <a:xfrm flipV="1">
          <a:off x="4864100" y="13620750"/>
          <a:ext cx="279400" cy="412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640080</xdr:colOff>
      <xdr:row>65</xdr:row>
      <xdr:rowOff>121920</xdr:rowOff>
    </xdr:from>
    <xdr:to>
      <xdr:col>7</xdr:col>
      <xdr:colOff>68580</xdr:colOff>
      <xdr:row>66</xdr:row>
      <xdr:rowOff>76200</xdr:rowOff>
    </xdr:to>
    <xdr:sp macro="" textlink="">
      <xdr:nvSpPr>
        <xdr:cNvPr id="350" name="AutoShape 19">
          <a:extLst>
            <a:ext uri="{FF2B5EF4-FFF2-40B4-BE49-F238E27FC236}">
              <a16:creationId xmlns:a16="http://schemas.microsoft.com/office/drawing/2014/main" id="{981646B3-4E8D-4279-873B-B702C77A7FB0}"/>
            </a:ext>
          </a:extLst>
        </xdr:cNvPr>
        <xdr:cNvSpPr>
          <a:spLocks noChangeArrowheads="1"/>
        </xdr:cNvSpPr>
      </xdr:nvSpPr>
      <xdr:spPr bwMode="auto">
        <a:xfrm>
          <a:off x="10330180" y="11125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632460</xdr:colOff>
      <xdr:row>75</xdr:row>
      <xdr:rowOff>0</xdr:rowOff>
    </xdr:from>
    <xdr:to>
      <xdr:col>1</xdr:col>
      <xdr:colOff>60960</xdr:colOff>
      <xdr:row>75</xdr:row>
      <xdr:rowOff>121920</xdr:rowOff>
    </xdr:to>
    <xdr:sp macro="" textlink="">
      <xdr:nvSpPr>
        <xdr:cNvPr id="351" name="AutoShape 19">
          <a:extLst>
            <a:ext uri="{FF2B5EF4-FFF2-40B4-BE49-F238E27FC236}">
              <a16:creationId xmlns:a16="http://schemas.microsoft.com/office/drawing/2014/main" id="{95C9FAE3-ECE0-430B-9151-D698CD57A915}"/>
            </a:ext>
          </a:extLst>
        </xdr:cNvPr>
        <xdr:cNvSpPr>
          <a:spLocks noChangeArrowheads="1"/>
        </xdr:cNvSpPr>
      </xdr:nvSpPr>
      <xdr:spPr bwMode="auto">
        <a:xfrm>
          <a:off x="75539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69850</xdr:colOff>
      <xdr:row>59</xdr:row>
      <xdr:rowOff>88900</xdr:rowOff>
    </xdr:from>
    <xdr:ext cx="466794" cy="459100"/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F8A9297B-E2B1-4071-96E7-C0D2B5F1E890}"/>
            </a:ext>
          </a:extLst>
        </xdr:cNvPr>
        <xdr:cNvSpPr txBox="1"/>
      </xdr:nvSpPr>
      <xdr:spPr>
        <a:xfrm>
          <a:off x="5607050" y="1346200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oneCellAnchor>
    <xdr:from>
      <xdr:col>6</xdr:col>
      <xdr:colOff>177800</xdr:colOff>
      <xdr:row>59</xdr:row>
      <xdr:rowOff>158750</xdr:rowOff>
    </xdr:from>
    <xdr:ext cx="466794" cy="459100"/>
    <xdr:sp macro="" textlink="">
      <xdr:nvSpPr>
        <xdr:cNvPr id="390" name="テキスト ボックス 389">
          <a:extLst>
            <a:ext uri="{FF2B5EF4-FFF2-40B4-BE49-F238E27FC236}">
              <a16:creationId xmlns:a16="http://schemas.microsoft.com/office/drawing/2014/main" id="{AC00E556-0621-4489-A9DE-2DC66ADC7110}"/>
            </a:ext>
          </a:extLst>
        </xdr:cNvPr>
        <xdr:cNvSpPr txBox="1"/>
      </xdr:nvSpPr>
      <xdr:spPr>
        <a:xfrm>
          <a:off x="4330700" y="1353185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1</xdr:col>
      <xdr:colOff>6350</xdr:colOff>
      <xdr:row>72</xdr:row>
      <xdr:rowOff>17780</xdr:rowOff>
    </xdr:from>
    <xdr:to>
      <xdr:col>1</xdr:col>
      <xdr:colOff>6350</xdr:colOff>
      <xdr:row>75</xdr:row>
      <xdr:rowOff>12700</xdr:rowOff>
    </xdr:to>
    <xdr:sp macro="" textlink="">
      <xdr:nvSpPr>
        <xdr:cNvPr id="392" name="Line 12810">
          <a:extLst>
            <a:ext uri="{FF2B5EF4-FFF2-40B4-BE49-F238E27FC236}">
              <a16:creationId xmlns:a16="http://schemas.microsoft.com/office/drawing/2014/main" id="{6EAE4C9D-3C5B-400D-BFE2-06E08226DAFD}"/>
            </a:ext>
          </a:extLst>
        </xdr:cNvPr>
        <xdr:cNvSpPr>
          <a:spLocks noChangeShapeType="1"/>
        </xdr:cNvSpPr>
      </xdr:nvSpPr>
      <xdr:spPr bwMode="auto">
        <a:xfrm>
          <a:off x="698500" y="1537208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6350</xdr:colOff>
      <xdr:row>69</xdr:row>
      <xdr:rowOff>25400</xdr:rowOff>
    </xdr:from>
    <xdr:to>
      <xdr:col>1</xdr:col>
      <xdr:colOff>6350</xdr:colOff>
      <xdr:row>72</xdr:row>
      <xdr:rowOff>25400</xdr:rowOff>
    </xdr:to>
    <xdr:sp macro="" textlink="">
      <xdr:nvSpPr>
        <xdr:cNvPr id="393" name="Line 12812">
          <a:extLst>
            <a:ext uri="{FF2B5EF4-FFF2-40B4-BE49-F238E27FC236}">
              <a16:creationId xmlns:a16="http://schemas.microsoft.com/office/drawing/2014/main" id="{C11ADA42-8E37-469A-9FA5-22B5C017AD15}"/>
            </a:ext>
          </a:extLst>
        </xdr:cNvPr>
        <xdr:cNvSpPr>
          <a:spLocks noChangeShapeType="1"/>
        </xdr:cNvSpPr>
      </xdr:nvSpPr>
      <xdr:spPr bwMode="auto">
        <a:xfrm>
          <a:off x="698500" y="148844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628650</xdr:colOff>
      <xdr:row>70</xdr:row>
      <xdr:rowOff>19050</xdr:rowOff>
    </xdr:from>
    <xdr:to>
      <xdr:col>0</xdr:col>
      <xdr:colOff>659130</xdr:colOff>
      <xdr:row>75</xdr:row>
      <xdr:rowOff>64770</xdr:rowOff>
    </xdr:to>
    <xdr:grpSp>
      <xdr:nvGrpSpPr>
        <xdr:cNvPr id="394" name="Group 1758">
          <a:extLst>
            <a:ext uri="{FF2B5EF4-FFF2-40B4-BE49-F238E27FC236}">
              <a16:creationId xmlns:a16="http://schemas.microsoft.com/office/drawing/2014/main" id="{72C9A86B-102B-4C9A-A34D-76CCE3FA821F}"/>
            </a:ext>
          </a:extLst>
        </xdr:cNvPr>
        <xdr:cNvGrpSpPr>
          <a:grpSpLocks/>
        </xdr:cNvGrpSpPr>
      </xdr:nvGrpSpPr>
      <xdr:grpSpPr bwMode="auto">
        <a:xfrm rot="14418168">
          <a:off x="184467" y="12242483"/>
          <a:ext cx="918845" cy="30480"/>
          <a:chOff x="4430" y="594"/>
          <a:chExt cx="96" cy="5"/>
        </a:xfrm>
      </xdr:grpSpPr>
      <xdr:sp macro="" textlink="">
        <xdr:nvSpPr>
          <xdr:cNvPr id="395" name="Line 1750">
            <a:extLst>
              <a:ext uri="{FF2B5EF4-FFF2-40B4-BE49-F238E27FC236}">
                <a16:creationId xmlns:a16="http://schemas.microsoft.com/office/drawing/2014/main" id="{54A83EE2-D095-DA36-69FB-1085A268C6B0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Line 1751">
            <a:extLst>
              <a:ext uri="{FF2B5EF4-FFF2-40B4-BE49-F238E27FC236}">
                <a16:creationId xmlns:a16="http://schemas.microsoft.com/office/drawing/2014/main" id="{7D949098-0EB0-B796-E75F-FABFAAEEF2FF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1752">
            <a:extLst>
              <a:ext uri="{FF2B5EF4-FFF2-40B4-BE49-F238E27FC236}">
                <a16:creationId xmlns:a16="http://schemas.microsoft.com/office/drawing/2014/main" id="{F69200DE-7156-A3AA-4801-E5D4D49193DC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" name="Line 1753">
            <a:extLst>
              <a:ext uri="{FF2B5EF4-FFF2-40B4-BE49-F238E27FC236}">
                <a16:creationId xmlns:a16="http://schemas.microsoft.com/office/drawing/2014/main" id="{814C0A44-E4F8-2389-2E25-B52BEE0088FB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" name="Line 1754">
            <a:extLst>
              <a:ext uri="{FF2B5EF4-FFF2-40B4-BE49-F238E27FC236}">
                <a16:creationId xmlns:a16="http://schemas.microsoft.com/office/drawing/2014/main" id="{B05418E3-40B3-B3EB-621D-77CB6E29AD91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1755">
            <a:extLst>
              <a:ext uri="{FF2B5EF4-FFF2-40B4-BE49-F238E27FC236}">
                <a16:creationId xmlns:a16="http://schemas.microsoft.com/office/drawing/2014/main" id="{DF7F310D-F561-0387-06E0-E37F2AEE9ED3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1756">
            <a:extLst>
              <a:ext uri="{FF2B5EF4-FFF2-40B4-BE49-F238E27FC236}">
                <a16:creationId xmlns:a16="http://schemas.microsoft.com/office/drawing/2014/main" id="{2D4DFDCD-B213-0EB9-4E2D-6DEF56641064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" name="Line 1757">
            <a:extLst>
              <a:ext uri="{FF2B5EF4-FFF2-40B4-BE49-F238E27FC236}">
                <a16:creationId xmlns:a16="http://schemas.microsoft.com/office/drawing/2014/main" id="{CD2526CE-5DCD-5D91-B344-D4FAC99C3432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632460</xdr:colOff>
      <xdr:row>74</xdr:row>
      <xdr:rowOff>160020</xdr:rowOff>
    </xdr:from>
    <xdr:to>
      <xdr:col>3</xdr:col>
      <xdr:colOff>60960</xdr:colOff>
      <xdr:row>75</xdr:row>
      <xdr:rowOff>114300</xdr:rowOff>
    </xdr:to>
    <xdr:sp macro="" textlink="">
      <xdr:nvSpPr>
        <xdr:cNvPr id="403" name="AutoShape 19">
          <a:extLst>
            <a:ext uri="{FF2B5EF4-FFF2-40B4-BE49-F238E27FC236}">
              <a16:creationId xmlns:a16="http://schemas.microsoft.com/office/drawing/2014/main" id="{A890E83D-30C5-4556-905E-EA1928E3F7DB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74</xdr:row>
      <xdr:rowOff>160020</xdr:rowOff>
    </xdr:to>
    <xdr:sp macro="" textlink="">
      <xdr:nvSpPr>
        <xdr:cNvPr id="404" name="Line 12810">
          <a:extLst>
            <a:ext uri="{FF2B5EF4-FFF2-40B4-BE49-F238E27FC236}">
              <a16:creationId xmlns:a16="http://schemas.microsoft.com/office/drawing/2014/main" id="{B6835627-8697-402A-8971-1D5CA95CD3B9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72</xdr:row>
      <xdr:rowOff>7620</xdr:rowOff>
    </xdr:from>
    <xdr:to>
      <xdr:col>3</xdr:col>
      <xdr:colOff>330200</xdr:colOff>
      <xdr:row>74</xdr:row>
      <xdr:rowOff>57150</xdr:rowOff>
    </xdr:to>
    <xdr:sp macro="" textlink="">
      <xdr:nvSpPr>
        <xdr:cNvPr id="405" name="Line 12812">
          <a:extLst>
            <a:ext uri="{FF2B5EF4-FFF2-40B4-BE49-F238E27FC236}">
              <a16:creationId xmlns:a16="http://schemas.microsoft.com/office/drawing/2014/main" id="{FDBC59EF-C41E-4CC7-90F8-96FFD190BD1E}"/>
            </a:ext>
          </a:extLst>
        </xdr:cNvPr>
        <xdr:cNvSpPr>
          <a:spLocks noChangeShapeType="1"/>
        </xdr:cNvSpPr>
      </xdr:nvSpPr>
      <xdr:spPr bwMode="auto">
        <a:xfrm flipH="1" flipV="1">
          <a:off x="2076450" y="15361920"/>
          <a:ext cx="330200" cy="3797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66040</xdr:colOff>
      <xdr:row>72</xdr:row>
      <xdr:rowOff>25400</xdr:rowOff>
    </xdr:from>
    <xdr:to>
      <xdr:col>5</xdr:col>
      <xdr:colOff>495300</xdr:colOff>
      <xdr:row>73</xdr:row>
      <xdr:rowOff>82550</xdr:rowOff>
    </xdr:to>
    <xdr:sp macro="" textlink="">
      <xdr:nvSpPr>
        <xdr:cNvPr id="407" name="Line 12811">
          <a:extLst>
            <a:ext uri="{FF2B5EF4-FFF2-40B4-BE49-F238E27FC236}">
              <a16:creationId xmlns:a16="http://schemas.microsoft.com/office/drawing/2014/main" id="{2FA2D3C1-280A-44BD-85E0-8E4CB0A92EEC}"/>
            </a:ext>
          </a:extLst>
        </xdr:cNvPr>
        <xdr:cNvSpPr>
          <a:spLocks noChangeShapeType="1"/>
        </xdr:cNvSpPr>
      </xdr:nvSpPr>
      <xdr:spPr bwMode="auto">
        <a:xfrm flipH="1" flipV="1">
          <a:off x="3526790" y="15379700"/>
          <a:ext cx="429260" cy="222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632460</xdr:colOff>
      <xdr:row>75</xdr:row>
      <xdr:rowOff>0</xdr:rowOff>
    </xdr:from>
    <xdr:to>
      <xdr:col>5</xdr:col>
      <xdr:colOff>60960</xdr:colOff>
      <xdr:row>75</xdr:row>
      <xdr:rowOff>121920</xdr:rowOff>
    </xdr:to>
    <xdr:sp macro="" textlink="">
      <xdr:nvSpPr>
        <xdr:cNvPr id="408" name="AutoShape 19">
          <a:extLst>
            <a:ext uri="{FF2B5EF4-FFF2-40B4-BE49-F238E27FC236}">
              <a16:creationId xmlns:a16="http://schemas.microsoft.com/office/drawing/2014/main" id="{AE6AB7DB-4084-4C72-9E05-E316B61643C7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693420</xdr:colOff>
      <xdr:row>72</xdr:row>
      <xdr:rowOff>7620</xdr:rowOff>
    </xdr:from>
    <xdr:to>
      <xdr:col>4</xdr:col>
      <xdr:colOff>693420</xdr:colOff>
      <xdr:row>75</xdr:row>
      <xdr:rowOff>0</xdr:rowOff>
    </xdr:to>
    <xdr:sp macro="" textlink="">
      <xdr:nvSpPr>
        <xdr:cNvPr id="409" name="Line 12810">
          <a:extLst>
            <a:ext uri="{FF2B5EF4-FFF2-40B4-BE49-F238E27FC236}">
              <a16:creationId xmlns:a16="http://schemas.microsoft.com/office/drawing/2014/main" id="{1A0E0400-6EDA-463E-BB50-8F4538C7FCA0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68</xdr:row>
      <xdr:rowOff>152400</xdr:rowOff>
    </xdr:from>
    <xdr:to>
      <xdr:col>5</xdr:col>
      <xdr:colOff>0</xdr:colOff>
      <xdr:row>72</xdr:row>
      <xdr:rowOff>15240</xdr:rowOff>
    </xdr:to>
    <xdr:sp macro="" textlink="">
      <xdr:nvSpPr>
        <xdr:cNvPr id="411" name="Line 12812">
          <a:extLst>
            <a:ext uri="{FF2B5EF4-FFF2-40B4-BE49-F238E27FC236}">
              <a16:creationId xmlns:a16="http://schemas.microsoft.com/office/drawing/2014/main" id="{B09BF691-C09E-4EB1-B588-BC36EE1CE536}"/>
            </a:ext>
          </a:extLst>
        </xdr:cNvPr>
        <xdr:cNvSpPr>
          <a:spLocks noChangeShapeType="1"/>
        </xdr:cNvSpPr>
      </xdr:nvSpPr>
      <xdr:spPr bwMode="auto">
        <a:xfrm>
          <a:off x="8997950" y="1524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640080</xdr:colOff>
      <xdr:row>71</xdr:row>
      <xdr:rowOff>91440</xdr:rowOff>
    </xdr:from>
    <xdr:to>
      <xdr:col>5</xdr:col>
      <xdr:colOff>68580</xdr:colOff>
      <xdr:row>72</xdr:row>
      <xdr:rowOff>53340</xdr:rowOff>
    </xdr:to>
    <xdr:sp macro="" textlink="">
      <xdr:nvSpPr>
        <xdr:cNvPr id="412" name="Oval 30">
          <a:extLst>
            <a:ext uri="{FF2B5EF4-FFF2-40B4-BE49-F238E27FC236}">
              <a16:creationId xmlns:a16="http://schemas.microsoft.com/office/drawing/2014/main" id="{C380A475-5816-4EC7-BF83-77EE88765448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69850</xdr:colOff>
      <xdr:row>69</xdr:row>
      <xdr:rowOff>57150</xdr:rowOff>
    </xdr:from>
    <xdr:ext cx="404278" cy="264560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82FC4703-DB72-4BFC-B3D5-71BAC2863540}"/>
            </a:ext>
          </a:extLst>
        </xdr:cNvPr>
        <xdr:cNvSpPr txBox="1"/>
      </xdr:nvSpPr>
      <xdr:spPr>
        <a:xfrm>
          <a:off x="3530600" y="14916150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R23</a:t>
          </a:r>
          <a:endParaRPr kumimoji="1" lang="ja-JP" altLang="en-US" sz="1100"/>
        </a:p>
      </xdr:txBody>
    </xdr:sp>
    <xdr:clientData/>
  </xdr:oneCellAnchor>
  <xdr:twoCellAnchor>
    <xdr:from>
      <xdr:col>7</xdr:col>
      <xdr:colOff>15240</xdr:colOff>
      <xdr:row>72</xdr:row>
      <xdr:rowOff>0</xdr:rowOff>
    </xdr:from>
    <xdr:to>
      <xdr:col>7</xdr:col>
      <xdr:colOff>449580</xdr:colOff>
      <xdr:row>72</xdr:row>
      <xdr:rowOff>0</xdr:rowOff>
    </xdr:to>
    <xdr:sp macro="" textlink="">
      <xdr:nvSpPr>
        <xdr:cNvPr id="414" name="Line 12646">
          <a:extLst>
            <a:ext uri="{FF2B5EF4-FFF2-40B4-BE49-F238E27FC236}">
              <a16:creationId xmlns:a16="http://schemas.microsoft.com/office/drawing/2014/main" id="{EFF7E191-002E-441F-BE58-96FB87338EFE}"/>
            </a:ext>
          </a:extLst>
        </xdr:cNvPr>
        <xdr:cNvSpPr>
          <a:spLocks noChangeShapeType="1"/>
        </xdr:cNvSpPr>
      </xdr:nvSpPr>
      <xdr:spPr bwMode="auto">
        <a:xfrm>
          <a:off x="9013190" y="19812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106680</xdr:colOff>
      <xdr:row>72</xdr:row>
      <xdr:rowOff>0</xdr:rowOff>
    </xdr:from>
    <xdr:to>
      <xdr:col>7</xdr:col>
      <xdr:colOff>0</xdr:colOff>
      <xdr:row>75</xdr:row>
      <xdr:rowOff>0</xdr:rowOff>
    </xdr:to>
    <xdr:sp macro="" textlink="">
      <xdr:nvSpPr>
        <xdr:cNvPr id="415" name="Freeform 1352">
          <a:extLst>
            <a:ext uri="{FF2B5EF4-FFF2-40B4-BE49-F238E27FC236}">
              <a16:creationId xmlns:a16="http://schemas.microsoft.com/office/drawing/2014/main" id="{24934436-EFE2-490D-AA3D-D50A16E4AC7E}"/>
            </a:ext>
          </a:extLst>
        </xdr:cNvPr>
        <xdr:cNvSpPr>
          <a:spLocks/>
        </xdr:cNvSpPr>
      </xdr:nvSpPr>
      <xdr:spPr bwMode="auto">
        <a:xfrm flipH="1">
          <a:off x="8412480" y="19812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632460</xdr:colOff>
      <xdr:row>75</xdr:row>
      <xdr:rowOff>0</xdr:rowOff>
    </xdr:from>
    <xdr:to>
      <xdr:col>7</xdr:col>
      <xdr:colOff>60960</xdr:colOff>
      <xdr:row>75</xdr:row>
      <xdr:rowOff>121920</xdr:rowOff>
    </xdr:to>
    <xdr:sp macro="" textlink="">
      <xdr:nvSpPr>
        <xdr:cNvPr id="404417" name="AutoShape 19">
          <a:extLst>
            <a:ext uri="{FF2B5EF4-FFF2-40B4-BE49-F238E27FC236}">
              <a16:creationId xmlns:a16="http://schemas.microsoft.com/office/drawing/2014/main" id="{833C3BFA-9F8E-4626-AC51-6CD238531748}"/>
            </a:ext>
          </a:extLst>
        </xdr:cNvPr>
        <xdr:cNvSpPr>
          <a:spLocks noChangeArrowheads="1"/>
        </xdr:cNvSpPr>
      </xdr:nvSpPr>
      <xdr:spPr bwMode="auto">
        <a:xfrm>
          <a:off x="89382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72</xdr:row>
      <xdr:rowOff>0</xdr:rowOff>
    </xdr:to>
    <xdr:sp macro="" textlink="">
      <xdr:nvSpPr>
        <xdr:cNvPr id="404418" name="Line 12812">
          <a:extLst>
            <a:ext uri="{FF2B5EF4-FFF2-40B4-BE49-F238E27FC236}">
              <a16:creationId xmlns:a16="http://schemas.microsoft.com/office/drawing/2014/main" id="{4F4BA390-B8E1-43DF-8E69-EB8FB1361F78}"/>
            </a:ext>
          </a:extLst>
        </xdr:cNvPr>
        <xdr:cNvSpPr>
          <a:spLocks noChangeShapeType="1"/>
        </xdr:cNvSpPr>
      </xdr:nvSpPr>
      <xdr:spPr bwMode="auto">
        <a:xfrm>
          <a:off x="8997950" y="14859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640080</xdr:colOff>
      <xdr:row>71</xdr:row>
      <xdr:rowOff>99060</xdr:rowOff>
    </xdr:from>
    <xdr:to>
      <xdr:col>7</xdr:col>
      <xdr:colOff>68580</xdr:colOff>
      <xdr:row>72</xdr:row>
      <xdr:rowOff>68580</xdr:rowOff>
    </xdr:to>
    <xdr:sp macro="" textlink="">
      <xdr:nvSpPr>
        <xdr:cNvPr id="404437" name="Oval 30">
          <a:extLst>
            <a:ext uri="{FF2B5EF4-FFF2-40B4-BE49-F238E27FC236}">
              <a16:creationId xmlns:a16="http://schemas.microsoft.com/office/drawing/2014/main" id="{DBDF13C5-6131-4507-A2BF-470F5C035F76}"/>
            </a:ext>
          </a:extLst>
        </xdr:cNvPr>
        <xdr:cNvSpPr>
          <a:spLocks noChangeArrowheads="1"/>
        </xdr:cNvSpPr>
      </xdr:nvSpPr>
      <xdr:spPr bwMode="auto">
        <a:xfrm>
          <a:off x="8945880" y="191516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31750</xdr:colOff>
      <xdr:row>72</xdr:row>
      <xdr:rowOff>107950</xdr:rowOff>
    </xdr:from>
    <xdr:ext cx="466794" cy="275717"/>
    <xdr:sp macro="" textlink="">
      <xdr:nvSpPr>
        <xdr:cNvPr id="608" name="テキスト ボックス 607">
          <a:extLst>
            <a:ext uri="{FF2B5EF4-FFF2-40B4-BE49-F238E27FC236}">
              <a16:creationId xmlns:a16="http://schemas.microsoft.com/office/drawing/2014/main" id="{9F655D96-6CA4-BC2A-5BF7-983664E1AC80}"/>
            </a:ext>
          </a:extLst>
        </xdr:cNvPr>
        <xdr:cNvSpPr txBox="1"/>
      </xdr:nvSpPr>
      <xdr:spPr>
        <a:xfrm>
          <a:off x="4876800" y="1546225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津城</a:t>
          </a:r>
        </a:p>
      </xdr:txBody>
    </xdr:sp>
    <xdr:clientData/>
  </xdr:oneCellAnchor>
  <xdr:oneCellAnchor>
    <xdr:from>
      <xdr:col>5</xdr:col>
      <xdr:colOff>571500</xdr:colOff>
      <xdr:row>72</xdr:row>
      <xdr:rowOff>38100</xdr:rowOff>
    </xdr:from>
    <xdr:ext cx="882293" cy="275717"/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8A4E422A-A059-487F-8DA9-797864B062FE}"/>
            </a:ext>
          </a:extLst>
        </xdr:cNvPr>
        <xdr:cNvSpPr txBox="1"/>
      </xdr:nvSpPr>
      <xdr:spPr>
        <a:xfrm>
          <a:off x="4032250" y="15392400"/>
          <a:ext cx="88229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お城西公園</a:t>
          </a:r>
        </a:p>
      </xdr:txBody>
    </xdr:sp>
    <xdr:clientData/>
  </xdr:oneCellAnchor>
  <xdr:twoCellAnchor>
    <xdr:from>
      <xdr:col>8</xdr:col>
      <xdr:colOff>110490</xdr:colOff>
      <xdr:row>71</xdr:row>
      <xdr:rowOff>139700</xdr:rowOff>
    </xdr:from>
    <xdr:to>
      <xdr:col>9</xdr:col>
      <xdr:colOff>685800</xdr:colOff>
      <xdr:row>72</xdr:row>
      <xdr:rowOff>76200</xdr:rowOff>
    </xdr:to>
    <xdr:sp macro="" textlink="">
      <xdr:nvSpPr>
        <xdr:cNvPr id="610" name="Line 12811">
          <a:extLst>
            <a:ext uri="{FF2B5EF4-FFF2-40B4-BE49-F238E27FC236}">
              <a16:creationId xmlns:a16="http://schemas.microsoft.com/office/drawing/2014/main" id="{0F57B769-7EB4-4F5A-BD27-AC20D69FB949}"/>
            </a:ext>
          </a:extLst>
        </xdr:cNvPr>
        <xdr:cNvSpPr>
          <a:spLocks noChangeShapeType="1"/>
        </xdr:cNvSpPr>
      </xdr:nvSpPr>
      <xdr:spPr bwMode="auto">
        <a:xfrm flipH="1" flipV="1">
          <a:off x="5647690" y="15328900"/>
          <a:ext cx="1267460" cy="101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384810</xdr:colOff>
      <xdr:row>75</xdr:row>
      <xdr:rowOff>6350</xdr:rowOff>
    </xdr:from>
    <xdr:to>
      <xdr:col>8</xdr:col>
      <xdr:colOff>505460</xdr:colOff>
      <xdr:row>75</xdr:row>
      <xdr:rowOff>128270</xdr:rowOff>
    </xdr:to>
    <xdr:sp macro="" textlink="">
      <xdr:nvSpPr>
        <xdr:cNvPr id="611" name="AutoShape 19">
          <a:extLst>
            <a:ext uri="{FF2B5EF4-FFF2-40B4-BE49-F238E27FC236}">
              <a16:creationId xmlns:a16="http://schemas.microsoft.com/office/drawing/2014/main" id="{F4CB2275-E62D-4952-9D0E-5E428EA22537}"/>
            </a:ext>
          </a:extLst>
        </xdr:cNvPr>
        <xdr:cNvSpPr>
          <a:spLocks noChangeArrowheads="1"/>
        </xdr:cNvSpPr>
      </xdr:nvSpPr>
      <xdr:spPr bwMode="auto">
        <a:xfrm>
          <a:off x="5922010" y="158559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439420</xdr:colOff>
      <xdr:row>72</xdr:row>
      <xdr:rowOff>7620</xdr:rowOff>
    </xdr:from>
    <xdr:to>
      <xdr:col>8</xdr:col>
      <xdr:colOff>439420</xdr:colOff>
      <xdr:row>75</xdr:row>
      <xdr:rowOff>0</xdr:rowOff>
    </xdr:to>
    <xdr:sp macro="" textlink="">
      <xdr:nvSpPr>
        <xdr:cNvPr id="612" name="Line 12810">
          <a:extLst>
            <a:ext uri="{FF2B5EF4-FFF2-40B4-BE49-F238E27FC236}">
              <a16:creationId xmlns:a16="http://schemas.microsoft.com/office/drawing/2014/main" id="{A5084AFF-D587-4B2E-BBC1-817D48D86218}"/>
            </a:ext>
          </a:extLst>
        </xdr:cNvPr>
        <xdr:cNvSpPr>
          <a:spLocks noChangeShapeType="1"/>
        </xdr:cNvSpPr>
      </xdr:nvSpPr>
      <xdr:spPr bwMode="auto">
        <a:xfrm>
          <a:off x="5976620" y="153619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425450</xdr:colOff>
      <xdr:row>68</xdr:row>
      <xdr:rowOff>139700</xdr:rowOff>
    </xdr:from>
    <xdr:to>
      <xdr:col>8</xdr:col>
      <xdr:colOff>482600</xdr:colOff>
      <xdr:row>71</xdr:row>
      <xdr:rowOff>148590</xdr:rowOff>
    </xdr:to>
    <xdr:sp macro="" textlink="">
      <xdr:nvSpPr>
        <xdr:cNvPr id="613" name="Line 12812">
          <a:extLst>
            <a:ext uri="{FF2B5EF4-FFF2-40B4-BE49-F238E27FC236}">
              <a16:creationId xmlns:a16="http://schemas.microsoft.com/office/drawing/2014/main" id="{008471C3-3831-44E6-9B6C-1121C0A00822}"/>
            </a:ext>
          </a:extLst>
        </xdr:cNvPr>
        <xdr:cNvSpPr>
          <a:spLocks noChangeShapeType="1"/>
        </xdr:cNvSpPr>
      </xdr:nvSpPr>
      <xdr:spPr bwMode="auto">
        <a:xfrm flipH="1">
          <a:off x="5962650" y="14833600"/>
          <a:ext cx="57150" cy="50419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373380</xdr:colOff>
      <xdr:row>71</xdr:row>
      <xdr:rowOff>110490</xdr:rowOff>
    </xdr:from>
    <xdr:to>
      <xdr:col>8</xdr:col>
      <xdr:colOff>494030</xdr:colOff>
      <xdr:row>72</xdr:row>
      <xdr:rowOff>72390</xdr:rowOff>
    </xdr:to>
    <xdr:sp macro="" textlink="">
      <xdr:nvSpPr>
        <xdr:cNvPr id="614" name="Oval 30">
          <a:extLst>
            <a:ext uri="{FF2B5EF4-FFF2-40B4-BE49-F238E27FC236}">
              <a16:creationId xmlns:a16="http://schemas.microsoft.com/office/drawing/2014/main" id="{FAFED856-68FF-4493-A922-AC9B7CA50193}"/>
            </a:ext>
          </a:extLst>
        </xdr:cNvPr>
        <xdr:cNvSpPr>
          <a:spLocks noChangeArrowheads="1"/>
        </xdr:cNvSpPr>
      </xdr:nvSpPr>
      <xdr:spPr bwMode="auto">
        <a:xfrm>
          <a:off x="5910580" y="1529969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627399</xdr:colOff>
      <xdr:row>68</xdr:row>
      <xdr:rowOff>107950</xdr:rowOff>
    </xdr:from>
    <xdr:to>
      <xdr:col>9</xdr:col>
      <xdr:colOff>66956</xdr:colOff>
      <xdr:row>75</xdr:row>
      <xdr:rowOff>76200</xdr:rowOff>
    </xdr:to>
    <xdr:sp macro="" textlink="">
      <xdr:nvSpPr>
        <xdr:cNvPr id="615" name="フリーフォーム: 図形 614">
          <a:extLst>
            <a:ext uri="{FF2B5EF4-FFF2-40B4-BE49-F238E27FC236}">
              <a16:creationId xmlns:a16="http://schemas.microsoft.com/office/drawing/2014/main" id="{6DEB10B9-9364-E040-42AC-ABBDE0C2EFDD}"/>
            </a:ext>
          </a:extLst>
        </xdr:cNvPr>
        <xdr:cNvSpPr/>
      </xdr:nvSpPr>
      <xdr:spPr>
        <a:xfrm>
          <a:off x="6164599" y="14801850"/>
          <a:ext cx="131707" cy="1123950"/>
        </a:xfrm>
        <a:custGeom>
          <a:avLst/>
          <a:gdLst>
            <a:gd name="connsiteX0" fmla="*/ 128251 w 131707"/>
            <a:gd name="connsiteY0" fmla="*/ 0 h 1123950"/>
            <a:gd name="connsiteX1" fmla="*/ 115551 w 131707"/>
            <a:gd name="connsiteY1" fmla="*/ 374650 h 1123950"/>
            <a:gd name="connsiteX2" fmla="*/ 1251 w 131707"/>
            <a:gd name="connsiteY2" fmla="*/ 762000 h 1123950"/>
            <a:gd name="connsiteX3" fmla="*/ 64751 w 131707"/>
            <a:gd name="connsiteY3" fmla="*/ 1123950 h 112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1707" h="1123950">
              <a:moveTo>
                <a:pt x="128251" y="0"/>
              </a:moveTo>
              <a:cubicBezTo>
                <a:pt x="132484" y="123825"/>
                <a:pt x="136718" y="247650"/>
                <a:pt x="115551" y="374650"/>
              </a:cubicBezTo>
              <a:cubicBezTo>
                <a:pt x="94384" y="501650"/>
                <a:pt x="9718" y="637117"/>
                <a:pt x="1251" y="762000"/>
              </a:cubicBezTo>
              <a:cubicBezTo>
                <a:pt x="-7216" y="886883"/>
                <a:pt x="28767" y="1005416"/>
                <a:pt x="64751" y="11239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412750</xdr:colOff>
      <xdr:row>67</xdr:row>
      <xdr:rowOff>152400</xdr:rowOff>
    </xdr:from>
    <xdr:ext cx="1031051" cy="275717"/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9DB417B9-6679-E863-7447-8CC62823A31E}"/>
            </a:ext>
          </a:extLst>
        </xdr:cNvPr>
        <xdr:cNvSpPr txBox="1"/>
      </xdr:nvSpPr>
      <xdr:spPr>
        <a:xfrm>
          <a:off x="5949950" y="14681200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新町大橋南詰</a:t>
          </a:r>
        </a:p>
      </xdr:txBody>
    </xdr:sp>
    <xdr:clientData/>
  </xdr:oneCellAnchor>
  <xdr:oneCellAnchor>
    <xdr:from>
      <xdr:col>8</xdr:col>
      <xdr:colOff>44450</xdr:colOff>
      <xdr:row>69</xdr:row>
      <xdr:rowOff>25400</xdr:rowOff>
    </xdr:from>
    <xdr:ext cx="741229" cy="275717"/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6D7DE2CF-FE47-EE40-F730-E6CB856F6028}"/>
            </a:ext>
          </a:extLst>
        </xdr:cNvPr>
        <xdr:cNvSpPr txBox="1"/>
      </xdr:nvSpPr>
      <xdr:spPr>
        <a:xfrm>
          <a:off x="5581650" y="14884400"/>
          <a:ext cx="74122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堤防沿い</a:t>
          </a:r>
        </a:p>
      </xdr:txBody>
    </xdr:sp>
    <xdr:clientData/>
  </xdr:oneCellAnchor>
  <xdr:twoCellAnchor>
    <xdr:from>
      <xdr:col>8</xdr:col>
      <xdr:colOff>622300</xdr:colOff>
      <xdr:row>70</xdr:row>
      <xdr:rowOff>101600</xdr:rowOff>
    </xdr:from>
    <xdr:to>
      <xdr:col>9</xdr:col>
      <xdr:colOff>254000</xdr:colOff>
      <xdr:row>70</xdr:row>
      <xdr:rowOff>152400</xdr:rowOff>
    </xdr:to>
    <xdr:sp macro="" textlink="">
      <xdr:nvSpPr>
        <xdr:cNvPr id="621" name="Line 12649">
          <a:extLst>
            <a:ext uri="{FF2B5EF4-FFF2-40B4-BE49-F238E27FC236}">
              <a16:creationId xmlns:a16="http://schemas.microsoft.com/office/drawing/2014/main" id="{DFA922E1-91DA-4D13-9F27-D2E492A7EAFC}"/>
            </a:ext>
          </a:extLst>
        </xdr:cNvPr>
        <xdr:cNvSpPr>
          <a:spLocks noChangeShapeType="1"/>
        </xdr:cNvSpPr>
      </xdr:nvSpPr>
      <xdr:spPr bwMode="auto">
        <a:xfrm>
          <a:off x="6159500" y="15125700"/>
          <a:ext cx="323850" cy="50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474980</xdr:colOff>
      <xdr:row>72</xdr:row>
      <xdr:rowOff>79375</xdr:rowOff>
    </xdr:from>
    <xdr:to>
      <xdr:col>9</xdr:col>
      <xdr:colOff>152400</xdr:colOff>
      <xdr:row>74</xdr:row>
      <xdr:rowOff>23160</xdr:rowOff>
    </xdr:to>
    <xdr:sp macro="" textlink="">
      <xdr:nvSpPr>
        <xdr:cNvPr id="148" name="AutoShape 971">
          <a:extLst>
            <a:ext uri="{FF2B5EF4-FFF2-40B4-BE49-F238E27FC236}">
              <a16:creationId xmlns:a16="http://schemas.microsoft.com/office/drawing/2014/main" id="{89179823-1327-434B-AC50-F8B18C1859B8}"/>
            </a:ext>
          </a:extLst>
        </xdr:cNvPr>
        <xdr:cNvSpPr>
          <a:spLocks noChangeArrowheads="1"/>
        </xdr:cNvSpPr>
      </xdr:nvSpPr>
      <xdr:spPr bwMode="auto">
        <a:xfrm>
          <a:off x="6012180" y="15433675"/>
          <a:ext cx="369570" cy="27398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118</a:t>
          </a:r>
        </a:p>
      </xdr:txBody>
    </xdr:sp>
    <xdr:clientData/>
  </xdr:twoCellAnchor>
  <xdr:twoCellAnchor>
    <xdr:from>
      <xdr:col>0</xdr:col>
      <xdr:colOff>381000</xdr:colOff>
      <xdr:row>80</xdr:row>
      <xdr:rowOff>19050</xdr:rowOff>
    </xdr:from>
    <xdr:to>
      <xdr:col>0</xdr:col>
      <xdr:colOff>647700</xdr:colOff>
      <xdr:row>81</xdr:row>
      <xdr:rowOff>82550</xdr:rowOff>
    </xdr:to>
    <xdr:sp macro="" textlink="">
      <xdr:nvSpPr>
        <xdr:cNvPr id="622" name="Line 12811">
          <a:extLst>
            <a:ext uri="{FF2B5EF4-FFF2-40B4-BE49-F238E27FC236}">
              <a16:creationId xmlns:a16="http://schemas.microsoft.com/office/drawing/2014/main" id="{34382782-C793-49CE-AD47-0B0E9435DDD5}"/>
            </a:ext>
          </a:extLst>
        </xdr:cNvPr>
        <xdr:cNvSpPr>
          <a:spLocks noChangeShapeType="1"/>
        </xdr:cNvSpPr>
      </xdr:nvSpPr>
      <xdr:spPr bwMode="auto">
        <a:xfrm flipH="1">
          <a:off x="381000" y="16694150"/>
          <a:ext cx="266700" cy="228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632460</xdr:colOff>
      <xdr:row>83</xdr:row>
      <xdr:rowOff>0</xdr:rowOff>
    </xdr:from>
    <xdr:to>
      <xdr:col>1</xdr:col>
      <xdr:colOff>60960</xdr:colOff>
      <xdr:row>83</xdr:row>
      <xdr:rowOff>121920</xdr:rowOff>
    </xdr:to>
    <xdr:sp macro="" textlink="">
      <xdr:nvSpPr>
        <xdr:cNvPr id="623" name="AutoShape 19">
          <a:extLst>
            <a:ext uri="{FF2B5EF4-FFF2-40B4-BE49-F238E27FC236}">
              <a16:creationId xmlns:a16="http://schemas.microsoft.com/office/drawing/2014/main" id="{0E8AB04E-5353-4487-BBC5-CFD8A497AA0E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693420</xdr:colOff>
      <xdr:row>80</xdr:row>
      <xdr:rowOff>7620</xdr:rowOff>
    </xdr:from>
    <xdr:to>
      <xdr:col>0</xdr:col>
      <xdr:colOff>693420</xdr:colOff>
      <xdr:row>83</xdr:row>
      <xdr:rowOff>0</xdr:rowOff>
    </xdr:to>
    <xdr:sp macro="" textlink="">
      <xdr:nvSpPr>
        <xdr:cNvPr id="624" name="Line 12810">
          <a:extLst>
            <a:ext uri="{FF2B5EF4-FFF2-40B4-BE49-F238E27FC236}">
              <a16:creationId xmlns:a16="http://schemas.microsoft.com/office/drawing/2014/main" id="{BD744675-92C5-407F-BE6C-AC127E0FD341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127000</xdr:rowOff>
    </xdr:from>
    <xdr:to>
      <xdr:col>1</xdr:col>
      <xdr:colOff>406400</xdr:colOff>
      <xdr:row>80</xdr:row>
      <xdr:rowOff>15240</xdr:rowOff>
    </xdr:to>
    <xdr:sp macro="" textlink="">
      <xdr:nvSpPr>
        <xdr:cNvPr id="625" name="Line 12812">
          <a:extLst>
            <a:ext uri="{FF2B5EF4-FFF2-40B4-BE49-F238E27FC236}">
              <a16:creationId xmlns:a16="http://schemas.microsoft.com/office/drawing/2014/main" id="{D43E609F-2A92-4DFB-9C44-017252880C3E}"/>
            </a:ext>
          </a:extLst>
        </xdr:cNvPr>
        <xdr:cNvSpPr>
          <a:spLocks noChangeShapeType="1"/>
        </xdr:cNvSpPr>
      </xdr:nvSpPr>
      <xdr:spPr bwMode="auto">
        <a:xfrm flipH="1">
          <a:off x="692150" y="16306800"/>
          <a:ext cx="406400" cy="3835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640080</xdr:colOff>
      <xdr:row>79</xdr:row>
      <xdr:rowOff>91440</xdr:rowOff>
    </xdr:from>
    <xdr:to>
      <xdr:col>1</xdr:col>
      <xdr:colOff>68580</xdr:colOff>
      <xdr:row>80</xdr:row>
      <xdr:rowOff>53340</xdr:rowOff>
    </xdr:to>
    <xdr:sp macro="" textlink="">
      <xdr:nvSpPr>
        <xdr:cNvPr id="626" name="Oval 30">
          <a:extLst>
            <a:ext uri="{FF2B5EF4-FFF2-40B4-BE49-F238E27FC236}">
              <a16:creationId xmlns:a16="http://schemas.microsoft.com/office/drawing/2014/main" id="{34853C6C-B42B-4B6C-952B-230CDFF5B60D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546100</xdr:colOff>
      <xdr:row>75</xdr:row>
      <xdr:rowOff>158750</xdr:rowOff>
    </xdr:from>
    <xdr:ext cx="889987" cy="275717"/>
    <xdr:sp macro="" textlink="">
      <xdr:nvSpPr>
        <xdr:cNvPr id="627" name="テキスト ボックス 626">
          <a:extLst>
            <a:ext uri="{FF2B5EF4-FFF2-40B4-BE49-F238E27FC236}">
              <a16:creationId xmlns:a16="http://schemas.microsoft.com/office/drawing/2014/main" id="{C40A9C12-1B07-0181-5868-E186FD99DDB8}"/>
            </a:ext>
          </a:extLst>
        </xdr:cNvPr>
        <xdr:cNvSpPr txBox="1"/>
      </xdr:nvSpPr>
      <xdr:spPr>
        <a:xfrm>
          <a:off x="546100" y="1600835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曽根橋東詰</a:t>
          </a:r>
        </a:p>
      </xdr:txBody>
    </xdr:sp>
    <xdr:clientData/>
  </xdr:oneCellAnchor>
  <xdr:twoCellAnchor>
    <xdr:from>
      <xdr:col>0</xdr:col>
      <xdr:colOff>133350</xdr:colOff>
      <xdr:row>77</xdr:row>
      <xdr:rowOff>101600</xdr:rowOff>
    </xdr:from>
    <xdr:to>
      <xdr:col>1</xdr:col>
      <xdr:colOff>127000</xdr:colOff>
      <xdr:row>81</xdr:row>
      <xdr:rowOff>6350</xdr:rowOff>
    </xdr:to>
    <xdr:sp macro="" textlink="">
      <xdr:nvSpPr>
        <xdr:cNvPr id="628" name="フリーフォーム: 図形 627">
          <a:extLst>
            <a:ext uri="{FF2B5EF4-FFF2-40B4-BE49-F238E27FC236}">
              <a16:creationId xmlns:a16="http://schemas.microsoft.com/office/drawing/2014/main" id="{163E59F3-76D4-A471-1B22-794AA9BC8BAC}"/>
            </a:ext>
          </a:extLst>
        </xdr:cNvPr>
        <xdr:cNvSpPr/>
      </xdr:nvSpPr>
      <xdr:spPr>
        <a:xfrm>
          <a:off x="133350" y="16281400"/>
          <a:ext cx="685800" cy="565150"/>
        </a:xfrm>
        <a:custGeom>
          <a:avLst/>
          <a:gdLst>
            <a:gd name="connsiteX0" fmla="*/ 0 w 685800"/>
            <a:gd name="connsiteY0" fmla="*/ 565150 h 565150"/>
            <a:gd name="connsiteX1" fmla="*/ 139700 w 685800"/>
            <a:gd name="connsiteY1" fmla="*/ 355600 h 565150"/>
            <a:gd name="connsiteX2" fmla="*/ 355600 w 685800"/>
            <a:gd name="connsiteY2" fmla="*/ 285750 h 565150"/>
            <a:gd name="connsiteX3" fmla="*/ 457200 w 685800"/>
            <a:gd name="connsiteY3" fmla="*/ 95250 h 565150"/>
            <a:gd name="connsiteX4" fmla="*/ 685800 w 685800"/>
            <a:gd name="connsiteY4" fmla="*/ 0 h 565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85800" h="565150">
              <a:moveTo>
                <a:pt x="0" y="565150"/>
              </a:moveTo>
              <a:cubicBezTo>
                <a:pt x="40216" y="483658"/>
                <a:pt x="80433" y="402167"/>
                <a:pt x="139700" y="355600"/>
              </a:cubicBezTo>
              <a:cubicBezTo>
                <a:pt x="198967" y="309033"/>
                <a:pt x="302683" y="329142"/>
                <a:pt x="355600" y="285750"/>
              </a:cubicBezTo>
              <a:cubicBezTo>
                <a:pt x="408517" y="242358"/>
                <a:pt x="402167" y="142875"/>
                <a:pt x="457200" y="95250"/>
              </a:cubicBezTo>
              <a:cubicBezTo>
                <a:pt x="512233" y="47625"/>
                <a:pt x="599016" y="23812"/>
                <a:pt x="685800" y="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88900</xdr:colOff>
      <xdr:row>78</xdr:row>
      <xdr:rowOff>84455</xdr:rowOff>
    </xdr:from>
    <xdr:to>
      <xdr:col>0</xdr:col>
      <xdr:colOff>459585</xdr:colOff>
      <xdr:row>80</xdr:row>
      <xdr:rowOff>33203</xdr:rowOff>
    </xdr:to>
    <xdr:sp macro="" textlink="">
      <xdr:nvSpPr>
        <xdr:cNvPr id="150" name="AutoShape 971">
          <a:extLst>
            <a:ext uri="{FF2B5EF4-FFF2-40B4-BE49-F238E27FC236}">
              <a16:creationId xmlns:a16="http://schemas.microsoft.com/office/drawing/2014/main" id="{8200124B-8742-42B0-9593-0ECF1351D380}"/>
            </a:ext>
          </a:extLst>
        </xdr:cNvPr>
        <xdr:cNvSpPr>
          <a:spLocks noChangeArrowheads="1"/>
        </xdr:cNvSpPr>
      </xdr:nvSpPr>
      <xdr:spPr bwMode="auto">
        <a:xfrm>
          <a:off x="88900" y="16429355"/>
          <a:ext cx="370685" cy="278948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653</a:t>
          </a:r>
        </a:p>
      </xdr:txBody>
    </xdr:sp>
    <xdr:clientData/>
  </xdr:twoCellAnchor>
  <xdr:oneCellAnchor>
    <xdr:from>
      <xdr:col>1</xdr:col>
      <xdr:colOff>330200</xdr:colOff>
      <xdr:row>78</xdr:row>
      <xdr:rowOff>31750</xdr:rowOff>
    </xdr:from>
    <xdr:ext cx="400944" cy="264560"/>
    <xdr:sp macro="" textlink="">
      <xdr:nvSpPr>
        <xdr:cNvPr id="629" name="テキスト ボックス 628">
          <a:extLst>
            <a:ext uri="{FF2B5EF4-FFF2-40B4-BE49-F238E27FC236}">
              <a16:creationId xmlns:a16="http://schemas.microsoft.com/office/drawing/2014/main" id="{94376ABB-1928-41FE-A2F9-D804688923B1}"/>
            </a:ext>
          </a:extLst>
        </xdr:cNvPr>
        <xdr:cNvSpPr txBox="1"/>
      </xdr:nvSpPr>
      <xdr:spPr>
        <a:xfrm>
          <a:off x="1022350" y="1637665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K42</a:t>
          </a:r>
          <a:endParaRPr kumimoji="1" lang="ja-JP" altLang="en-US" sz="1100"/>
        </a:p>
      </xdr:txBody>
    </xdr:sp>
    <xdr:clientData/>
  </xdr:oneCellAnchor>
  <xdr:twoCellAnchor>
    <xdr:from>
      <xdr:col>9</xdr:col>
      <xdr:colOff>361950</xdr:colOff>
      <xdr:row>69</xdr:row>
      <xdr:rowOff>63500</xdr:rowOff>
    </xdr:from>
    <xdr:to>
      <xdr:col>10</xdr:col>
      <xdr:colOff>39968</xdr:colOff>
      <xdr:row>71</xdr:row>
      <xdr:rowOff>24389</xdr:rowOff>
    </xdr:to>
    <xdr:sp macro="" textlink="">
      <xdr:nvSpPr>
        <xdr:cNvPr id="630" name="AutoShape 971">
          <a:extLst>
            <a:ext uri="{FF2B5EF4-FFF2-40B4-BE49-F238E27FC236}">
              <a16:creationId xmlns:a16="http://schemas.microsoft.com/office/drawing/2014/main" id="{404493EB-E46A-49DA-8EA2-BD2EEE86EB97}"/>
            </a:ext>
          </a:extLst>
        </xdr:cNvPr>
        <xdr:cNvSpPr>
          <a:spLocks noChangeArrowheads="1"/>
        </xdr:cNvSpPr>
      </xdr:nvSpPr>
      <xdr:spPr bwMode="auto">
        <a:xfrm>
          <a:off x="6591300" y="14922500"/>
          <a:ext cx="370168" cy="2910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</a:t>
          </a:r>
        </a:p>
      </xdr:txBody>
    </xdr:sp>
    <xdr:clientData/>
  </xdr:twoCellAnchor>
  <xdr:oneCellAnchor>
    <xdr:from>
      <xdr:col>2</xdr:col>
      <xdr:colOff>169227</xdr:colOff>
      <xdr:row>77</xdr:row>
      <xdr:rowOff>33657</xdr:rowOff>
    </xdr:from>
    <xdr:ext cx="1124866" cy="658494"/>
    <xdr:sp macro="" textlink="">
      <xdr:nvSpPr>
        <xdr:cNvPr id="636" name="テキスト ボックス 635">
          <a:extLst>
            <a:ext uri="{FF2B5EF4-FFF2-40B4-BE49-F238E27FC236}">
              <a16:creationId xmlns:a16="http://schemas.microsoft.com/office/drawing/2014/main" id="{426BB4A7-2D2C-44D9-B2DA-66706EFC793C}"/>
            </a:ext>
          </a:extLst>
        </xdr:cNvPr>
        <xdr:cNvSpPr txBox="1"/>
      </xdr:nvSpPr>
      <xdr:spPr>
        <a:xfrm>
          <a:off x="11243627" y="198757"/>
          <a:ext cx="1124866" cy="6584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400" b="1">
              <a:solidFill>
                <a:schemeClr val="tx1"/>
              </a:solidFill>
            </a:rPr>
            <a:t>PC 1</a:t>
          </a:r>
        </a:p>
        <a:p>
          <a:pPr algn="ctr">
            <a:lnSpc>
              <a:spcPts val="1100"/>
            </a:lnSpc>
          </a:pPr>
          <a:r>
            <a:rPr kumimoji="1" lang="en-US" altLang="ja-JP" sz="1400" b="1" baseline="0">
              <a:solidFill>
                <a:schemeClr val="tx1"/>
              </a:solidFill>
            </a:rPr>
            <a:t> </a:t>
          </a:r>
        </a:p>
        <a:p>
          <a:pPr algn="ctr">
            <a:lnSpc>
              <a:spcPts val="1100"/>
            </a:lnSpc>
          </a:pPr>
          <a:r>
            <a:rPr kumimoji="1" lang="ja-JP" altLang="en-US" sz="1100" b="1">
              <a:solidFill>
                <a:schemeClr val="tx1"/>
              </a:solidFill>
            </a:rPr>
            <a:t>安濃庁舎東店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2</xdr:col>
      <xdr:colOff>76200</xdr:colOff>
      <xdr:row>79</xdr:row>
      <xdr:rowOff>160020</xdr:rowOff>
    </xdr:from>
    <xdr:to>
      <xdr:col>2</xdr:col>
      <xdr:colOff>236220</xdr:colOff>
      <xdr:row>81</xdr:row>
      <xdr:rowOff>38100</xdr:rowOff>
    </xdr:to>
    <xdr:sp macro="" textlink="">
      <xdr:nvSpPr>
        <xdr:cNvPr id="637" name="Freeform 1352">
          <a:extLst>
            <a:ext uri="{FF2B5EF4-FFF2-40B4-BE49-F238E27FC236}">
              <a16:creationId xmlns:a16="http://schemas.microsoft.com/office/drawing/2014/main" id="{37A8C9C4-911C-4C81-9667-71D5E25CE3DE}"/>
            </a:ext>
          </a:extLst>
        </xdr:cNvPr>
        <xdr:cNvSpPr>
          <a:spLocks/>
        </xdr:cNvSpPr>
      </xdr:nvSpPr>
      <xdr:spPr bwMode="auto">
        <a:xfrm>
          <a:off x="11150600" y="655320"/>
          <a:ext cx="160020" cy="20828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81</xdr:row>
      <xdr:rowOff>15240</xdr:rowOff>
    </xdr:from>
    <xdr:to>
      <xdr:col>2</xdr:col>
      <xdr:colOff>137160</xdr:colOff>
      <xdr:row>81</xdr:row>
      <xdr:rowOff>137160</xdr:rowOff>
    </xdr:to>
    <xdr:sp macro="" textlink="">
      <xdr:nvSpPr>
        <xdr:cNvPr id="638" name="AutoShape 19">
          <a:extLst>
            <a:ext uri="{FF2B5EF4-FFF2-40B4-BE49-F238E27FC236}">
              <a16:creationId xmlns:a16="http://schemas.microsoft.com/office/drawing/2014/main" id="{B70D0BB8-7FD5-4C7A-89CB-198327F6D275}"/>
            </a:ext>
          </a:extLst>
        </xdr:cNvPr>
        <xdr:cNvSpPr>
          <a:spLocks noChangeArrowheads="1"/>
        </xdr:cNvSpPr>
      </xdr:nvSpPr>
      <xdr:spPr bwMode="auto">
        <a:xfrm>
          <a:off x="11089640" y="840740"/>
          <a:ext cx="12192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77</xdr:row>
      <xdr:rowOff>91440</xdr:rowOff>
    </xdr:from>
    <xdr:to>
      <xdr:col>2</xdr:col>
      <xdr:colOff>198120</xdr:colOff>
      <xdr:row>79</xdr:row>
      <xdr:rowOff>91440</xdr:rowOff>
    </xdr:to>
    <xdr:sp macro="" textlink="">
      <xdr:nvSpPr>
        <xdr:cNvPr id="639" name="Freeform 1352">
          <a:extLst>
            <a:ext uri="{FF2B5EF4-FFF2-40B4-BE49-F238E27FC236}">
              <a16:creationId xmlns:a16="http://schemas.microsoft.com/office/drawing/2014/main" id="{4BE848AF-2E93-48FA-B5D2-3BD27CA6B53C}"/>
            </a:ext>
          </a:extLst>
        </xdr:cNvPr>
        <xdr:cNvSpPr>
          <a:spLocks/>
        </xdr:cNvSpPr>
      </xdr:nvSpPr>
      <xdr:spPr bwMode="auto">
        <a:xfrm rot="5400000" flipH="1" flipV="1">
          <a:off x="11050270" y="364490"/>
          <a:ext cx="330200" cy="114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234950</xdr:colOff>
      <xdr:row>82</xdr:row>
      <xdr:rowOff>22225</xdr:rowOff>
    </xdr:from>
    <xdr:ext cx="788677" cy="275717"/>
    <xdr:sp macro="" textlink="">
      <xdr:nvSpPr>
        <xdr:cNvPr id="527904" name="テキスト ボックス 527903">
          <a:extLst>
            <a:ext uri="{FF2B5EF4-FFF2-40B4-BE49-F238E27FC236}">
              <a16:creationId xmlns:a16="http://schemas.microsoft.com/office/drawing/2014/main" id="{077AB04B-F605-46B9-97B8-F48A39731E06}"/>
            </a:ext>
          </a:extLst>
        </xdr:cNvPr>
        <xdr:cNvSpPr txBox="1"/>
      </xdr:nvSpPr>
      <xdr:spPr>
        <a:xfrm>
          <a:off x="1619250" y="17027525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twoCellAnchor>
    <xdr:from>
      <xdr:col>4</xdr:col>
      <xdr:colOff>161290</xdr:colOff>
      <xdr:row>80</xdr:row>
      <xdr:rowOff>44450</xdr:rowOff>
    </xdr:from>
    <xdr:to>
      <xdr:col>4</xdr:col>
      <xdr:colOff>463550</xdr:colOff>
      <xdr:row>80</xdr:row>
      <xdr:rowOff>127000</xdr:rowOff>
    </xdr:to>
    <xdr:sp macro="" textlink="">
      <xdr:nvSpPr>
        <xdr:cNvPr id="527905" name="Line 12811">
          <a:extLst>
            <a:ext uri="{FF2B5EF4-FFF2-40B4-BE49-F238E27FC236}">
              <a16:creationId xmlns:a16="http://schemas.microsoft.com/office/drawing/2014/main" id="{48D0881C-8730-450C-A90E-40D295133893}"/>
            </a:ext>
          </a:extLst>
        </xdr:cNvPr>
        <xdr:cNvSpPr>
          <a:spLocks noChangeShapeType="1"/>
        </xdr:cNvSpPr>
      </xdr:nvSpPr>
      <xdr:spPr bwMode="auto">
        <a:xfrm flipH="1" flipV="1">
          <a:off x="2929890" y="16719550"/>
          <a:ext cx="302260" cy="82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448310</xdr:colOff>
      <xdr:row>83</xdr:row>
      <xdr:rowOff>0</xdr:rowOff>
    </xdr:from>
    <xdr:to>
      <xdr:col>4</xdr:col>
      <xdr:colOff>568960</xdr:colOff>
      <xdr:row>83</xdr:row>
      <xdr:rowOff>121920</xdr:rowOff>
    </xdr:to>
    <xdr:sp macro="" textlink="">
      <xdr:nvSpPr>
        <xdr:cNvPr id="527906" name="AutoShape 19">
          <a:extLst>
            <a:ext uri="{FF2B5EF4-FFF2-40B4-BE49-F238E27FC236}">
              <a16:creationId xmlns:a16="http://schemas.microsoft.com/office/drawing/2014/main" id="{4D47DAA7-D757-4B34-A18C-2072B1A50AF2}"/>
            </a:ext>
          </a:extLst>
        </xdr:cNvPr>
        <xdr:cNvSpPr>
          <a:spLocks noChangeArrowheads="1"/>
        </xdr:cNvSpPr>
      </xdr:nvSpPr>
      <xdr:spPr bwMode="auto">
        <a:xfrm>
          <a:off x="3216910" y="171704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501650</xdr:colOff>
      <xdr:row>77</xdr:row>
      <xdr:rowOff>38100</xdr:rowOff>
    </xdr:from>
    <xdr:to>
      <xdr:col>4</xdr:col>
      <xdr:colOff>501650</xdr:colOff>
      <xdr:row>80</xdr:row>
      <xdr:rowOff>66040</xdr:rowOff>
    </xdr:to>
    <xdr:sp macro="" textlink="">
      <xdr:nvSpPr>
        <xdr:cNvPr id="527908" name="Line 12812">
          <a:extLst>
            <a:ext uri="{FF2B5EF4-FFF2-40B4-BE49-F238E27FC236}">
              <a16:creationId xmlns:a16="http://schemas.microsoft.com/office/drawing/2014/main" id="{DB7C65DD-F2A5-4F31-B040-161B4E3D3C16}"/>
            </a:ext>
          </a:extLst>
        </xdr:cNvPr>
        <xdr:cNvSpPr>
          <a:spLocks noChangeShapeType="1"/>
        </xdr:cNvSpPr>
      </xdr:nvSpPr>
      <xdr:spPr bwMode="auto">
        <a:xfrm>
          <a:off x="3270250" y="162179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449580</xdr:colOff>
      <xdr:row>80</xdr:row>
      <xdr:rowOff>72390</xdr:rowOff>
    </xdr:from>
    <xdr:to>
      <xdr:col>4</xdr:col>
      <xdr:colOff>570230</xdr:colOff>
      <xdr:row>81</xdr:row>
      <xdr:rowOff>34290</xdr:rowOff>
    </xdr:to>
    <xdr:sp macro="" textlink="">
      <xdr:nvSpPr>
        <xdr:cNvPr id="527909" name="Oval 30">
          <a:extLst>
            <a:ext uri="{FF2B5EF4-FFF2-40B4-BE49-F238E27FC236}">
              <a16:creationId xmlns:a16="http://schemas.microsoft.com/office/drawing/2014/main" id="{8C7BCFEC-ACFD-46B1-BE40-C5CED8F7D85E}"/>
            </a:ext>
          </a:extLst>
        </xdr:cNvPr>
        <xdr:cNvSpPr>
          <a:spLocks noChangeArrowheads="1"/>
        </xdr:cNvSpPr>
      </xdr:nvSpPr>
      <xdr:spPr bwMode="auto">
        <a:xfrm>
          <a:off x="3218180" y="1674749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292100</xdr:colOff>
      <xdr:row>80</xdr:row>
      <xdr:rowOff>101600</xdr:rowOff>
    </xdr:from>
    <xdr:ext cx="472437" cy="264560"/>
    <xdr:sp macro="" textlink="">
      <xdr:nvSpPr>
        <xdr:cNvPr id="527910" name="テキスト ボックス 527909">
          <a:extLst>
            <a:ext uri="{FF2B5EF4-FFF2-40B4-BE49-F238E27FC236}">
              <a16:creationId xmlns:a16="http://schemas.microsoft.com/office/drawing/2014/main" id="{4DE0B446-2300-4653-AB3A-E3D9B9740D23}"/>
            </a:ext>
          </a:extLst>
        </xdr:cNvPr>
        <xdr:cNvSpPr txBox="1"/>
      </xdr:nvSpPr>
      <xdr:spPr>
        <a:xfrm>
          <a:off x="3752850" y="1677670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K649</a:t>
          </a:r>
          <a:endParaRPr kumimoji="1" lang="ja-JP" altLang="en-US" sz="1100"/>
        </a:p>
      </xdr:txBody>
    </xdr:sp>
    <xdr:clientData/>
  </xdr:oneCellAnchor>
  <xdr:twoCellAnchor>
    <xdr:from>
      <xdr:col>6</xdr:col>
      <xdr:colOff>632460</xdr:colOff>
      <xdr:row>82</xdr:row>
      <xdr:rowOff>160020</xdr:rowOff>
    </xdr:from>
    <xdr:to>
      <xdr:col>7</xdr:col>
      <xdr:colOff>60960</xdr:colOff>
      <xdr:row>83</xdr:row>
      <xdr:rowOff>114300</xdr:rowOff>
    </xdr:to>
    <xdr:sp macro="" textlink="">
      <xdr:nvSpPr>
        <xdr:cNvPr id="527915" name="AutoShape 19">
          <a:extLst>
            <a:ext uri="{FF2B5EF4-FFF2-40B4-BE49-F238E27FC236}">
              <a16:creationId xmlns:a16="http://schemas.microsoft.com/office/drawing/2014/main" id="{A8F54E8A-681E-4EF8-9B93-D37197F73002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79</xdr:row>
      <xdr:rowOff>6350</xdr:rowOff>
    </xdr:from>
    <xdr:to>
      <xdr:col>7</xdr:col>
      <xdr:colOff>0</xdr:colOff>
      <xdr:row>82</xdr:row>
      <xdr:rowOff>159050</xdr:rowOff>
    </xdr:to>
    <xdr:sp macro="" textlink="">
      <xdr:nvSpPr>
        <xdr:cNvPr id="527916" name="Line 12810">
          <a:extLst>
            <a:ext uri="{FF2B5EF4-FFF2-40B4-BE49-F238E27FC236}">
              <a16:creationId xmlns:a16="http://schemas.microsoft.com/office/drawing/2014/main" id="{A8BA3A37-6851-4D37-89B1-A8D8CBEC51A0}"/>
            </a:ext>
          </a:extLst>
        </xdr:cNvPr>
        <xdr:cNvSpPr>
          <a:spLocks noChangeShapeType="1"/>
        </xdr:cNvSpPr>
      </xdr:nvSpPr>
      <xdr:spPr bwMode="auto">
        <a:xfrm>
          <a:off x="4845050" y="16516350"/>
          <a:ext cx="0" cy="648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158750</xdr:colOff>
      <xdr:row>79</xdr:row>
      <xdr:rowOff>13970</xdr:rowOff>
    </xdr:from>
    <xdr:to>
      <xdr:col>7</xdr:col>
      <xdr:colOff>6350</xdr:colOff>
      <xdr:row>81</xdr:row>
      <xdr:rowOff>50800</xdr:rowOff>
    </xdr:to>
    <xdr:sp macro="" textlink="">
      <xdr:nvSpPr>
        <xdr:cNvPr id="527917" name="Line 12812">
          <a:extLst>
            <a:ext uri="{FF2B5EF4-FFF2-40B4-BE49-F238E27FC236}">
              <a16:creationId xmlns:a16="http://schemas.microsoft.com/office/drawing/2014/main" id="{F75B9F75-2E2D-4862-83EC-25A753C1B4A6}"/>
            </a:ext>
          </a:extLst>
        </xdr:cNvPr>
        <xdr:cNvSpPr>
          <a:spLocks noChangeShapeType="1"/>
        </xdr:cNvSpPr>
      </xdr:nvSpPr>
      <xdr:spPr bwMode="auto">
        <a:xfrm flipV="1">
          <a:off x="4311650" y="16523970"/>
          <a:ext cx="539750" cy="3670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361950</xdr:colOff>
      <xdr:row>78</xdr:row>
      <xdr:rowOff>133350</xdr:rowOff>
    </xdr:from>
    <xdr:to>
      <xdr:col>7</xdr:col>
      <xdr:colOff>444500</xdr:colOff>
      <xdr:row>81</xdr:row>
      <xdr:rowOff>120650</xdr:rowOff>
    </xdr:to>
    <xdr:sp macro="" textlink="">
      <xdr:nvSpPr>
        <xdr:cNvPr id="527918" name="Line 12811">
          <a:extLst>
            <a:ext uri="{FF2B5EF4-FFF2-40B4-BE49-F238E27FC236}">
              <a16:creationId xmlns:a16="http://schemas.microsoft.com/office/drawing/2014/main" id="{C7690997-B707-41A5-ACAE-67F1BA509D98}"/>
            </a:ext>
          </a:extLst>
        </xdr:cNvPr>
        <xdr:cNvSpPr>
          <a:spLocks noChangeShapeType="1"/>
        </xdr:cNvSpPr>
      </xdr:nvSpPr>
      <xdr:spPr bwMode="auto">
        <a:xfrm flipH="1" flipV="1">
          <a:off x="4514850" y="16478250"/>
          <a:ext cx="774700" cy="482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15240</xdr:colOff>
      <xdr:row>80</xdr:row>
      <xdr:rowOff>0</xdr:rowOff>
    </xdr:from>
    <xdr:to>
      <xdr:col>9</xdr:col>
      <xdr:colOff>449580</xdr:colOff>
      <xdr:row>80</xdr:row>
      <xdr:rowOff>0</xdr:rowOff>
    </xdr:to>
    <xdr:sp macro="" textlink="">
      <xdr:nvSpPr>
        <xdr:cNvPr id="527919" name="Line 12646">
          <a:extLst>
            <a:ext uri="{FF2B5EF4-FFF2-40B4-BE49-F238E27FC236}">
              <a16:creationId xmlns:a16="http://schemas.microsoft.com/office/drawing/2014/main" id="{3DDD3B74-5B44-479B-832F-B66D1C57A9E4}"/>
            </a:ext>
          </a:extLst>
        </xdr:cNvPr>
        <xdr:cNvSpPr>
          <a:spLocks noChangeShapeType="1"/>
        </xdr:cNvSpPr>
      </xdr:nvSpPr>
      <xdr:spPr bwMode="auto">
        <a:xfrm>
          <a:off x="9013190" y="19812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106680</xdr:colOff>
      <xdr:row>80</xdr:row>
      <xdr:rowOff>0</xdr:rowOff>
    </xdr:from>
    <xdr:to>
      <xdr:col>9</xdr:col>
      <xdr:colOff>0</xdr:colOff>
      <xdr:row>83</xdr:row>
      <xdr:rowOff>0</xdr:rowOff>
    </xdr:to>
    <xdr:sp macro="" textlink="">
      <xdr:nvSpPr>
        <xdr:cNvPr id="527920" name="Freeform 1352">
          <a:extLst>
            <a:ext uri="{FF2B5EF4-FFF2-40B4-BE49-F238E27FC236}">
              <a16:creationId xmlns:a16="http://schemas.microsoft.com/office/drawing/2014/main" id="{52A9ED7B-52B8-4C84-A33B-B6912E0A423B}"/>
            </a:ext>
          </a:extLst>
        </xdr:cNvPr>
        <xdr:cNvSpPr>
          <a:spLocks/>
        </xdr:cNvSpPr>
      </xdr:nvSpPr>
      <xdr:spPr bwMode="auto">
        <a:xfrm flipH="1">
          <a:off x="8412480" y="19812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632460</xdr:colOff>
      <xdr:row>83</xdr:row>
      <xdr:rowOff>0</xdr:rowOff>
    </xdr:from>
    <xdr:to>
      <xdr:col>9</xdr:col>
      <xdr:colOff>60960</xdr:colOff>
      <xdr:row>83</xdr:row>
      <xdr:rowOff>121920</xdr:rowOff>
    </xdr:to>
    <xdr:sp macro="" textlink="">
      <xdr:nvSpPr>
        <xdr:cNvPr id="527921" name="AutoShape 19">
          <a:extLst>
            <a:ext uri="{FF2B5EF4-FFF2-40B4-BE49-F238E27FC236}">
              <a16:creationId xmlns:a16="http://schemas.microsoft.com/office/drawing/2014/main" id="{528EC338-2540-47CD-9E12-DE17ADC3944B}"/>
            </a:ext>
          </a:extLst>
        </xdr:cNvPr>
        <xdr:cNvSpPr>
          <a:spLocks noChangeArrowheads="1"/>
        </xdr:cNvSpPr>
      </xdr:nvSpPr>
      <xdr:spPr bwMode="auto">
        <a:xfrm>
          <a:off x="89382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80</xdr:row>
      <xdr:rowOff>0</xdr:rowOff>
    </xdr:to>
    <xdr:sp macro="" textlink="">
      <xdr:nvSpPr>
        <xdr:cNvPr id="527922" name="Line 12812">
          <a:extLst>
            <a:ext uri="{FF2B5EF4-FFF2-40B4-BE49-F238E27FC236}">
              <a16:creationId xmlns:a16="http://schemas.microsoft.com/office/drawing/2014/main" id="{4D365C67-7676-46BA-815C-ACF36B7EDF00}"/>
            </a:ext>
          </a:extLst>
        </xdr:cNvPr>
        <xdr:cNvSpPr>
          <a:spLocks noChangeShapeType="1"/>
        </xdr:cNvSpPr>
      </xdr:nvSpPr>
      <xdr:spPr bwMode="auto">
        <a:xfrm>
          <a:off x="8997950" y="14859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640080</xdr:colOff>
      <xdr:row>79</xdr:row>
      <xdr:rowOff>99060</xdr:rowOff>
    </xdr:from>
    <xdr:to>
      <xdr:col>9</xdr:col>
      <xdr:colOff>68580</xdr:colOff>
      <xdr:row>80</xdr:row>
      <xdr:rowOff>68580</xdr:rowOff>
    </xdr:to>
    <xdr:sp macro="" textlink="">
      <xdr:nvSpPr>
        <xdr:cNvPr id="527923" name="Oval 30">
          <a:extLst>
            <a:ext uri="{FF2B5EF4-FFF2-40B4-BE49-F238E27FC236}">
              <a16:creationId xmlns:a16="http://schemas.microsoft.com/office/drawing/2014/main" id="{02A7FC23-CE63-4A5F-9A4C-9C8D05A0060B}"/>
            </a:ext>
          </a:extLst>
        </xdr:cNvPr>
        <xdr:cNvSpPr>
          <a:spLocks noChangeArrowheads="1"/>
        </xdr:cNvSpPr>
      </xdr:nvSpPr>
      <xdr:spPr bwMode="auto">
        <a:xfrm>
          <a:off x="8945880" y="191516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501650</xdr:colOff>
      <xdr:row>75</xdr:row>
      <xdr:rowOff>133350</xdr:rowOff>
    </xdr:from>
    <xdr:ext cx="889987" cy="275717"/>
    <xdr:sp macro="" textlink="">
      <xdr:nvSpPr>
        <xdr:cNvPr id="527924" name="テキスト ボックス 527923">
          <a:extLst>
            <a:ext uri="{FF2B5EF4-FFF2-40B4-BE49-F238E27FC236}">
              <a16:creationId xmlns:a16="http://schemas.microsoft.com/office/drawing/2014/main" id="{6D29500F-2277-9958-C359-352CD282382C}"/>
            </a:ext>
          </a:extLst>
        </xdr:cNvPr>
        <xdr:cNvSpPr txBox="1"/>
      </xdr:nvSpPr>
      <xdr:spPr>
        <a:xfrm>
          <a:off x="6038850" y="1598295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明合橋東詰</a:t>
          </a:r>
        </a:p>
      </xdr:txBody>
    </xdr:sp>
    <xdr:clientData/>
  </xdr:oneCellAnchor>
  <xdr:oneCellAnchor>
    <xdr:from>
      <xdr:col>9</xdr:col>
      <xdr:colOff>50800</xdr:colOff>
      <xdr:row>77</xdr:row>
      <xdr:rowOff>19050</xdr:rowOff>
    </xdr:from>
    <xdr:ext cx="472437" cy="264560"/>
    <xdr:sp macro="" textlink="">
      <xdr:nvSpPr>
        <xdr:cNvPr id="527925" name="テキスト ボックス 527924">
          <a:extLst>
            <a:ext uri="{FF2B5EF4-FFF2-40B4-BE49-F238E27FC236}">
              <a16:creationId xmlns:a16="http://schemas.microsoft.com/office/drawing/2014/main" id="{EB61AD29-BBC2-4785-B97F-4A6421E1D06D}"/>
            </a:ext>
          </a:extLst>
        </xdr:cNvPr>
        <xdr:cNvSpPr txBox="1"/>
      </xdr:nvSpPr>
      <xdr:spPr>
        <a:xfrm>
          <a:off x="6280150" y="1619885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K410</a:t>
          </a:r>
          <a:endParaRPr kumimoji="1" lang="ja-JP" altLang="en-US" sz="1100"/>
        </a:p>
      </xdr:txBody>
    </xdr:sp>
    <xdr:clientData/>
  </xdr:oneCellAnchor>
  <xdr:twoCellAnchor>
    <xdr:from>
      <xdr:col>6</xdr:col>
      <xdr:colOff>673100</xdr:colOff>
      <xdr:row>131</xdr:row>
      <xdr:rowOff>139700</xdr:rowOff>
    </xdr:from>
    <xdr:to>
      <xdr:col>7</xdr:col>
      <xdr:colOff>101600</xdr:colOff>
      <xdr:row>132</xdr:row>
      <xdr:rowOff>96520</xdr:rowOff>
    </xdr:to>
    <xdr:sp macro="" textlink="">
      <xdr:nvSpPr>
        <xdr:cNvPr id="527926" name="AutoShape 19">
          <a:extLst>
            <a:ext uri="{FF2B5EF4-FFF2-40B4-BE49-F238E27FC236}">
              <a16:creationId xmlns:a16="http://schemas.microsoft.com/office/drawing/2014/main" id="{70CDC546-DED1-4F8E-BD30-15BF698661F6}"/>
            </a:ext>
          </a:extLst>
        </xdr:cNvPr>
        <xdr:cNvSpPr>
          <a:spLocks noChangeArrowheads="1"/>
        </xdr:cNvSpPr>
      </xdr:nvSpPr>
      <xdr:spPr bwMode="auto">
        <a:xfrm>
          <a:off x="4826000" y="252349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149</xdr:row>
      <xdr:rowOff>12700</xdr:rowOff>
    </xdr:from>
    <xdr:to>
      <xdr:col>9</xdr:col>
      <xdr:colOff>57150</xdr:colOff>
      <xdr:row>149</xdr:row>
      <xdr:rowOff>134620</xdr:rowOff>
    </xdr:to>
    <xdr:sp macro="" textlink="">
      <xdr:nvSpPr>
        <xdr:cNvPr id="527927" name="AutoShape 19">
          <a:extLst>
            <a:ext uri="{FF2B5EF4-FFF2-40B4-BE49-F238E27FC236}">
              <a16:creationId xmlns:a16="http://schemas.microsoft.com/office/drawing/2014/main" id="{1F286F39-0D8D-4E16-8EED-3BF472E07327}"/>
            </a:ext>
          </a:extLst>
        </xdr:cNvPr>
        <xdr:cNvSpPr>
          <a:spLocks noChangeArrowheads="1"/>
        </xdr:cNvSpPr>
      </xdr:nvSpPr>
      <xdr:spPr bwMode="auto">
        <a:xfrm>
          <a:off x="2012950" y="307213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115</xdr:row>
      <xdr:rowOff>127000</xdr:rowOff>
    </xdr:from>
    <xdr:to>
      <xdr:col>9</xdr:col>
      <xdr:colOff>63500</xdr:colOff>
      <xdr:row>116</xdr:row>
      <xdr:rowOff>83820</xdr:rowOff>
    </xdr:to>
    <xdr:sp macro="" textlink="">
      <xdr:nvSpPr>
        <xdr:cNvPr id="527928" name="AutoShape 19">
          <a:extLst>
            <a:ext uri="{FF2B5EF4-FFF2-40B4-BE49-F238E27FC236}">
              <a16:creationId xmlns:a16="http://schemas.microsoft.com/office/drawing/2014/main" id="{08193947-C498-4460-8C83-986CF7D0A7A7}"/>
            </a:ext>
          </a:extLst>
        </xdr:cNvPr>
        <xdr:cNvSpPr>
          <a:spLocks noChangeArrowheads="1"/>
        </xdr:cNvSpPr>
      </xdr:nvSpPr>
      <xdr:spPr bwMode="auto">
        <a:xfrm>
          <a:off x="6172200" y="225806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131</xdr:row>
      <xdr:rowOff>152400</xdr:rowOff>
    </xdr:from>
    <xdr:to>
      <xdr:col>9</xdr:col>
      <xdr:colOff>63500</xdr:colOff>
      <xdr:row>132</xdr:row>
      <xdr:rowOff>109220</xdr:rowOff>
    </xdr:to>
    <xdr:sp macro="" textlink="">
      <xdr:nvSpPr>
        <xdr:cNvPr id="527929" name="AutoShape 19">
          <a:extLst>
            <a:ext uri="{FF2B5EF4-FFF2-40B4-BE49-F238E27FC236}">
              <a16:creationId xmlns:a16="http://schemas.microsoft.com/office/drawing/2014/main" id="{E2638610-B2AE-4E19-8213-2E7C29885ADD}"/>
            </a:ext>
          </a:extLst>
        </xdr:cNvPr>
        <xdr:cNvSpPr>
          <a:spLocks noChangeArrowheads="1"/>
        </xdr:cNvSpPr>
      </xdr:nvSpPr>
      <xdr:spPr bwMode="auto">
        <a:xfrm>
          <a:off x="635000" y="26733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635000</xdr:colOff>
      <xdr:row>123</xdr:row>
      <xdr:rowOff>139700</xdr:rowOff>
    </xdr:from>
    <xdr:to>
      <xdr:col>7</xdr:col>
      <xdr:colOff>63500</xdr:colOff>
      <xdr:row>124</xdr:row>
      <xdr:rowOff>96520</xdr:rowOff>
    </xdr:to>
    <xdr:sp macro="" textlink="">
      <xdr:nvSpPr>
        <xdr:cNvPr id="527930" name="AutoShape 19">
          <a:extLst>
            <a:ext uri="{FF2B5EF4-FFF2-40B4-BE49-F238E27FC236}">
              <a16:creationId xmlns:a16="http://schemas.microsoft.com/office/drawing/2014/main" id="{F9B186CD-3F8F-4156-B16B-E48333A72867}"/>
            </a:ext>
          </a:extLst>
        </xdr:cNvPr>
        <xdr:cNvSpPr>
          <a:spLocks noChangeArrowheads="1"/>
        </xdr:cNvSpPr>
      </xdr:nvSpPr>
      <xdr:spPr bwMode="auto">
        <a:xfrm>
          <a:off x="6172200" y="239141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641350</xdr:colOff>
      <xdr:row>140</xdr:row>
      <xdr:rowOff>152400</xdr:rowOff>
    </xdr:from>
    <xdr:to>
      <xdr:col>5</xdr:col>
      <xdr:colOff>69850</xdr:colOff>
      <xdr:row>141</xdr:row>
      <xdr:rowOff>109220</xdr:rowOff>
    </xdr:to>
    <xdr:sp macro="" textlink="">
      <xdr:nvSpPr>
        <xdr:cNvPr id="527932" name="AutoShape 19">
          <a:extLst>
            <a:ext uri="{FF2B5EF4-FFF2-40B4-BE49-F238E27FC236}">
              <a16:creationId xmlns:a16="http://schemas.microsoft.com/office/drawing/2014/main" id="{63F6BA6A-3D39-4DBA-BC01-28D8711DF7E0}"/>
            </a:ext>
          </a:extLst>
        </xdr:cNvPr>
        <xdr:cNvSpPr>
          <a:spLocks noChangeArrowheads="1"/>
        </xdr:cNvSpPr>
      </xdr:nvSpPr>
      <xdr:spPr bwMode="auto">
        <a:xfrm>
          <a:off x="4794250" y="26733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647700</xdr:colOff>
      <xdr:row>123</xdr:row>
      <xdr:rowOff>158750</xdr:rowOff>
    </xdr:from>
    <xdr:to>
      <xdr:col>1</xdr:col>
      <xdr:colOff>76200</xdr:colOff>
      <xdr:row>124</xdr:row>
      <xdr:rowOff>115570</xdr:rowOff>
    </xdr:to>
    <xdr:sp macro="" textlink="">
      <xdr:nvSpPr>
        <xdr:cNvPr id="704" name="AutoShape 19">
          <a:extLst>
            <a:ext uri="{FF2B5EF4-FFF2-40B4-BE49-F238E27FC236}">
              <a16:creationId xmlns:a16="http://schemas.microsoft.com/office/drawing/2014/main" id="{E07812CC-6A34-4A46-9840-A55658DF5FC1}"/>
            </a:ext>
          </a:extLst>
        </xdr:cNvPr>
        <xdr:cNvSpPr>
          <a:spLocks noChangeArrowheads="1"/>
        </xdr:cNvSpPr>
      </xdr:nvSpPr>
      <xdr:spPr bwMode="auto">
        <a:xfrm>
          <a:off x="2032000" y="239331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140</xdr:row>
      <xdr:rowOff>152400</xdr:rowOff>
    </xdr:from>
    <xdr:to>
      <xdr:col>3</xdr:col>
      <xdr:colOff>57150</xdr:colOff>
      <xdr:row>141</xdr:row>
      <xdr:rowOff>109220</xdr:rowOff>
    </xdr:to>
    <xdr:sp macro="" textlink="">
      <xdr:nvSpPr>
        <xdr:cNvPr id="705" name="AutoShape 19">
          <a:extLst>
            <a:ext uri="{FF2B5EF4-FFF2-40B4-BE49-F238E27FC236}">
              <a16:creationId xmlns:a16="http://schemas.microsoft.com/office/drawing/2014/main" id="{EE76E16A-2B63-434B-BAB9-CDCCDEAAA7DC}"/>
            </a:ext>
          </a:extLst>
        </xdr:cNvPr>
        <xdr:cNvSpPr>
          <a:spLocks noChangeArrowheads="1"/>
        </xdr:cNvSpPr>
      </xdr:nvSpPr>
      <xdr:spPr bwMode="auto">
        <a:xfrm>
          <a:off x="3397250" y="26733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635000</xdr:colOff>
      <xdr:row>124</xdr:row>
      <xdr:rowOff>0</xdr:rowOff>
    </xdr:from>
    <xdr:to>
      <xdr:col>3</xdr:col>
      <xdr:colOff>63500</xdr:colOff>
      <xdr:row>124</xdr:row>
      <xdr:rowOff>121920</xdr:rowOff>
    </xdr:to>
    <xdr:sp macro="" textlink="">
      <xdr:nvSpPr>
        <xdr:cNvPr id="706" name="AutoShape 19">
          <a:extLst>
            <a:ext uri="{FF2B5EF4-FFF2-40B4-BE49-F238E27FC236}">
              <a16:creationId xmlns:a16="http://schemas.microsoft.com/office/drawing/2014/main" id="{14DBBE7F-6841-4604-B4A5-D4019999E56F}"/>
            </a:ext>
          </a:extLst>
        </xdr:cNvPr>
        <xdr:cNvSpPr>
          <a:spLocks noChangeArrowheads="1"/>
        </xdr:cNvSpPr>
      </xdr:nvSpPr>
      <xdr:spPr bwMode="auto">
        <a:xfrm>
          <a:off x="3403600" y="23939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635000</xdr:colOff>
      <xdr:row>115</xdr:row>
      <xdr:rowOff>139700</xdr:rowOff>
    </xdr:from>
    <xdr:to>
      <xdr:col>3</xdr:col>
      <xdr:colOff>63500</xdr:colOff>
      <xdr:row>116</xdr:row>
      <xdr:rowOff>96520</xdr:rowOff>
    </xdr:to>
    <xdr:sp macro="" textlink="">
      <xdr:nvSpPr>
        <xdr:cNvPr id="707" name="AutoShape 19">
          <a:extLst>
            <a:ext uri="{FF2B5EF4-FFF2-40B4-BE49-F238E27FC236}">
              <a16:creationId xmlns:a16="http://schemas.microsoft.com/office/drawing/2014/main" id="{5B5BEF2C-0924-46F7-A116-1C92CF3835B9}"/>
            </a:ext>
          </a:extLst>
        </xdr:cNvPr>
        <xdr:cNvSpPr>
          <a:spLocks noChangeArrowheads="1"/>
        </xdr:cNvSpPr>
      </xdr:nvSpPr>
      <xdr:spPr bwMode="auto">
        <a:xfrm>
          <a:off x="3403600" y="225933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647700</xdr:colOff>
      <xdr:row>98</xdr:row>
      <xdr:rowOff>158750</xdr:rowOff>
    </xdr:from>
    <xdr:to>
      <xdr:col>5</xdr:col>
      <xdr:colOff>76200</xdr:colOff>
      <xdr:row>99</xdr:row>
      <xdr:rowOff>115570</xdr:rowOff>
    </xdr:to>
    <xdr:sp macro="" textlink="">
      <xdr:nvSpPr>
        <xdr:cNvPr id="708" name="AutoShape 19">
          <a:extLst>
            <a:ext uri="{FF2B5EF4-FFF2-40B4-BE49-F238E27FC236}">
              <a16:creationId xmlns:a16="http://schemas.microsoft.com/office/drawing/2014/main" id="{B8355FF8-4CFD-4503-8698-7A80DC55F211}"/>
            </a:ext>
          </a:extLst>
        </xdr:cNvPr>
        <xdr:cNvSpPr>
          <a:spLocks noChangeArrowheads="1"/>
        </xdr:cNvSpPr>
      </xdr:nvSpPr>
      <xdr:spPr bwMode="auto">
        <a:xfrm>
          <a:off x="3416300" y="199707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255</xdr:row>
      <xdr:rowOff>158750</xdr:rowOff>
    </xdr:from>
    <xdr:to>
      <xdr:col>3</xdr:col>
      <xdr:colOff>57150</xdr:colOff>
      <xdr:row>256</xdr:row>
      <xdr:rowOff>115570</xdr:rowOff>
    </xdr:to>
    <xdr:sp macro="" textlink="">
      <xdr:nvSpPr>
        <xdr:cNvPr id="709" name="AutoShape 19">
          <a:extLst>
            <a:ext uri="{FF2B5EF4-FFF2-40B4-BE49-F238E27FC236}">
              <a16:creationId xmlns:a16="http://schemas.microsoft.com/office/drawing/2014/main" id="{E9804E76-EF43-4E3C-8CCD-2F5A9C030B8E}"/>
            </a:ext>
          </a:extLst>
        </xdr:cNvPr>
        <xdr:cNvSpPr>
          <a:spLocks noChangeArrowheads="1"/>
        </xdr:cNvSpPr>
      </xdr:nvSpPr>
      <xdr:spPr bwMode="auto">
        <a:xfrm>
          <a:off x="4781550" y="457263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635000</xdr:colOff>
      <xdr:row>107</xdr:row>
      <xdr:rowOff>146050</xdr:rowOff>
    </xdr:from>
    <xdr:to>
      <xdr:col>7</xdr:col>
      <xdr:colOff>63500</xdr:colOff>
      <xdr:row>108</xdr:row>
      <xdr:rowOff>102870</xdr:rowOff>
    </xdr:to>
    <xdr:sp macro="" textlink="">
      <xdr:nvSpPr>
        <xdr:cNvPr id="710" name="AutoShape 19">
          <a:extLst>
            <a:ext uri="{FF2B5EF4-FFF2-40B4-BE49-F238E27FC236}">
              <a16:creationId xmlns:a16="http://schemas.microsoft.com/office/drawing/2014/main" id="{AD1F6BBF-97AF-4CBC-9B2C-E7ED9FC0195A}"/>
            </a:ext>
          </a:extLst>
        </xdr:cNvPr>
        <xdr:cNvSpPr>
          <a:spLocks noChangeArrowheads="1"/>
        </xdr:cNvSpPr>
      </xdr:nvSpPr>
      <xdr:spPr bwMode="auto">
        <a:xfrm>
          <a:off x="4787900" y="212788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635000</xdr:colOff>
      <xdr:row>115</xdr:row>
      <xdr:rowOff>146050</xdr:rowOff>
    </xdr:from>
    <xdr:to>
      <xdr:col>5</xdr:col>
      <xdr:colOff>63500</xdr:colOff>
      <xdr:row>116</xdr:row>
      <xdr:rowOff>102870</xdr:rowOff>
    </xdr:to>
    <xdr:sp macro="" textlink="">
      <xdr:nvSpPr>
        <xdr:cNvPr id="711" name="AutoShape 19">
          <a:extLst>
            <a:ext uri="{FF2B5EF4-FFF2-40B4-BE49-F238E27FC236}">
              <a16:creationId xmlns:a16="http://schemas.microsoft.com/office/drawing/2014/main" id="{716965B8-8E3D-4C3D-A267-DF3A569B6602}"/>
            </a:ext>
          </a:extLst>
        </xdr:cNvPr>
        <xdr:cNvSpPr>
          <a:spLocks noChangeArrowheads="1"/>
        </xdr:cNvSpPr>
      </xdr:nvSpPr>
      <xdr:spPr bwMode="auto">
        <a:xfrm>
          <a:off x="4787900" y="225996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615950</xdr:colOff>
      <xdr:row>90</xdr:row>
      <xdr:rowOff>146050</xdr:rowOff>
    </xdr:from>
    <xdr:to>
      <xdr:col>7</xdr:col>
      <xdr:colOff>44450</xdr:colOff>
      <xdr:row>91</xdr:row>
      <xdr:rowOff>102870</xdr:rowOff>
    </xdr:to>
    <xdr:sp macro="" textlink="">
      <xdr:nvSpPr>
        <xdr:cNvPr id="713" name="AutoShape 19">
          <a:extLst>
            <a:ext uri="{FF2B5EF4-FFF2-40B4-BE49-F238E27FC236}">
              <a16:creationId xmlns:a16="http://schemas.microsoft.com/office/drawing/2014/main" id="{2F128FC1-4430-4022-B15E-34671E9400F4}"/>
            </a:ext>
          </a:extLst>
        </xdr:cNvPr>
        <xdr:cNvSpPr>
          <a:spLocks noChangeArrowheads="1"/>
        </xdr:cNvSpPr>
      </xdr:nvSpPr>
      <xdr:spPr bwMode="auto">
        <a:xfrm>
          <a:off x="615950" y="199580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622300</xdr:colOff>
      <xdr:row>206</xdr:row>
      <xdr:rowOff>139700</xdr:rowOff>
    </xdr:from>
    <xdr:to>
      <xdr:col>5</xdr:col>
      <xdr:colOff>50800</xdr:colOff>
      <xdr:row>207</xdr:row>
      <xdr:rowOff>96520</xdr:rowOff>
    </xdr:to>
    <xdr:sp macro="" textlink="">
      <xdr:nvSpPr>
        <xdr:cNvPr id="714" name="AutoShape 19">
          <a:extLst>
            <a:ext uri="{FF2B5EF4-FFF2-40B4-BE49-F238E27FC236}">
              <a16:creationId xmlns:a16="http://schemas.microsoft.com/office/drawing/2014/main" id="{C3AD1B05-E525-4DF8-A815-60E08A730076}"/>
            </a:ext>
          </a:extLst>
        </xdr:cNvPr>
        <xdr:cNvSpPr>
          <a:spLocks noChangeArrowheads="1"/>
        </xdr:cNvSpPr>
      </xdr:nvSpPr>
      <xdr:spPr bwMode="auto">
        <a:xfrm>
          <a:off x="3390900" y="376174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641350</xdr:colOff>
      <xdr:row>115</xdr:row>
      <xdr:rowOff>152400</xdr:rowOff>
    </xdr:from>
    <xdr:to>
      <xdr:col>1</xdr:col>
      <xdr:colOff>69850</xdr:colOff>
      <xdr:row>116</xdr:row>
      <xdr:rowOff>109220</xdr:rowOff>
    </xdr:to>
    <xdr:sp macro="" textlink="">
      <xdr:nvSpPr>
        <xdr:cNvPr id="715" name="AutoShape 19">
          <a:extLst>
            <a:ext uri="{FF2B5EF4-FFF2-40B4-BE49-F238E27FC236}">
              <a16:creationId xmlns:a16="http://schemas.microsoft.com/office/drawing/2014/main" id="{923630ED-126C-41EE-A12A-C60C8E1D1C9C}"/>
            </a:ext>
          </a:extLst>
        </xdr:cNvPr>
        <xdr:cNvSpPr>
          <a:spLocks noChangeArrowheads="1"/>
        </xdr:cNvSpPr>
      </xdr:nvSpPr>
      <xdr:spPr bwMode="auto">
        <a:xfrm>
          <a:off x="2025650" y="226060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615950</xdr:colOff>
      <xdr:row>123</xdr:row>
      <xdr:rowOff>158750</xdr:rowOff>
    </xdr:from>
    <xdr:to>
      <xdr:col>5</xdr:col>
      <xdr:colOff>44450</xdr:colOff>
      <xdr:row>124</xdr:row>
      <xdr:rowOff>115570</xdr:rowOff>
    </xdr:to>
    <xdr:sp macro="" textlink="">
      <xdr:nvSpPr>
        <xdr:cNvPr id="716" name="AutoShape 19">
          <a:extLst>
            <a:ext uri="{FF2B5EF4-FFF2-40B4-BE49-F238E27FC236}">
              <a16:creationId xmlns:a16="http://schemas.microsoft.com/office/drawing/2014/main" id="{1610397C-D10A-4D23-B8F9-5E9DA318D65A}"/>
            </a:ext>
          </a:extLst>
        </xdr:cNvPr>
        <xdr:cNvSpPr>
          <a:spLocks noChangeArrowheads="1"/>
        </xdr:cNvSpPr>
      </xdr:nvSpPr>
      <xdr:spPr bwMode="auto">
        <a:xfrm>
          <a:off x="4768850" y="239331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635000</xdr:colOff>
      <xdr:row>90</xdr:row>
      <xdr:rowOff>133350</xdr:rowOff>
    </xdr:from>
    <xdr:to>
      <xdr:col>5</xdr:col>
      <xdr:colOff>63500</xdr:colOff>
      <xdr:row>91</xdr:row>
      <xdr:rowOff>90170</xdr:rowOff>
    </xdr:to>
    <xdr:sp macro="" textlink="">
      <xdr:nvSpPr>
        <xdr:cNvPr id="717" name="AutoShape 19">
          <a:extLst>
            <a:ext uri="{FF2B5EF4-FFF2-40B4-BE49-F238E27FC236}">
              <a16:creationId xmlns:a16="http://schemas.microsoft.com/office/drawing/2014/main" id="{69F03258-231C-4679-B214-62A57393600F}"/>
            </a:ext>
          </a:extLst>
        </xdr:cNvPr>
        <xdr:cNvSpPr>
          <a:spLocks noChangeArrowheads="1"/>
        </xdr:cNvSpPr>
      </xdr:nvSpPr>
      <xdr:spPr bwMode="auto">
        <a:xfrm>
          <a:off x="6172200" y="186245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508000</xdr:colOff>
      <xdr:row>115</xdr:row>
      <xdr:rowOff>19050</xdr:rowOff>
    </xdr:from>
    <xdr:to>
      <xdr:col>6</xdr:col>
      <xdr:colOff>628650</xdr:colOff>
      <xdr:row>115</xdr:row>
      <xdr:rowOff>140970</xdr:rowOff>
    </xdr:to>
    <xdr:sp macro="" textlink="">
      <xdr:nvSpPr>
        <xdr:cNvPr id="718" name="AutoShape 19">
          <a:extLst>
            <a:ext uri="{FF2B5EF4-FFF2-40B4-BE49-F238E27FC236}">
              <a16:creationId xmlns:a16="http://schemas.microsoft.com/office/drawing/2014/main" id="{58DCFD2A-4B86-4B62-822C-358B4FA61A36}"/>
            </a:ext>
          </a:extLst>
        </xdr:cNvPr>
        <xdr:cNvSpPr>
          <a:spLocks noChangeArrowheads="1"/>
        </xdr:cNvSpPr>
      </xdr:nvSpPr>
      <xdr:spPr bwMode="auto">
        <a:xfrm>
          <a:off x="6045200" y="224726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91</xdr:row>
      <xdr:rowOff>6350</xdr:rowOff>
    </xdr:from>
    <xdr:to>
      <xdr:col>9</xdr:col>
      <xdr:colOff>76200</xdr:colOff>
      <xdr:row>91</xdr:row>
      <xdr:rowOff>128270</xdr:rowOff>
    </xdr:to>
    <xdr:sp macro="" textlink="">
      <xdr:nvSpPr>
        <xdr:cNvPr id="719" name="AutoShape 19">
          <a:extLst>
            <a:ext uri="{FF2B5EF4-FFF2-40B4-BE49-F238E27FC236}">
              <a16:creationId xmlns:a16="http://schemas.microsoft.com/office/drawing/2014/main" id="{8512E456-C677-499D-978B-6E8C82F8DF6F}"/>
            </a:ext>
          </a:extLst>
        </xdr:cNvPr>
        <xdr:cNvSpPr>
          <a:spLocks noChangeArrowheads="1"/>
        </xdr:cNvSpPr>
      </xdr:nvSpPr>
      <xdr:spPr bwMode="auto">
        <a:xfrm>
          <a:off x="6184900" y="186626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628650</xdr:colOff>
      <xdr:row>98</xdr:row>
      <xdr:rowOff>133350</xdr:rowOff>
    </xdr:from>
    <xdr:to>
      <xdr:col>1</xdr:col>
      <xdr:colOff>57150</xdr:colOff>
      <xdr:row>99</xdr:row>
      <xdr:rowOff>90170</xdr:rowOff>
    </xdr:to>
    <xdr:sp macro="" textlink="">
      <xdr:nvSpPr>
        <xdr:cNvPr id="720" name="AutoShape 19">
          <a:extLst>
            <a:ext uri="{FF2B5EF4-FFF2-40B4-BE49-F238E27FC236}">
              <a16:creationId xmlns:a16="http://schemas.microsoft.com/office/drawing/2014/main" id="{CCD4D615-8EB1-4A4E-8AA5-A2377BF06398}"/>
            </a:ext>
          </a:extLst>
        </xdr:cNvPr>
        <xdr:cNvSpPr>
          <a:spLocks noChangeArrowheads="1"/>
        </xdr:cNvSpPr>
      </xdr:nvSpPr>
      <xdr:spPr bwMode="auto">
        <a:xfrm>
          <a:off x="6165850" y="199453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635000</xdr:colOff>
      <xdr:row>90</xdr:row>
      <xdr:rowOff>158750</xdr:rowOff>
    </xdr:from>
    <xdr:to>
      <xdr:col>3</xdr:col>
      <xdr:colOff>63500</xdr:colOff>
      <xdr:row>91</xdr:row>
      <xdr:rowOff>115570</xdr:rowOff>
    </xdr:to>
    <xdr:sp macro="" textlink="">
      <xdr:nvSpPr>
        <xdr:cNvPr id="721" name="AutoShape 19">
          <a:extLst>
            <a:ext uri="{FF2B5EF4-FFF2-40B4-BE49-F238E27FC236}">
              <a16:creationId xmlns:a16="http://schemas.microsoft.com/office/drawing/2014/main" id="{E833A902-3CE8-48C3-BF60-633FCA2A28E2}"/>
            </a:ext>
          </a:extLst>
        </xdr:cNvPr>
        <xdr:cNvSpPr>
          <a:spLocks noChangeArrowheads="1"/>
        </xdr:cNvSpPr>
      </xdr:nvSpPr>
      <xdr:spPr bwMode="auto">
        <a:xfrm>
          <a:off x="4787900" y="186499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120650</xdr:colOff>
      <xdr:row>84</xdr:row>
      <xdr:rowOff>38100</xdr:rowOff>
    </xdr:from>
    <xdr:to>
      <xdr:col>9</xdr:col>
      <xdr:colOff>120650</xdr:colOff>
      <xdr:row>87</xdr:row>
      <xdr:rowOff>38100</xdr:rowOff>
    </xdr:to>
    <xdr:sp macro="" textlink="">
      <xdr:nvSpPr>
        <xdr:cNvPr id="724" name="Line 12649">
          <a:extLst>
            <a:ext uri="{FF2B5EF4-FFF2-40B4-BE49-F238E27FC236}">
              <a16:creationId xmlns:a16="http://schemas.microsoft.com/office/drawing/2014/main" id="{A5FB8396-CCF5-461B-9030-F40B67C6369A}"/>
            </a:ext>
          </a:extLst>
        </xdr:cNvPr>
        <xdr:cNvSpPr>
          <a:spLocks noChangeShapeType="1"/>
        </xdr:cNvSpPr>
      </xdr:nvSpPr>
      <xdr:spPr bwMode="auto">
        <a:xfrm flipH="1" flipV="1">
          <a:off x="6350000" y="175387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632460</xdr:colOff>
      <xdr:row>107</xdr:row>
      <xdr:rowOff>160020</xdr:rowOff>
    </xdr:from>
    <xdr:to>
      <xdr:col>3</xdr:col>
      <xdr:colOff>60960</xdr:colOff>
      <xdr:row>108</xdr:row>
      <xdr:rowOff>114300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AF1F7D48-577D-4737-8208-93C466CDE0F7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107</xdr:row>
      <xdr:rowOff>160020</xdr:rowOff>
    </xdr:to>
    <xdr:sp macro="" textlink="">
      <xdr:nvSpPr>
        <xdr:cNvPr id="31" name="Line 12810">
          <a:extLst>
            <a:ext uri="{FF2B5EF4-FFF2-40B4-BE49-F238E27FC236}">
              <a16:creationId xmlns:a16="http://schemas.microsoft.com/office/drawing/2014/main" id="{35C4CB5F-2840-4BEE-9AAD-AC1D20678B67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102</xdr:row>
      <xdr:rowOff>7620</xdr:rowOff>
    </xdr:from>
    <xdr:to>
      <xdr:col>3</xdr:col>
      <xdr:colOff>0</xdr:colOff>
      <xdr:row>105</xdr:row>
      <xdr:rowOff>7620</xdr:rowOff>
    </xdr:to>
    <xdr:sp macro="" textlink="">
      <xdr:nvSpPr>
        <xdr:cNvPr id="527936" name="Line 12812">
          <a:extLst>
            <a:ext uri="{FF2B5EF4-FFF2-40B4-BE49-F238E27FC236}">
              <a16:creationId xmlns:a16="http://schemas.microsoft.com/office/drawing/2014/main" id="{2DB7BC7E-28B3-4543-919B-DEAA6DDEAFF7}"/>
            </a:ext>
          </a:extLst>
        </xdr:cNvPr>
        <xdr:cNvSpPr>
          <a:spLocks noChangeShapeType="1"/>
        </xdr:cNvSpPr>
      </xdr:nvSpPr>
      <xdr:spPr bwMode="auto">
        <a:xfrm>
          <a:off x="7613650" y="149352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342900</xdr:colOff>
      <xdr:row>101</xdr:row>
      <xdr:rowOff>158750</xdr:rowOff>
    </xdr:from>
    <xdr:ext cx="332783" cy="264560"/>
    <xdr:sp macro="" textlink="">
      <xdr:nvSpPr>
        <xdr:cNvPr id="527940" name="テキスト ボックス 527939">
          <a:extLst>
            <a:ext uri="{FF2B5EF4-FFF2-40B4-BE49-F238E27FC236}">
              <a16:creationId xmlns:a16="http://schemas.microsoft.com/office/drawing/2014/main" id="{5C86B056-6A62-46B8-8E79-BF0352CFCA02}"/>
            </a:ext>
          </a:extLst>
        </xdr:cNvPr>
        <xdr:cNvSpPr txBox="1"/>
      </xdr:nvSpPr>
      <xdr:spPr>
        <a:xfrm>
          <a:off x="342900" y="20300950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twoCellAnchor>
    <xdr:from>
      <xdr:col>5</xdr:col>
      <xdr:colOff>92710</xdr:colOff>
      <xdr:row>107</xdr:row>
      <xdr:rowOff>160020</xdr:rowOff>
    </xdr:from>
    <xdr:to>
      <xdr:col>5</xdr:col>
      <xdr:colOff>213360</xdr:colOff>
      <xdr:row>108</xdr:row>
      <xdr:rowOff>114300</xdr:rowOff>
    </xdr:to>
    <xdr:sp macro="" textlink="">
      <xdr:nvSpPr>
        <xdr:cNvPr id="527941" name="AutoShape 19">
          <a:extLst>
            <a:ext uri="{FF2B5EF4-FFF2-40B4-BE49-F238E27FC236}">
              <a16:creationId xmlns:a16="http://schemas.microsoft.com/office/drawing/2014/main" id="{82A58809-C9DD-4999-B519-83E40F1522AD}"/>
            </a:ext>
          </a:extLst>
        </xdr:cNvPr>
        <xdr:cNvSpPr>
          <a:spLocks noChangeArrowheads="1"/>
        </xdr:cNvSpPr>
      </xdr:nvSpPr>
      <xdr:spPr bwMode="auto">
        <a:xfrm>
          <a:off x="2169160" y="212928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139700</xdr:colOff>
      <xdr:row>105</xdr:row>
      <xdr:rowOff>0</xdr:rowOff>
    </xdr:from>
    <xdr:to>
      <xdr:col>5</xdr:col>
      <xdr:colOff>139700</xdr:colOff>
      <xdr:row>107</xdr:row>
      <xdr:rowOff>160020</xdr:rowOff>
    </xdr:to>
    <xdr:sp macro="" textlink="">
      <xdr:nvSpPr>
        <xdr:cNvPr id="527942" name="Line 12810">
          <a:extLst>
            <a:ext uri="{FF2B5EF4-FFF2-40B4-BE49-F238E27FC236}">
              <a16:creationId xmlns:a16="http://schemas.microsoft.com/office/drawing/2014/main" id="{A0AD47B9-DFDC-4934-887A-D00FD44C2CF7}"/>
            </a:ext>
          </a:extLst>
        </xdr:cNvPr>
        <xdr:cNvSpPr>
          <a:spLocks noChangeShapeType="1"/>
        </xdr:cNvSpPr>
      </xdr:nvSpPr>
      <xdr:spPr bwMode="auto">
        <a:xfrm>
          <a:off x="2216150" y="208026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444500</xdr:colOff>
      <xdr:row>104</xdr:row>
      <xdr:rowOff>158750</xdr:rowOff>
    </xdr:from>
    <xdr:to>
      <xdr:col>5</xdr:col>
      <xdr:colOff>152400</xdr:colOff>
      <xdr:row>105</xdr:row>
      <xdr:rowOff>127000</xdr:rowOff>
    </xdr:to>
    <xdr:sp macro="" textlink="">
      <xdr:nvSpPr>
        <xdr:cNvPr id="527947" name="フリーフォーム: 図形 527946">
          <a:extLst>
            <a:ext uri="{FF2B5EF4-FFF2-40B4-BE49-F238E27FC236}">
              <a16:creationId xmlns:a16="http://schemas.microsoft.com/office/drawing/2014/main" id="{01C719F5-B1FB-8758-A1AF-48E77F423AE6}"/>
            </a:ext>
          </a:extLst>
        </xdr:cNvPr>
        <xdr:cNvSpPr/>
      </xdr:nvSpPr>
      <xdr:spPr>
        <a:xfrm>
          <a:off x="1828800" y="20796250"/>
          <a:ext cx="400050" cy="133350"/>
        </a:xfrm>
        <a:custGeom>
          <a:avLst/>
          <a:gdLst>
            <a:gd name="connsiteX0" fmla="*/ 400050 w 400050"/>
            <a:gd name="connsiteY0" fmla="*/ 0 h 133350"/>
            <a:gd name="connsiteX1" fmla="*/ 222250 w 400050"/>
            <a:gd name="connsiteY1" fmla="*/ 101600 h 133350"/>
            <a:gd name="connsiteX2" fmla="*/ 0 w 400050"/>
            <a:gd name="connsiteY2" fmla="*/ 133350 h 133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0050" h="133350">
              <a:moveTo>
                <a:pt x="400050" y="0"/>
              </a:moveTo>
              <a:cubicBezTo>
                <a:pt x="344487" y="39687"/>
                <a:pt x="288925" y="79375"/>
                <a:pt x="222250" y="101600"/>
              </a:cubicBezTo>
              <a:cubicBezTo>
                <a:pt x="155575" y="123825"/>
                <a:pt x="77787" y="128587"/>
                <a:pt x="0" y="13335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158750</xdr:colOff>
      <xdr:row>102</xdr:row>
      <xdr:rowOff>44450</xdr:rowOff>
    </xdr:from>
    <xdr:to>
      <xdr:col>5</xdr:col>
      <xdr:colOff>469900</xdr:colOff>
      <xdr:row>104</xdr:row>
      <xdr:rowOff>158750</xdr:rowOff>
    </xdr:to>
    <xdr:sp macro="" textlink="">
      <xdr:nvSpPr>
        <xdr:cNvPr id="527948" name="フリーフォーム: 図形 527947">
          <a:extLst>
            <a:ext uri="{FF2B5EF4-FFF2-40B4-BE49-F238E27FC236}">
              <a16:creationId xmlns:a16="http://schemas.microsoft.com/office/drawing/2014/main" id="{DF936C97-EEBB-4173-58DE-CB41EA816D90}"/>
            </a:ext>
          </a:extLst>
        </xdr:cNvPr>
        <xdr:cNvSpPr/>
      </xdr:nvSpPr>
      <xdr:spPr>
        <a:xfrm>
          <a:off x="2235200" y="20351750"/>
          <a:ext cx="311150" cy="444500"/>
        </a:xfrm>
        <a:custGeom>
          <a:avLst/>
          <a:gdLst>
            <a:gd name="connsiteX0" fmla="*/ 0 w 311150"/>
            <a:gd name="connsiteY0" fmla="*/ 444500 h 444500"/>
            <a:gd name="connsiteX1" fmla="*/ 184150 w 311150"/>
            <a:gd name="connsiteY1" fmla="*/ 273050 h 444500"/>
            <a:gd name="connsiteX2" fmla="*/ 311150 w 311150"/>
            <a:gd name="connsiteY2" fmla="*/ 0 h 444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1150" h="444500">
              <a:moveTo>
                <a:pt x="0" y="444500"/>
              </a:moveTo>
              <a:cubicBezTo>
                <a:pt x="66146" y="395816"/>
                <a:pt x="132292" y="347133"/>
                <a:pt x="184150" y="273050"/>
              </a:cubicBezTo>
              <a:cubicBezTo>
                <a:pt x="236008" y="198967"/>
                <a:pt x="273579" y="99483"/>
                <a:pt x="31115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368300</xdr:colOff>
      <xdr:row>105</xdr:row>
      <xdr:rowOff>69850</xdr:rowOff>
    </xdr:from>
    <xdr:to>
      <xdr:col>4</xdr:col>
      <xdr:colOff>488950</xdr:colOff>
      <xdr:row>106</xdr:row>
      <xdr:rowOff>31750</xdr:rowOff>
    </xdr:to>
    <xdr:sp macro="" textlink="">
      <xdr:nvSpPr>
        <xdr:cNvPr id="339" name="Oval 30">
          <a:extLst>
            <a:ext uri="{FF2B5EF4-FFF2-40B4-BE49-F238E27FC236}">
              <a16:creationId xmlns:a16="http://schemas.microsoft.com/office/drawing/2014/main" id="{C5AA53DA-0C00-443B-AD17-2F01E891CD74}"/>
            </a:ext>
          </a:extLst>
        </xdr:cNvPr>
        <xdr:cNvSpPr>
          <a:spLocks noChangeArrowheads="1"/>
        </xdr:cNvSpPr>
      </xdr:nvSpPr>
      <xdr:spPr bwMode="auto">
        <a:xfrm>
          <a:off x="1752600" y="208724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381000</xdr:colOff>
      <xdr:row>102</xdr:row>
      <xdr:rowOff>50800</xdr:rowOff>
    </xdr:from>
    <xdr:to>
      <xdr:col>4</xdr:col>
      <xdr:colOff>419100</xdr:colOff>
      <xdr:row>105</xdr:row>
      <xdr:rowOff>69850</xdr:rowOff>
    </xdr:to>
    <xdr:sp macro="" textlink="">
      <xdr:nvSpPr>
        <xdr:cNvPr id="527950" name="フリーフォーム: 図形 527949">
          <a:extLst>
            <a:ext uri="{FF2B5EF4-FFF2-40B4-BE49-F238E27FC236}">
              <a16:creationId xmlns:a16="http://schemas.microsoft.com/office/drawing/2014/main" id="{B35880E9-6EA4-E251-99F1-49287FCEA45B}"/>
            </a:ext>
          </a:extLst>
        </xdr:cNvPr>
        <xdr:cNvSpPr/>
      </xdr:nvSpPr>
      <xdr:spPr>
        <a:xfrm>
          <a:off x="1765300" y="20358100"/>
          <a:ext cx="38100" cy="514350"/>
        </a:xfrm>
        <a:custGeom>
          <a:avLst/>
          <a:gdLst>
            <a:gd name="connsiteX0" fmla="*/ 38100 w 38100"/>
            <a:gd name="connsiteY0" fmla="*/ 514350 h 514350"/>
            <a:gd name="connsiteX1" fmla="*/ 31750 w 38100"/>
            <a:gd name="connsiteY1" fmla="*/ 228600 h 514350"/>
            <a:gd name="connsiteX2" fmla="*/ 0 w 38100"/>
            <a:gd name="connsiteY2" fmla="*/ 0 h 514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100" h="514350">
              <a:moveTo>
                <a:pt x="38100" y="514350"/>
              </a:moveTo>
              <a:cubicBezTo>
                <a:pt x="38100" y="414337"/>
                <a:pt x="38100" y="314325"/>
                <a:pt x="31750" y="228600"/>
              </a:cubicBezTo>
              <a:cubicBezTo>
                <a:pt x="25400" y="142875"/>
                <a:pt x="12700" y="71437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635000</xdr:colOff>
      <xdr:row>120</xdr:row>
      <xdr:rowOff>101600</xdr:rowOff>
    </xdr:from>
    <xdr:to>
      <xdr:col>1</xdr:col>
      <xdr:colOff>63500</xdr:colOff>
      <xdr:row>121</xdr:row>
      <xdr:rowOff>63500</xdr:rowOff>
    </xdr:to>
    <xdr:sp macro="" textlink="">
      <xdr:nvSpPr>
        <xdr:cNvPr id="527951" name="Oval 30">
          <a:extLst>
            <a:ext uri="{FF2B5EF4-FFF2-40B4-BE49-F238E27FC236}">
              <a16:creationId xmlns:a16="http://schemas.microsoft.com/office/drawing/2014/main" id="{A753235D-7A32-4F0D-A295-19B331AE7DE3}"/>
            </a:ext>
          </a:extLst>
        </xdr:cNvPr>
        <xdr:cNvSpPr>
          <a:spLocks noChangeArrowheads="1"/>
        </xdr:cNvSpPr>
      </xdr:nvSpPr>
      <xdr:spPr bwMode="auto">
        <a:xfrm>
          <a:off x="2019300" y="233807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203</xdr:row>
      <xdr:rowOff>82550</xdr:rowOff>
    </xdr:from>
    <xdr:to>
      <xdr:col>9</xdr:col>
      <xdr:colOff>63500</xdr:colOff>
      <xdr:row>204</xdr:row>
      <xdr:rowOff>44450</xdr:rowOff>
    </xdr:to>
    <xdr:sp macro="" textlink="">
      <xdr:nvSpPr>
        <xdr:cNvPr id="527952" name="Oval 30">
          <a:extLst>
            <a:ext uri="{FF2B5EF4-FFF2-40B4-BE49-F238E27FC236}">
              <a16:creationId xmlns:a16="http://schemas.microsoft.com/office/drawing/2014/main" id="{F89D805D-E572-4CF2-A859-AA51F60D26C1}"/>
            </a:ext>
          </a:extLst>
        </xdr:cNvPr>
        <xdr:cNvSpPr>
          <a:spLocks noChangeArrowheads="1"/>
        </xdr:cNvSpPr>
      </xdr:nvSpPr>
      <xdr:spPr bwMode="auto">
        <a:xfrm>
          <a:off x="2019300" y="383857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647700</xdr:colOff>
      <xdr:row>219</xdr:row>
      <xdr:rowOff>107950</xdr:rowOff>
    </xdr:from>
    <xdr:to>
      <xdr:col>1</xdr:col>
      <xdr:colOff>76200</xdr:colOff>
      <xdr:row>220</xdr:row>
      <xdr:rowOff>69850</xdr:rowOff>
    </xdr:to>
    <xdr:sp macro="" textlink="">
      <xdr:nvSpPr>
        <xdr:cNvPr id="527953" name="Oval 30">
          <a:extLst>
            <a:ext uri="{FF2B5EF4-FFF2-40B4-BE49-F238E27FC236}">
              <a16:creationId xmlns:a16="http://schemas.microsoft.com/office/drawing/2014/main" id="{988C6055-C71A-4B69-A3BA-EA4F623901B9}"/>
            </a:ext>
          </a:extLst>
        </xdr:cNvPr>
        <xdr:cNvSpPr>
          <a:spLocks noChangeArrowheads="1"/>
        </xdr:cNvSpPr>
      </xdr:nvSpPr>
      <xdr:spPr bwMode="auto">
        <a:xfrm>
          <a:off x="2032000" y="397319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221</xdr:row>
      <xdr:rowOff>139700</xdr:rowOff>
    </xdr:from>
    <xdr:to>
      <xdr:col>9</xdr:col>
      <xdr:colOff>57150</xdr:colOff>
      <xdr:row>222</xdr:row>
      <xdr:rowOff>101600</xdr:rowOff>
    </xdr:to>
    <xdr:sp macro="" textlink="">
      <xdr:nvSpPr>
        <xdr:cNvPr id="527957" name="Oval 30">
          <a:extLst>
            <a:ext uri="{FF2B5EF4-FFF2-40B4-BE49-F238E27FC236}">
              <a16:creationId xmlns:a16="http://schemas.microsoft.com/office/drawing/2014/main" id="{9A8CDC38-C539-4202-8044-25A86684DA48}"/>
            </a:ext>
          </a:extLst>
        </xdr:cNvPr>
        <xdr:cNvSpPr>
          <a:spLocks noChangeArrowheads="1"/>
        </xdr:cNvSpPr>
      </xdr:nvSpPr>
      <xdr:spPr bwMode="auto">
        <a:xfrm>
          <a:off x="6165850" y="400939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145</xdr:row>
      <xdr:rowOff>107950</xdr:rowOff>
    </xdr:from>
    <xdr:to>
      <xdr:col>9</xdr:col>
      <xdr:colOff>63500</xdr:colOff>
      <xdr:row>146</xdr:row>
      <xdr:rowOff>69850</xdr:rowOff>
    </xdr:to>
    <xdr:sp macro="" textlink="">
      <xdr:nvSpPr>
        <xdr:cNvPr id="527959" name="Oval 30">
          <a:extLst>
            <a:ext uri="{FF2B5EF4-FFF2-40B4-BE49-F238E27FC236}">
              <a16:creationId xmlns:a16="http://schemas.microsoft.com/office/drawing/2014/main" id="{1FC97C19-C74D-47EE-B959-CE56185B7255}"/>
            </a:ext>
          </a:extLst>
        </xdr:cNvPr>
        <xdr:cNvSpPr>
          <a:spLocks noChangeArrowheads="1"/>
        </xdr:cNvSpPr>
      </xdr:nvSpPr>
      <xdr:spPr bwMode="auto">
        <a:xfrm>
          <a:off x="2019300" y="301561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628650</xdr:colOff>
      <xdr:row>211</xdr:row>
      <xdr:rowOff>107950</xdr:rowOff>
    </xdr:from>
    <xdr:to>
      <xdr:col>1</xdr:col>
      <xdr:colOff>57150</xdr:colOff>
      <xdr:row>212</xdr:row>
      <xdr:rowOff>69850</xdr:rowOff>
    </xdr:to>
    <xdr:sp macro="" textlink="">
      <xdr:nvSpPr>
        <xdr:cNvPr id="527962" name="Oval 30">
          <a:extLst>
            <a:ext uri="{FF2B5EF4-FFF2-40B4-BE49-F238E27FC236}">
              <a16:creationId xmlns:a16="http://schemas.microsoft.com/office/drawing/2014/main" id="{BF29A292-3B0E-43CF-8179-F05BAA4DB723}"/>
            </a:ext>
          </a:extLst>
        </xdr:cNvPr>
        <xdr:cNvSpPr>
          <a:spLocks noChangeArrowheads="1"/>
        </xdr:cNvSpPr>
      </xdr:nvSpPr>
      <xdr:spPr bwMode="auto">
        <a:xfrm>
          <a:off x="3397250" y="384111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25400</xdr:colOff>
      <xdr:row>209</xdr:row>
      <xdr:rowOff>127000</xdr:rowOff>
    </xdr:from>
    <xdr:to>
      <xdr:col>5</xdr:col>
      <xdr:colOff>146050</xdr:colOff>
      <xdr:row>210</xdr:row>
      <xdr:rowOff>88900</xdr:rowOff>
    </xdr:to>
    <xdr:sp macro="" textlink="">
      <xdr:nvSpPr>
        <xdr:cNvPr id="527963" name="Oval 30">
          <a:extLst>
            <a:ext uri="{FF2B5EF4-FFF2-40B4-BE49-F238E27FC236}">
              <a16:creationId xmlns:a16="http://schemas.microsoft.com/office/drawing/2014/main" id="{8EBECFDD-F41E-4F2E-A3ED-5B6B164F60D7}"/>
            </a:ext>
          </a:extLst>
        </xdr:cNvPr>
        <xdr:cNvSpPr>
          <a:spLocks noChangeArrowheads="1"/>
        </xdr:cNvSpPr>
      </xdr:nvSpPr>
      <xdr:spPr bwMode="auto">
        <a:xfrm>
          <a:off x="3486150" y="381000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679450</xdr:colOff>
      <xdr:row>93</xdr:row>
      <xdr:rowOff>133350</xdr:rowOff>
    </xdr:from>
    <xdr:to>
      <xdr:col>6</xdr:col>
      <xdr:colOff>285750</xdr:colOff>
      <xdr:row>95</xdr:row>
      <xdr:rowOff>69850</xdr:rowOff>
    </xdr:to>
    <xdr:sp macro="" textlink="">
      <xdr:nvSpPr>
        <xdr:cNvPr id="527965" name="Oval 30">
          <a:extLst>
            <a:ext uri="{FF2B5EF4-FFF2-40B4-BE49-F238E27FC236}">
              <a16:creationId xmlns:a16="http://schemas.microsoft.com/office/drawing/2014/main" id="{DB9992B2-F237-47C7-9189-82402106BB40}"/>
            </a:ext>
          </a:extLst>
        </xdr:cNvPr>
        <xdr:cNvSpPr>
          <a:spLocks noChangeArrowheads="1"/>
        </xdr:cNvSpPr>
      </xdr:nvSpPr>
      <xdr:spPr bwMode="auto">
        <a:xfrm>
          <a:off x="4140200" y="19119850"/>
          <a:ext cx="298450" cy="2667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635000</xdr:colOff>
      <xdr:row>203</xdr:row>
      <xdr:rowOff>95250</xdr:rowOff>
    </xdr:from>
    <xdr:to>
      <xdr:col>7</xdr:col>
      <xdr:colOff>63500</xdr:colOff>
      <xdr:row>204</xdr:row>
      <xdr:rowOff>57150</xdr:rowOff>
    </xdr:to>
    <xdr:sp macro="" textlink="">
      <xdr:nvSpPr>
        <xdr:cNvPr id="527966" name="Oval 30">
          <a:extLst>
            <a:ext uri="{FF2B5EF4-FFF2-40B4-BE49-F238E27FC236}">
              <a16:creationId xmlns:a16="http://schemas.microsoft.com/office/drawing/2014/main" id="{C23F75EE-E741-48CC-B600-A7B882989C6F}"/>
            </a:ext>
          </a:extLst>
        </xdr:cNvPr>
        <xdr:cNvSpPr>
          <a:spLocks noChangeArrowheads="1"/>
        </xdr:cNvSpPr>
      </xdr:nvSpPr>
      <xdr:spPr bwMode="auto">
        <a:xfrm>
          <a:off x="635000" y="383984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520700</xdr:colOff>
      <xdr:row>211</xdr:row>
      <xdr:rowOff>107950</xdr:rowOff>
    </xdr:from>
    <xdr:to>
      <xdr:col>6</xdr:col>
      <xdr:colOff>641350</xdr:colOff>
      <xdr:row>212</xdr:row>
      <xdr:rowOff>69850</xdr:rowOff>
    </xdr:to>
    <xdr:sp macro="" textlink="">
      <xdr:nvSpPr>
        <xdr:cNvPr id="354368" name="Oval 30">
          <a:extLst>
            <a:ext uri="{FF2B5EF4-FFF2-40B4-BE49-F238E27FC236}">
              <a16:creationId xmlns:a16="http://schemas.microsoft.com/office/drawing/2014/main" id="{CBA696D9-F093-4E01-9785-1F2742266542}"/>
            </a:ext>
          </a:extLst>
        </xdr:cNvPr>
        <xdr:cNvSpPr>
          <a:spLocks noChangeArrowheads="1"/>
        </xdr:cNvSpPr>
      </xdr:nvSpPr>
      <xdr:spPr bwMode="auto">
        <a:xfrm>
          <a:off x="4673600" y="384111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635000</xdr:colOff>
      <xdr:row>254</xdr:row>
      <xdr:rowOff>38100</xdr:rowOff>
    </xdr:from>
    <xdr:to>
      <xdr:col>1</xdr:col>
      <xdr:colOff>63500</xdr:colOff>
      <xdr:row>255</xdr:row>
      <xdr:rowOff>0</xdr:rowOff>
    </xdr:to>
    <xdr:sp macro="" textlink="">
      <xdr:nvSpPr>
        <xdr:cNvPr id="354379" name="Oval 30">
          <a:extLst>
            <a:ext uri="{FF2B5EF4-FFF2-40B4-BE49-F238E27FC236}">
              <a16:creationId xmlns:a16="http://schemas.microsoft.com/office/drawing/2014/main" id="{EDE16BDD-DC93-4C50-BE2D-AA8320A17020}"/>
            </a:ext>
          </a:extLst>
        </xdr:cNvPr>
        <xdr:cNvSpPr>
          <a:spLocks noChangeArrowheads="1"/>
        </xdr:cNvSpPr>
      </xdr:nvSpPr>
      <xdr:spPr bwMode="auto">
        <a:xfrm>
          <a:off x="3403600" y="454406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654050</xdr:colOff>
      <xdr:row>120</xdr:row>
      <xdr:rowOff>139700</xdr:rowOff>
    </xdr:from>
    <xdr:to>
      <xdr:col>9</xdr:col>
      <xdr:colOff>82550</xdr:colOff>
      <xdr:row>121</xdr:row>
      <xdr:rowOff>101600</xdr:rowOff>
    </xdr:to>
    <xdr:sp macro="" textlink="">
      <xdr:nvSpPr>
        <xdr:cNvPr id="51" name="Oval 30">
          <a:extLst>
            <a:ext uri="{FF2B5EF4-FFF2-40B4-BE49-F238E27FC236}">
              <a16:creationId xmlns:a16="http://schemas.microsoft.com/office/drawing/2014/main" id="{C28E2D62-6EA2-4201-91A9-D953D144A2F3}"/>
            </a:ext>
          </a:extLst>
        </xdr:cNvPr>
        <xdr:cNvSpPr>
          <a:spLocks noChangeArrowheads="1"/>
        </xdr:cNvSpPr>
      </xdr:nvSpPr>
      <xdr:spPr bwMode="auto">
        <a:xfrm>
          <a:off x="6191250" y="234188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628650</xdr:colOff>
      <xdr:row>178</xdr:row>
      <xdr:rowOff>101600</xdr:rowOff>
    </xdr:from>
    <xdr:to>
      <xdr:col>7</xdr:col>
      <xdr:colOff>57150</xdr:colOff>
      <xdr:row>179</xdr:row>
      <xdr:rowOff>63500</xdr:rowOff>
    </xdr:to>
    <xdr:sp macro="" textlink="">
      <xdr:nvSpPr>
        <xdr:cNvPr id="55" name="Oval 30">
          <a:extLst>
            <a:ext uri="{FF2B5EF4-FFF2-40B4-BE49-F238E27FC236}">
              <a16:creationId xmlns:a16="http://schemas.microsoft.com/office/drawing/2014/main" id="{5513D78E-2682-4F13-981D-9EB85A52ADC5}"/>
            </a:ext>
          </a:extLst>
        </xdr:cNvPr>
        <xdr:cNvSpPr>
          <a:spLocks noChangeArrowheads="1"/>
        </xdr:cNvSpPr>
      </xdr:nvSpPr>
      <xdr:spPr bwMode="auto">
        <a:xfrm>
          <a:off x="2012950" y="342773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105410</xdr:colOff>
      <xdr:row>99</xdr:row>
      <xdr:rowOff>6350</xdr:rowOff>
    </xdr:from>
    <xdr:to>
      <xdr:col>7</xdr:col>
      <xdr:colOff>226060</xdr:colOff>
      <xdr:row>99</xdr:row>
      <xdr:rowOff>128270</xdr:rowOff>
    </xdr:to>
    <xdr:sp macro="" textlink="">
      <xdr:nvSpPr>
        <xdr:cNvPr id="29" name="AutoShape 19">
          <a:extLst>
            <a:ext uri="{FF2B5EF4-FFF2-40B4-BE49-F238E27FC236}">
              <a16:creationId xmlns:a16="http://schemas.microsoft.com/office/drawing/2014/main" id="{F6260006-D039-4E45-919A-3409E4245655}"/>
            </a:ext>
          </a:extLst>
        </xdr:cNvPr>
        <xdr:cNvSpPr>
          <a:spLocks noChangeArrowheads="1"/>
        </xdr:cNvSpPr>
      </xdr:nvSpPr>
      <xdr:spPr bwMode="auto">
        <a:xfrm>
          <a:off x="4950460" y="199834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533303</xdr:colOff>
      <xdr:row>93</xdr:row>
      <xdr:rowOff>44450</xdr:rowOff>
    </xdr:from>
    <xdr:to>
      <xdr:col>7</xdr:col>
      <xdr:colOff>171450</xdr:colOff>
      <xdr:row>99</xdr:row>
      <xdr:rowOff>25400</xdr:rowOff>
    </xdr:to>
    <xdr:sp macro="" textlink="">
      <xdr:nvSpPr>
        <xdr:cNvPr id="56" name="フリーフォーム: 図形 55">
          <a:extLst>
            <a:ext uri="{FF2B5EF4-FFF2-40B4-BE49-F238E27FC236}">
              <a16:creationId xmlns:a16="http://schemas.microsoft.com/office/drawing/2014/main" id="{CC58B08D-38F2-5440-9754-510D174A5F9E}"/>
            </a:ext>
          </a:extLst>
        </xdr:cNvPr>
        <xdr:cNvSpPr/>
      </xdr:nvSpPr>
      <xdr:spPr>
        <a:xfrm>
          <a:off x="4686203" y="19030950"/>
          <a:ext cx="330297" cy="971550"/>
        </a:xfrm>
        <a:custGeom>
          <a:avLst/>
          <a:gdLst>
            <a:gd name="connsiteX0" fmla="*/ 330297 w 330297"/>
            <a:gd name="connsiteY0" fmla="*/ 971550 h 971550"/>
            <a:gd name="connsiteX1" fmla="*/ 285847 w 330297"/>
            <a:gd name="connsiteY1" fmla="*/ 635000 h 971550"/>
            <a:gd name="connsiteX2" fmla="*/ 76297 w 330297"/>
            <a:gd name="connsiteY2" fmla="*/ 463550 h 971550"/>
            <a:gd name="connsiteX3" fmla="*/ 97 w 330297"/>
            <a:gd name="connsiteY3" fmla="*/ 260350 h 971550"/>
            <a:gd name="connsiteX4" fmla="*/ 63597 w 330297"/>
            <a:gd name="connsiteY4" fmla="*/ 0 h 971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30297" h="971550">
              <a:moveTo>
                <a:pt x="330297" y="971550"/>
              </a:moveTo>
              <a:cubicBezTo>
                <a:pt x="329238" y="845608"/>
                <a:pt x="328180" y="719667"/>
                <a:pt x="285847" y="635000"/>
              </a:cubicBezTo>
              <a:cubicBezTo>
                <a:pt x="243514" y="550333"/>
                <a:pt x="123922" y="525992"/>
                <a:pt x="76297" y="463550"/>
              </a:cubicBezTo>
              <a:cubicBezTo>
                <a:pt x="28672" y="401108"/>
                <a:pt x="2214" y="337608"/>
                <a:pt x="97" y="260350"/>
              </a:cubicBezTo>
              <a:cubicBezTo>
                <a:pt x="-2020" y="183092"/>
                <a:pt x="30788" y="91546"/>
                <a:pt x="63597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93</xdr:row>
      <xdr:rowOff>107950</xdr:rowOff>
    </xdr:from>
    <xdr:to>
      <xdr:col>6</xdr:col>
      <xdr:colOff>565150</xdr:colOff>
      <xdr:row>95</xdr:row>
      <xdr:rowOff>95250</xdr:rowOff>
    </xdr:to>
    <xdr:sp macro="" textlink="">
      <xdr:nvSpPr>
        <xdr:cNvPr id="65" name="フリーフォーム: 図形 64">
          <a:extLst>
            <a:ext uri="{FF2B5EF4-FFF2-40B4-BE49-F238E27FC236}">
              <a16:creationId xmlns:a16="http://schemas.microsoft.com/office/drawing/2014/main" id="{CA577922-18D2-63A9-AC69-FDBE2FA47CB9}"/>
            </a:ext>
          </a:extLst>
        </xdr:cNvPr>
        <xdr:cNvSpPr/>
      </xdr:nvSpPr>
      <xdr:spPr>
        <a:xfrm>
          <a:off x="4305300" y="19094450"/>
          <a:ext cx="412750" cy="317500"/>
        </a:xfrm>
        <a:custGeom>
          <a:avLst/>
          <a:gdLst>
            <a:gd name="connsiteX0" fmla="*/ 412750 w 412750"/>
            <a:gd name="connsiteY0" fmla="*/ 317500 h 317500"/>
            <a:gd name="connsiteX1" fmla="*/ 279400 w 412750"/>
            <a:gd name="connsiteY1" fmla="*/ 254000 h 317500"/>
            <a:gd name="connsiteX2" fmla="*/ 165100 w 412750"/>
            <a:gd name="connsiteY2" fmla="*/ 95250 h 317500"/>
            <a:gd name="connsiteX3" fmla="*/ 0 w 412750"/>
            <a:gd name="connsiteY3" fmla="*/ 0 h 317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2750" h="317500">
              <a:moveTo>
                <a:pt x="412750" y="317500"/>
              </a:moveTo>
              <a:cubicBezTo>
                <a:pt x="366712" y="304271"/>
                <a:pt x="320675" y="291042"/>
                <a:pt x="279400" y="254000"/>
              </a:cubicBezTo>
              <a:cubicBezTo>
                <a:pt x="238125" y="216958"/>
                <a:pt x="211667" y="137583"/>
                <a:pt x="165100" y="95250"/>
              </a:cubicBezTo>
              <a:cubicBezTo>
                <a:pt x="118533" y="52917"/>
                <a:pt x="59266" y="26458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93</xdr:row>
      <xdr:rowOff>0</xdr:rowOff>
    </xdr:from>
    <xdr:to>
      <xdr:col>7</xdr:col>
      <xdr:colOff>431794</xdr:colOff>
      <xdr:row>94</xdr:row>
      <xdr:rowOff>117297</xdr:rowOff>
    </xdr:to>
    <xdr:sp macro="" textlink="">
      <xdr:nvSpPr>
        <xdr:cNvPr id="66" name="AutoShape 971">
          <a:extLst>
            <a:ext uri="{FF2B5EF4-FFF2-40B4-BE49-F238E27FC236}">
              <a16:creationId xmlns:a16="http://schemas.microsoft.com/office/drawing/2014/main" id="{0812DC59-2743-4BE3-9F94-16E60D00A2EA}"/>
            </a:ext>
          </a:extLst>
        </xdr:cNvPr>
        <xdr:cNvSpPr>
          <a:spLocks noChangeArrowheads="1"/>
        </xdr:cNvSpPr>
      </xdr:nvSpPr>
      <xdr:spPr bwMode="auto">
        <a:xfrm>
          <a:off x="4883150" y="18986500"/>
          <a:ext cx="393694" cy="28239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oneCellAnchor>
    <xdr:from>
      <xdr:col>5</xdr:col>
      <xdr:colOff>666750</xdr:colOff>
      <xdr:row>93</xdr:row>
      <xdr:rowOff>133350</xdr:rowOff>
    </xdr:from>
    <xdr:ext cx="330988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6DD0F4A2-D92B-76C4-BD60-A5FA3981F884}"/>
            </a:ext>
          </a:extLst>
        </xdr:cNvPr>
        <xdr:cNvSpPr txBox="1"/>
      </xdr:nvSpPr>
      <xdr:spPr>
        <a:xfrm>
          <a:off x="4127500" y="19119850"/>
          <a:ext cx="3309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I.C</a:t>
          </a:r>
          <a:endParaRPr kumimoji="1" lang="ja-JP" altLang="en-US" sz="1100"/>
        </a:p>
      </xdr:txBody>
    </xdr:sp>
    <xdr:clientData/>
  </xdr:oneCellAnchor>
  <xdr:twoCellAnchor>
    <xdr:from>
      <xdr:col>5</xdr:col>
      <xdr:colOff>279400</xdr:colOff>
      <xdr:row>104</xdr:row>
      <xdr:rowOff>6350</xdr:rowOff>
    </xdr:from>
    <xdr:to>
      <xdr:col>5</xdr:col>
      <xdr:colOff>533400</xdr:colOff>
      <xdr:row>105</xdr:row>
      <xdr:rowOff>127000</xdr:rowOff>
    </xdr:to>
    <xdr:sp macro="" textlink="">
      <xdr:nvSpPr>
        <xdr:cNvPr id="527310" name="Line 12649">
          <a:extLst>
            <a:ext uri="{FF2B5EF4-FFF2-40B4-BE49-F238E27FC236}">
              <a16:creationId xmlns:a16="http://schemas.microsoft.com/office/drawing/2014/main" id="{11DCC765-A843-46A3-8A35-16202D2BC284}"/>
            </a:ext>
          </a:extLst>
        </xdr:cNvPr>
        <xdr:cNvSpPr>
          <a:spLocks noChangeShapeType="1"/>
        </xdr:cNvSpPr>
      </xdr:nvSpPr>
      <xdr:spPr bwMode="auto">
        <a:xfrm flipV="1">
          <a:off x="3740150" y="20643850"/>
          <a:ext cx="2540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228600</xdr:colOff>
      <xdr:row>104</xdr:row>
      <xdr:rowOff>95250</xdr:rowOff>
    </xdr:from>
    <xdr:ext cx="822597" cy="392415"/>
    <xdr:sp macro="" textlink="">
      <xdr:nvSpPr>
        <xdr:cNvPr id="527313" name="テキスト ボックス 527312">
          <a:extLst>
            <a:ext uri="{FF2B5EF4-FFF2-40B4-BE49-F238E27FC236}">
              <a16:creationId xmlns:a16="http://schemas.microsoft.com/office/drawing/2014/main" id="{C4CD79DC-D07B-2DA7-C8CF-5D9358422391}"/>
            </a:ext>
          </a:extLst>
        </xdr:cNvPr>
        <xdr:cNvSpPr txBox="1"/>
      </xdr:nvSpPr>
      <xdr:spPr>
        <a:xfrm>
          <a:off x="3689350" y="20732750"/>
          <a:ext cx="82259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旧道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（石畳・階段）</a:t>
          </a:r>
        </a:p>
      </xdr:txBody>
    </xdr:sp>
    <xdr:clientData/>
  </xdr:oneCellAnchor>
  <xdr:oneCellAnchor>
    <xdr:from>
      <xdr:col>4</xdr:col>
      <xdr:colOff>0</xdr:colOff>
      <xdr:row>109</xdr:row>
      <xdr:rowOff>82550</xdr:rowOff>
    </xdr:from>
    <xdr:ext cx="607859" cy="459100"/>
    <xdr:sp macro="" textlink="">
      <xdr:nvSpPr>
        <xdr:cNvPr id="527327" name="テキスト ボックス 527326">
          <a:extLst>
            <a:ext uri="{FF2B5EF4-FFF2-40B4-BE49-F238E27FC236}">
              <a16:creationId xmlns:a16="http://schemas.microsoft.com/office/drawing/2014/main" id="{AA4B1954-D1C7-7C0E-457C-FADFC2D8FBEC}"/>
            </a:ext>
          </a:extLst>
        </xdr:cNvPr>
        <xdr:cNvSpPr txBox="1"/>
      </xdr:nvSpPr>
      <xdr:spPr>
        <a:xfrm>
          <a:off x="4152900" y="21545550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大野</a:t>
          </a:r>
          <a:endParaRPr kumimoji="1" lang="en-US" altLang="ja-JP" sz="1100"/>
        </a:p>
        <a:p>
          <a:r>
            <a:rPr kumimoji="1" lang="ja-JP" altLang="en-US" sz="1100"/>
            <a:t>松並木</a:t>
          </a:r>
        </a:p>
      </xdr:txBody>
    </xdr:sp>
    <xdr:clientData/>
  </xdr:oneCellAnchor>
  <xdr:twoCellAnchor>
    <xdr:from>
      <xdr:col>3</xdr:col>
      <xdr:colOff>91440</xdr:colOff>
      <xdr:row>129</xdr:row>
      <xdr:rowOff>6350</xdr:rowOff>
    </xdr:from>
    <xdr:to>
      <xdr:col>3</xdr:col>
      <xdr:colOff>520700</xdr:colOff>
      <xdr:row>129</xdr:row>
      <xdr:rowOff>82550</xdr:rowOff>
    </xdr:to>
    <xdr:sp macro="" textlink="">
      <xdr:nvSpPr>
        <xdr:cNvPr id="37" name="Line 12811">
          <a:extLst>
            <a:ext uri="{FF2B5EF4-FFF2-40B4-BE49-F238E27FC236}">
              <a16:creationId xmlns:a16="http://schemas.microsoft.com/office/drawing/2014/main" id="{A9C44AA6-5503-4A6E-A7C4-ED9ECE44A888}"/>
            </a:ext>
          </a:extLst>
        </xdr:cNvPr>
        <xdr:cNvSpPr>
          <a:spLocks noChangeShapeType="1"/>
        </xdr:cNvSpPr>
      </xdr:nvSpPr>
      <xdr:spPr bwMode="auto">
        <a:xfrm flipH="1" flipV="1">
          <a:off x="2167890" y="24771350"/>
          <a:ext cx="429260" cy="762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632460</xdr:colOff>
      <xdr:row>132</xdr:row>
      <xdr:rowOff>0</xdr:rowOff>
    </xdr:from>
    <xdr:to>
      <xdr:col>3</xdr:col>
      <xdr:colOff>60960</xdr:colOff>
      <xdr:row>132</xdr:row>
      <xdr:rowOff>121920</xdr:rowOff>
    </xdr:to>
    <xdr:sp macro="" textlink="">
      <xdr:nvSpPr>
        <xdr:cNvPr id="60" name="AutoShape 19">
          <a:extLst>
            <a:ext uri="{FF2B5EF4-FFF2-40B4-BE49-F238E27FC236}">
              <a16:creationId xmlns:a16="http://schemas.microsoft.com/office/drawing/2014/main" id="{1088F606-0987-4AFF-BCB9-CF9D09785BF2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693420</xdr:colOff>
      <xdr:row>129</xdr:row>
      <xdr:rowOff>7620</xdr:rowOff>
    </xdr:from>
    <xdr:to>
      <xdr:col>2</xdr:col>
      <xdr:colOff>693420</xdr:colOff>
      <xdr:row>132</xdr:row>
      <xdr:rowOff>0</xdr:rowOff>
    </xdr:to>
    <xdr:sp macro="" textlink="">
      <xdr:nvSpPr>
        <xdr:cNvPr id="64" name="Line 12810">
          <a:extLst>
            <a:ext uri="{FF2B5EF4-FFF2-40B4-BE49-F238E27FC236}">
              <a16:creationId xmlns:a16="http://schemas.microsoft.com/office/drawing/2014/main" id="{79C63E4C-69CD-41C7-9A2A-074EA13B9FF7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125</xdr:row>
      <xdr:rowOff>152400</xdr:rowOff>
    </xdr:from>
    <xdr:to>
      <xdr:col>3</xdr:col>
      <xdr:colOff>0</xdr:colOff>
      <xdr:row>129</xdr:row>
      <xdr:rowOff>15240</xdr:rowOff>
    </xdr:to>
    <xdr:sp macro="" textlink="">
      <xdr:nvSpPr>
        <xdr:cNvPr id="68" name="Line 12812">
          <a:extLst>
            <a:ext uri="{FF2B5EF4-FFF2-40B4-BE49-F238E27FC236}">
              <a16:creationId xmlns:a16="http://schemas.microsoft.com/office/drawing/2014/main" id="{F068A3AF-516D-42B9-9857-0F3EC21C1FF3}"/>
            </a:ext>
          </a:extLst>
        </xdr:cNvPr>
        <xdr:cNvSpPr>
          <a:spLocks noChangeShapeType="1"/>
        </xdr:cNvSpPr>
      </xdr:nvSpPr>
      <xdr:spPr bwMode="auto">
        <a:xfrm>
          <a:off x="8997950" y="1524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640080</xdr:colOff>
      <xdr:row>128</xdr:row>
      <xdr:rowOff>91440</xdr:rowOff>
    </xdr:from>
    <xdr:to>
      <xdr:col>3</xdr:col>
      <xdr:colOff>68580</xdr:colOff>
      <xdr:row>129</xdr:row>
      <xdr:rowOff>53340</xdr:rowOff>
    </xdr:to>
    <xdr:sp macro="" textlink="">
      <xdr:nvSpPr>
        <xdr:cNvPr id="69" name="Oval 30">
          <a:extLst>
            <a:ext uri="{FF2B5EF4-FFF2-40B4-BE49-F238E27FC236}">
              <a16:creationId xmlns:a16="http://schemas.microsoft.com/office/drawing/2014/main" id="{85D44A44-7E26-4715-B8AA-683BA1DE431F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146050</xdr:colOff>
      <xdr:row>129</xdr:row>
      <xdr:rowOff>50800</xdr:rowOff>
    </xdr:from>
    <xdr:to>
      <xdr:col>3</xdr:col>
      <xdr:colOff>520700</xdr:colOff>
      <xdr:row>130</xdr:row>
      <xdr:rowOff>64527</xdr:rowOff>
    </xdr:to>
    <xdr:sp macro="" textlink="">
      <xdr:nvSpPr>
        <xdr:cNvPr id="70" name="フリーフォーム: 図形 69">
          <a:extLst>
            <a:ext uri="{FF2B5EF4-FFF2-40B4-BE49-F238E27FC236}">
              <a16:creationId xmlns:a16="http://schemas.microsoft.com/office/drawing/2014/main" id="{470E6F39-FD10-3B0E-54F4-AEB4E64E4A52}"/>
            </a:ext>
          </a:extLst>
        </xdr:cNvPr>
        <xdr:cNvSpPr/>
      </xdr:nvSpPr>
      <xdr:spPr>
        <a:xfrm>
          <a:off x="1530350" y="24815800"/>
          <a:ext cx="1066800" cy="178827"/>
        </a:xfrm>
        <a:custGeom>
          <a:avLst/>
          <a:gdLst>
            <a:gd name="connsiteX0" fmla="*/ 0 w 1066800"/>
            <a:gd name="connsiteY0" fmla="*/ 0 h 178827"/>
            <a:gd name="connsiteX1" fmla="*/ 603250 w 1066800"/>
            <a:gd name="connsiteY1" fmla="*/ 152400 h 178827"/>
            <a:gd name="connsiteX2" fmla="*/ 895350 w 1066800"/>
            <a:gd name="connsiteY2" fmla="*/ 177800 h 178827"/>
            <a:gd name="connsiteX3" fmla="*/ 1066800 w 1066800"/>
            <a:gd name="connsiteY3" fmla="*/ 171450 h 178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6800" h="178827">
              <a:moveTo>
                <a:pt x="0" y="0"/>
              </a:moveTo>
              <a:cubicBezTo>
                <a:pt x="227012" y="61383"/>
                <a:pt x="454025" y="122767"/>
                <a:pt x="603250" y="152400"/>
              </a:cubicBezTo>
              <a:cubicBezTo>
                <a:pt x="752475" y="182033"/>
                <a:pt x="818092" y="174625"/>
                <a:pt x="895350" y="177800"/>
              </a:cubicBezTo>
              <a:cubicBezTo>
                <a:pt x="972608" y="180975"/>
                <a:pt x="1019704" y="176212"/>
                <a:pt x="1066800" y="1714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632460</xdr:colOff>
      <xdr:row>131</xdr:row>
      <xdr:rowOff>160020</xdr:rowOff>
    </xdr:from>
    <xdr:to>
      <xdr:col>5</xdr:col>
      <xdr:colOff>60960</xdr:colOff>
      <xdr:row>132</xdr:row>
      <xdr:rowOff>114300</xdr:rowOff>
    </xdr:to>
    <xdr:sp macro="" textlink="">
      <xdr:nvSpPr>
        <xdr:cNvPr id="71" name="AutoShape 19">
          <a:extLst>
            <a:ext uri="{FF2B5EF4-FFF2-40B4-BE49-F238E27FC236}">
              <a16:creationId xmlns:a16="http://schemas.microsoft.com/office/drawing/2014/main" id="{48A16C36-163A-43A3-9969-7C071D4929D4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131</xdr:row>
      <xdr:rowOff>160020</xdr:rowOff>
    </xdr:to>
    <xdr:sp macro="" textlink="">
      <xdr:nvSpPr>
        <xdr:cNvPr id="72" name="Line 12810">
          <a:extLst>
            <a:ext uri="{FF2B5EF4-FFF2-40B4-BE49-F238E27FC236}">
              <a16:creationId xmlns:a16="http://schemas.microsoft.com/office/drawing/2014/main" id="{8F1E0552-050F-4FC5-BBEA-37CD66E2B7B5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126</xdr:row>
      <xdr:rowOff>7620</xdr:rowOff>
    </xdr:from>
    <xdr:to>
      <xdr:col>5</xdr:col>
      <xdr:colOff>0</xdr:colOff>
      <xdr:row>129</xdr:row>
      <xdr:rowOff>7620</xdr:rowOff>
    </xdr:to>
    <xdr:sp macro="" textlink="">
      <xdr:nvSpPr>
        <xdr:cNvPr id="73" name="Line 12812">
          <a:extLst>
            <a:ext uri="{FF2B5EF4-FFF2-40B4-BE49-F238E27FC236}">
              <a16:creationId xmlns:a16="http://schemas.microsoft.com/office/drawing/2014/main" id="{D87F11A7-6103-44C3-9B27-A0AC945013B6}"/>
            </a:ext>
          </a:extLst>
        </xdr:cNvPr>
        <xdr:cNvSpPr>
          <a:spLocks noChangeShapeType="1"/>
        </xdr:cNvSpPr>
      </xdr:nvSpPr>
      <xdr:spPr bwMode="auto">
        <a:xfrm>
          <a:off x="7613650" y="149352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129</xdr:row>
      <xdr:rowOff>0</xdr:rowOff>
    </xdr:from>
    <xdr:to>
      <xdr:col>5</xdr:col>
      <xdr:colOff>6350</xdr:colOff>
      <xdr:row>130</xdr:row>
      <xdr:rowOff>19050</xdr:rowOff>
    </xdr:to>
    <xdr:sp macro="" textlink="">
      <xdr:nvSpPr>
        <xdr:cNvPr id="74" name="Line 12811">
          <a:extLst>
            <a:ext uri="{FF2B5EF4-FFF2-40B4-BE49-F238E27FC236}">
              <a16:creationId xmlns:a16="http://schemas.microsoft.com/office/drawing/2014/main" id="{C5DBC4B8-1B4A-4706-BAFD-256F17A5FC49}"/>
            </a:ext>
          </a:extLst>
        </xdr:cNvPr>
        <xdr:cNvSpPr>
          <a:spLocks noChangeShapeType="1"/>
        </xdr:cNvSpPr>
      </xdr:nvSpPr>
      <xdr:spPr bwMode="auto">
        <a:xfrm flipH="1">
          <a:off x="3073400" y="24765000"/>
          <a:ext cx="393700" cy="184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679450</xdr:colOff>
      <xdr:row>128</xdr:row>
      <xdr:rowOff>99000</xdr:rowOff>
    </xdr:from>
    <xdr:to>
      <xdr:col>5</xdr:col>
      <xdr:colOff>539750</xdr:colOff>
      <xdr:row>129</xdr:row>
      <xdr:rowOff>6350</xdr:rowOff>
    </xdr:to>
    <xdr:sp macro="" textlink="">
      <xdr:nvSpPr>
        <xdr:cNvPr id="75" name="フリーフォーム: 図形 74">
          <a:extLst>
            <a:ext uri="{FF2B5EF4-FFF2-40B4-BE49-F238E27FC236}">
              <a16:creationId xmlns:a16="http://schemas.microsoft.com/office/drawing/2014/main" id="{64A11312-7339-3DFD-A7A0-5CEAD95AA5A1}"/>
            </a:ext>
          </a:extLst>
        </xdr:cNvPr>
        <xdr:cNvSpPr/>
      </xdr:nvSpPr>
      <xdr:spPr>
        <a:xfrm>
          <a:off x="3448050" y="24698900"/>
          <a:ext cx="552450" cy="72450"/>
        </a:xfrm>
        <a:custGeom>
          <a:avLst/>
          <a:gdLst>
            <a:gd name="connsiteX0" fmla="*/ 0 w 552450"/>
            <a:gd name="connsiteY0" fmla="*/ 72450 h 72450"/>
            <a:gd name="connsiteX1" fmla="*/ 298450 w 552450"/>
            <a:gd name="connsiteY1" fmla="*/ 2600 h 72450"/>
            <a:gd name="connsiteX2" fmla="*/ 552450 w 552450"/>
            <a:gd name="connsiteY2" fmla="*/ 21650 h 7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52450" h="72450">
              <a:moveTo>
                <a:pt x="0" y="72450"/>
              </a:moveTo>
              <a:cubicBezTo>
                <a:pt x="103187" y="41758"/>
                <a:pt x="206375" y="11067"/>
                <a:pt x="298450" y="2600"/>
              </a:cubicBezTo>
              <a:cubicBezTo>
                <a:pt x="390525" y="-5867"/>
                <a:pt x="471487" y="7891"/>
                <a:pt x="552450" y="2165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69850</xdr:colOff>
      <xdr:row>138</xdr:row>
      <xdr:rowOff>38100</xdr:rowOff>
    </xdr:from>
    <xdr:ext cx="882293" cy="275717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DBD9EEAD-A393-ACEB-E2DE-BE792CEA39C5}"/>
            </a:ext>
          </a:extLst>
        </xdr:cNvPr>
        <xdr:cNvSpPr txBox="1"/>
      </xdr:nvSpPr>
      <xdr:spPr>
        <a:xfrm>
          <a:off x="3530600" y="26289000"/>
          <a:ext cx="88229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交通量多い</a:t>
          </a:r>
        </a:p>
      </xdr:txBody>
    </xdr:sp>
    <xdr:clientData/>
  </xdr:oneCellAnchor>
  <xdr:twoCellAnchor>
    <xdr:from>
      <xdr:col>7</xdr:col>
      <xdr:colOff>3810</xdr:colOff>
      <xdr:row>140</xdr:row>
      <xdr:rowOff>140970</xdr:rowOff>
    </xdr:from>
    <xdr:to>
      <xdr:col>7</xdr:col>
      <xdr:colOff>124460</xdr:colOff>
      <xdr:row>141</xdr:row>
      <xdr:rowOff>95250</xdr:rowOff>
    </xdr:to>
    <xdr:sp macro="" textlink="">
      <xdr:nvSpPr>
        <xdr:cNvPr id="77" name="AutoShape 19">
          <a:extLst>
            <a:ext uri="{FF2B5EF4-FFF2-40B4-BE49-F238E27FC236}">
              <a16:creationId xmlns:a16="http://schemas.microsoft.com/office/drawing/2014/main" id="{3A1B5F34-DBB9-4B59-BB8E-ABE766D7EFAF}"/>
            </a:ext>
          </a:extLst>
        </xdr:cNvPr>
        <xdr:cNvSpPr>
          <a:spLocks noChangeArrowheads="1"/>
        </xdr:cNvSpPr>
      </xdr:nvSpPr>
      <xdr:spPr bwMode="auto">
        <a:xfrm>
          <a:off x="4848860" y="2672207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69850</xdr:colOff>
      <xdr:row>138</xdr:row>
      <xdr:rowOff>6350</xdr:rowOff>
    </xdr:from>
    <xdr:to>
      <xdr:col>7</xdr:col>
      <xdr:colOff>69850</xdr:colOff>
      <xdr:row>141</xdr:row>
      <xdr:rowOff>1270</xdr:rowOff>
    </xdr:to>
    <xdr:sp macro="" textlink="">
      <xdr:nvSpPr>
        <xdr:cNvPr id="78" name="Line 12810">
          <a:extLst>
            <a:ext uri="{FF2B5EF4-FFF2-40B4-BE49-F238E27FC236}">
              <a16:creationId xmlns:a16="http://schemas.microsoft.com/office/drawing/2014/main" id="{16F7AB93-BC93-430B-B2FD-9F21E7AA254C}"/>
            </a:ext>
          </a:extLst>
        </xdr:cNvPr>
        <xdr:cNvSpPr>
          <a:spLocks noChangeShapeType="1"/>
        </xdr:cNvSpPr>
      </xdr:nvSpPr>
      <xdr:spPr bwMode="auto">
        <a:xfrm>
          <a:off x="4914900" y="2625725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135</xdr:row>
      <xdr:rowOff>7620</xdr:rowOff>
    </xdr:from>
    <xdr:to>
      <xdr:col>7</xdr:col>
      <xdr:colOff>76200</xdr:colOff>
      <xdr:row>138</xdr:row>
      <xdr:rowOff>7620</xdr:rowOff>
    </xdr:to>
    <xdr:sp macro="" textlink="">
      <xdr:nvSpPr>
        <xdr:cNvPr id="79" name="Line 12812">
          <a:extLst>
            <a:ext uri="{FF2B5EF4-FFF2-40B4-BE49-F238E27FC236}">
              <a16:creationId xmlns:a16="http://schemas.microsoft.com/office/drawing/2014/main" id="{B2C27892-E7C6-44A7-9FCC-2EADA9260784}"/>
            </a:ext>
          </a:extLst>
        </xdr:cNvPr>
        <xdr:cNvSpPr>
          <a:spLocks noChangeShapeType="1"/>
        </xdr:cNvSpPr>
      </xdr:nvSpPr>
      <xdr:spPr bwMode="auto">
        <a:xfrm>
          <a:off x="4921250" y="2576322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383540</xdr:colOff>
      <xdr:row>138</xdr:row>
      <xdr:rowOff>0</xdr:rowOff>
    </xdr:from>
    <xdr:to>
      <xdr:col>7</xdr:col>
      <xdr:colOff>591390</xdr:colOff>
      <xdr:row>138</xdr:row>
      <xdr:rowOff>0</xdr:rowOff>
    </xdr:to>
    <xdr:sp macro="" textlink="">
      <xdr:nvSpPr>
        <xdr:cNvPr id="80" name="Line 12811">
          <a:extLst>
            <a:ext uri="{FF2B5EF4-FFF2-40B4-BE49-F238E27FC236}">
              <a16:creationId xmlns:a16="http://schemas.microsoft.com/office/drawing/2014/main" id="{A6AA0DA6-B947-4D2D-BC8F-E5BF3D32F774}"/>
            </a:ext>
          </a:extLst>
        </xdr:cNvPr>
        <xdr:cNvSpPr>
          <a:spLocks noChangeShapeType="1"/>
        </xdr:cNvSpPr>
      </xdr:nvSpPr>
      <xdr:spPr bwMode="auto">
        <a:xfrm flipH="1">
          <a:off x="4536440" y="26250900"/>
          <a:ext cx="900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596900</xdr:colOff>
      <xdr:row>134</xdr:row>
      <xdr:rowOff>146050</xdr:rowOff>
    </xdr:from>
    <xdr:ext cx="748923" cy="45910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2D930BF6-C152-CC3A-D3D6-65BE9F121808}"/>
            </a:ext>
          </a:extLst>
        </xdr:cNvPr>
        <xdr:cNvSpPr txBox="1"/>
      </xdr:nvSpPr>
      <xdr:spPr>
        <a:xfrm>
          <a:off x="4057650" y="25736550"/>
          <a:ext cx="748923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堤防</a:t>
          </a:r>
          <a:endParaRPr kumimoji="1" lang="en-US" altLang="ja-JP" sz="1100"/>
        </a:p>
        <a:p>
          <a:pPr algn="ctr"/>
          <a:r>
            <a:rPr kumimoji="1" lang="ja-JP" altLang="en-US" sz="1100"/>
            <a:t>遊歩道へ</a:t>
          </a:r>
        </a:p>
      </xdr:txBody>
    </xdr:sp>
    <xdr:clientData/>
  </xdr:oneCellAnchor>
  <xdr:twoCellAnchor>
    <xdr:from>
      <xdr:col>9</xdr:col>
      <xdr:colOff>0</xdr:colOff>
      <xdr:row>138</xdr:row>
      <xdr:rowOff>0</xdr:rowOff>
    </xdr:from>
    <xdr:to>
      <xdr:col>9</xdr:col>
      <xdr:colOff>502920</xdr:colOff>
      <xdr:row>138</xdr:row>
      <xdr:rowOff>0</xdr:rowOff>
    </xdr:to>
    <xdr:sp macro="" textlink="">
      <xdr:nvSpPr>
        <xdr:cNvPr id="82" name="Line 12810">
          <a:extLst>
            <a:ext uri="{FF2B5EF4-FFF2-40B4-BE49-F238E27FC236}">
              <a16:creationId xmlns:a16="http://schemas.microsoft.com/office/drawing/2014/main" id="{64822BDC-EF6D-4901-9AC4-0A388E24CA28}"/>
            </a:ext>
          </a:extLst>
        </xdr:cNvPr>
        <xdr:cNvSpPr>
          <a:spLocks noChangeShapeType="1"/>
        </xdr:cNvSpPr>
      </xdr:nvSpPr>
      <xdr:spPr bwMode="auto">
        <a:xfrm rot="5400000">
          <a:off x="16170910" y="172974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106680</xdr:colOff>
      <xdr:row>138</xdr:row>
      <xdr:rowOff>0</xdr:rowOff>
    </xdr:from>
    <xdr:to>
      <xdr:col>9</xdr:col>
      <xdr:colOff>0</xdr:colOff>
      <xdr:row>141</xdr:row>
      <xdr:rowOff>0</xdr:rowOff>
    </xdr:to>
    <xdr:sp macro="" textlink="">
      <xdr:nvSpPr>
        <xdr:cNvPr id="83" name="Freeform 1352">
          <a:extLst>
            <a:ext uri="{FF2B5EF4-FFF2-40B4-BE49-F238E27FC236}">
              <a16:creationId xmlns:a16="http://schemas.microsoft.com/office/drawing/2014/main" id="{544F3705-62AB-47EE-8FAB-F3864B0F0073}"/>
            </a:ext>
          </a:extLst>
        </xdr:cNvPr>
        <xdr:cNvSpPr>
          <a:spLocks/>
        </xdr:cNvSpPr>
      </xdr:nvSpPr>
      <xdr:spPr bwMode="auto">
        <a:xfrm flipH="1">
          <a:off x="15333980" y="19812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632460</xdr:colOff>
      <xdr:row>141</xdr:row>
      <xdr:rowOff>0</xdr:rowOff>
    </xdr:from>
    <xdr:to>
      <xdr:col>9</xdr:col>
      <xdr:colOff>60960</xdr:colOff>
      <xdr:row>141</xdr:row>
      <xdr:rowOff>121920</xdr:rowOff>
    </xdr:to>
    <xdr:sp macro="" textlink="">
      <xdr:nvSpPr>
        <xdr:cNvPr id="84" name="AutoShape 19">
          <a:extLst>
            <a:ext uri="{FF2B5EF4-FFF2-40B4-BE49-F238E27FC236}">
              <a16:creationId xmlns:a16="http://schemas.microsoft.com/office/drawing/2014/main" id="{1D203780-CC6D-4188-92A0-E7486DD693EB}"/>
            </a:ext>
          </a:extLst>
        </xdr:cNvPr>
        <xdr:cNvSpPr>
          <a:spLocks noChangeArrowheads="1"/>
        </xdr:cNvSpPr>
      </xdr:nvSpPr>
      <xdr:spPr bwMode="auto">
        <a:xfrm>
          <a:off x="158597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142875</xdr:colOff>
      <xdr:row>143</xdr:row>
      <xdr:rowOff>145097</xdr:rowOff>
    </xdr:from>
    <xdr:ext cx="1279525" cy="826453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2E740A78-0A17-4162-B8E6-5B909A087A4B}"/>
            </a:ext>
          </a:extLst>
        </xdr:cNvPr>
        <xdr:cNvSpPr txBox="1"/>
      </xdr:nvSpPr>
      <xdr:spPr>
        <a:xfrm>
          <a:off x="142875" y="27221497"/>
          <a:ext cx="1279525" cy="8264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 baseline="0">
              <a:solidFill>
                <a:schemeClr val="tx1"/>
              </a:solidFill>
            </a:rPr>
            <a:t>通過ﾁｪｯｸ</a:t>
          </a:r>
          <a:r>
            <a:rPr kumimoji="1" lang="en-US" altLang="ja-JP" sz="1400" b="1" baseline="0">
              <a:solidFill>
                <a:schemeClr val="tx1"/>
              </a:solidFill>
            </a:rPr>
            <a:t> </a:t>
          </a:r>
          <a:r>
            <a:rPr kumimoji="1" lang="ja-JP" altLang="en-US" sz="1400" b="1" baseline="0">
              <a:solidFill>
                <a:schemeClr val="tx1"/>
              </a:solidFill>
            </a:rPr>
            <a:t>②</a:t>
          </a: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400" b="0" baseline="0">
              <a:solidFill>
                <a:schemeClr val="tx1"/>
              </a:solidFill>
            </a:rPr>
            <a:t>草津宿</a:t>
          </a:r>
          <a:endParaRPr kumimoji="1" lang="en-US" altLang="ja-JP" sz="1400" b="0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400" b="0" baseline="0">
              <a:solidFill>
                <a:schemeClr val="tx1"/>
              </a:solidFill>
            </a:rPr>
            <a:t>追分灯篭</a:t>
          </a:r>
          <a:endParaRPr kumimoji="1" lang="en-US" altLang="ja-JP" sz="1100" b="0" baseline="0">
            <a:solidFill>
              <a:schemeClr val="tx1"/>
            </a:solidFill>
          </a:endParaRPr>
        </a:p>
      </xdr:txBody>
    </xdr:sp>
    <xdr:clientData/>
  </xdr:oneCellAnchor>
  <xdr:twoCellAnchor>
    <xdr:from>
      <xdr:col>0</xdr:col>
      <xdr:colOff>139700</xdr:colOff>
      <xdr:row>146</xdr:row>
      <xdr:rowOff>0</xdr:rowOff>
    </xdr:from>
    <xdr:to>
      <xdr:col>0</xdr:col>
      <xdr:colOff>299720</xdr:colOff>
      <xdr:row>147</xdr:row>
      <xdr:rowOff>43180</xdr:rowOff>
    </xdr:to>
    <xdr:sp macro="" textlink="">
      <xdr:nvSpPr>
        <xdr:cNvPr id="86" name="Freeform 1352">
          <a:extLst>
            <a:ext uri="{FF2B5EF4-FFF2-40B4-BE49-F238E27FC236}">
              <a16:creationId xmlns:a16="http://schemas.microsoft.com/office/drawing/2014/main" id="{BC7B0908-11C6-4506-A5D9-E3423E05EE4F}"/>
            </a:ext>
          </a:extLst>
        </xdr:cNvPr>
        <xdr:cNvSpPr>
          <a:spLocks/>
        </xdr:cNvSpPr>
      </xdr:nvSpPr>
      <xdr:spPr bwMode="auto">
        <a:xfrm>
          <a:off x="139700" y="27571700"/>
          <a:ext cx="160020" cy="20828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85090</xdr:colOff>
      <xdr:row>147</xdr:row>
      <xdr:rowOff>46990</xdr:rowOff>
    </xdr:from>
    <xdr:to>
      <xdr:col>0</xdr:col>
      <xdr:colOff>207010</xdr:colOff>
      <xdr:row>148</xdr:row>
      <xdr:rowOff>3810</xdr:rowOff>
    </xdr:to>
    <xdr:sp macro="" textlink="">
      <xdr:nvSpPr>
        <xdr:cNvPr id="87" name="AutoShape 19">
          <a:extLst>
            <a:ext uri="{FF2B5EF4-FFF2-40B4-BE49-F238E27FC236}">
              <a16:creationId xmlns:a16="http://schemas.microsoft.com/office/drawing/2014/main" id="{45CAD4BD-D10A-4FCB-81D3-969CFB762BF8}"/>
            </a:ext>
          </a:extLst>
        </xdr:cNvPr>
        <xdr:cNvSpPr>
          <a:spLocks noChangeArrowheads="1"/>
        </xdr:cNvSpPr>
      </xdr:nvSpPr>
      <xdr:spPr bwMode="auto">
        <a:xfrm>
          <a:off x="85090" y="27783790"/>
          <a:ext cx="12192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143</xdr:row>
      <xdr:rowOff>91440</xdr:rowOff>
    </xdr:from>
    <xdr:to>
      <xdr:col>0</xdr:col>
      <xdr:colOff>373380</xdr:colOff>
      <xdr:row>144</xdr:row>
      <xdr:rowOff>25400</xdr:rowOff>
    </xdr:to>
    <xdr:sp macro="" textlink="">
      <xdr:nvSpPr>
        <xdr:cNvPr id="88" name="Freeform 1352">
          <a:extLst>
            <a:ext uri="{FF2B5EF4-FFF2-40B4-BE49-F238E27FC236}">
              <a16:creationId xmlns:a16="http://schemas.microsoft.com/office/drawing/2014/main" id="{430D3524-6135-4C3C-9DEE-A5E01FB76844}"/>
            </a:ext>
          </a:extLst>
        </xdr:cNvPr>
        <xdr:cNvSpPr>
          <a:spLocks/>
        </xdr:cNvSpPr>
      </xdr:nvSpPr>
      <xdr:spPr bwMode="auto">
        <a:xfrm flipH="1">
          <a:off x="0" y="27167840"/>
          <a:ext cx="373380" cy="9906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142875</xdr:colOff>
      <xdr:row>143</xdr:row>
      <xdr:rowOff>43497</xdr:rowOff>
    </xdr:from>
    <xdr:ext cx="1279525" cy="826453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87B58030-2AC6-47EC-B15C-B3A2F5AEEDBC}"/>
            </a:ext>
          </a:extLst>
        </xdr:cNvPr>
        <xdr:cNvSpPr txBox="1"/>
      </xdr:nvSpPr>
      <xdr:spPr>
        <a:xfrm>
          <a:off x="2911475" y="27119897"/>
          <a:ext cx="1279525" cy="8264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 baseline="0">
              <a:solidFill>
                <a:schemeClr val="tx1"/>
              </a:solidFill>
            </a:rPr>
            <a:t>通過ﾁｪｯｸ</a:t>
          </a:r>
          <a:r>
            <a:rPr kumimoji="1" lang="en-US" altLang="ja-JP" sz="1400" b="1" baseline="0">
              <a:solidFill>
                <a:schemeClr val="tx1"/>
              </a:solidFill>
            </a:rPr>
            <a:t> </a:t>
          </a:r>
          <a:r>
            <a:rPr kumimoji="1" lang="ja-JP" altLang="en-US" sz="1400" b="1" baseline="0">
              <a:solidFill>
                <a:schemeClr val="tx1"/>
              </a:solidFill>
            </a:rPr>
            <a:t>②</a:t>
          </a:r>
          <a:endParaRPr kumimoji="1" lang="en-US" altLang="ja-JP" sz="1400" b="0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endParaRPr kumimoji="1" lang="en-US" altLang="ja-JP" sz="1400" b="0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400" b="1" baseline="0">
              <a:solidFill>
                <a:schemeClr val="tx1"/>
              </a:solidFill>
            </a:rPr>
            <a:t>草津本陣</a:t>
          </a:r>
          <a:endParaRPr kumimoji="1" lang="en-US" altLang="ja-JP" sz="1400" b="0" baseline="0">
            <a:solidFill>
              <a:schemeClr val="tx1"/>
            </a:solidFill>
          </a:endParaRPr>
        </a:p>
      </xdr:txBody>
    </xdr:sp>
    <xdr:clientData/>
  </xdr:oneCellAnchor>
  <xdr:twoCellAnchor>
    <xdr:from>
      <xdr:col>4</xdr:col>
      <xdr:colOff>76200</xdr:colOff>
      <xdr:row>145</xdr:row>
      <xdr:rowOff>152400</xdr:rowOff>
    </xdr:from>
    <xdr:to>
      <xdr:col>4</xdr:col>
      <xdr:colOff>236220</xdr:colOff>
      <xdr:row>147</xdr:row>
      <xdr:rowOff>30480</xdr:rowOff>
    </xdr:to>
    <xdr:sp macro="" textlink="">
      <xdr:nvSpPr>
        <xdr:cNvPr id="90" name="Freeform 1352">
          <a:extLst>
            <a:ext uri="{FF2B5EF4-FFF2-40B4-BE49-F238E27FC236}">
              <a16:creationId xmlns:a16="http://schemas.microsoft.com/office/drawing/2014/main" id="{2E859EF9-20B0-4512-B039-B1409B9D8121}"/>
            </a:ext>
          </a:extLst>
        </xdr:cNvPr>
        <xdr:cNvSpPr>
          <a:spLocks/>
        </xdr:cNvSpPr>
      </xdr:nvSpPr>
      <xdr:spPr bwMode="auto">
        <a:xfrm>
          <a:off x="12534900" y="647700"/>
          <a:ext cx="160020" cy="20828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15240</xdr:colOff>
      <xdr:row>147</xdr:row>
      <xdr:rowOff>15240</xdr:rowOff>
    </xdr:from>
    <xdr:to>
      <xdr:col>4</xdr:col>
      <xdr:colOff>137160</xdr:colOff>
      <xdr:row>147</xdr:row>
      <xdr:rowOff>137160</xdr:rowOff>
    </xdr:to>
    <xdr:sp macro="" textlink="">
      <xdr:nvSpPr>
        <xdr:cNvPr id="91" name="AutoShape 19">
          <a:extLst>
            <a:ext uri="{FF2B5EF4-FFF2-40B4-BE49-F238E27FC236}">
              <a16:creationId xmlns:a16="http://schemas.microsoft.com/office/drawing/2014/main" id="{C18EAED6-BF92-48BC-8A57-C37F47AACC2E}"/>
            </a:ext>
          </a:extLst>
        </xdr:cNvPr>
        <xdr:cNvSpPr>
          <a:spLocks noChangeArrowheads="1"/>
        </xdr:cNvSpPr>
      </xdr:nvSpPr>
      <xdr:spPr bwMode="auto">
        <a:xfrm>
          <a:off x="12473940" y="840740"/>
          <a:ext cx="12192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83820</xdr:colOff>
      <xdr:row>143</xdr:row>
      <xdr:rowOff>91440</xdr:rowOff>
    </xdr:from>
    <xdr:to>
      <xdr:col>4</xdr:col>
      <xdr:colOff>198120</xdr:colOff>
      <xdr:row>145</xdr:row>
      <xdr:rowOff>91440</xdr:rowOff>
    </xdr:to>
    <xdr:sp macro="" textlink="">
      <xdr:nvSpPr>
        <xdr:cNvPr id="92" name="Freeform 1352">
          <a:extLst>
            <a:ext uri="{FF2B5EF4-FFF2-40B4-BE49-F238E27FC236}">
              <a16:creationId xmlns:a16="http://schemas.microsoft.com/office/drawing/2014/main" id="{DA2B8A7E-E40C-4CC1-ABC5-124F764E3BCA}"/>
            </a:ext>
          </a:extLst>
        </xdr:cNvPr>
        <xdr:cNvSpPr>
          <a:spLocks/>
        </xdr:cNvSpPr>
      </xdr:nvSpPr>
      <xdr:spPr bwMode="auto">
        <a:xfrm rot="5400000" flipH="1" flipV="1">
          <a:off x="12434570" y="364490"/>
          <a:ext cx="330200" cy="114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247650</xdr:colOff>
      <xdr:row>148</xdr:row>
      <xdr:rowOff>88900</xdr:rowOff>
    </xdr:from>
    <xdr:ext cx="1930850" cy="275717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97EB30C0-61D3-5C54-79BA-33687F5F48BB}"/>
            </a:ext>
          </a:extLst>
        </xdr:cNvPr>
        <xdr:cNvSpPr txBox="1"/>
      </xdr:nvSpPr>
      <xdr:spPr>
        <a:xfrm>
          <a:off x="1631950" y="27990800"/>
          <a:ext cx="19308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灯篭ないし本陣と自転車写真</a:t>
          </a:r>
        </a:p>
      </xdr:txBody>
    </xdr:sp>
    <xdr:clientData/>
  </xdr:oneCellAnchor>
  <xdr:oneCellAnchor>
    <xdr:from>
      <xdr:col>9</xdr:col>
      <xdr:colOff>171450</xdr:colOff>
      <xdr:row>147</xdr:row>
      <xdr:rowOff>25400</xdr:rowOff>
    </xdr:from>
    <xdr:ext cx="607859" cy="275717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A6545722-8EC9-4779-A09B-BC4B0288F706}"/>
            </a:ext>
          </a:extLst>
        </xdr:cNvPr>
        <xdr:cNvSpPr txBox="1"/>
      </xdr:nvSpPr>
      <xdr:spPr>
        <a:xfrm>
          <a:off x="2247900" y="304038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草津川</a:t>
          </a:r>
        </a:p>
      </xdr:txBody>
    </xdr:sp>
    <xdr:clientData/>
  </xdr:oneCellAnchor>
  <xdr:twoCellAnchor>
    <xdr:from>
      <xdr:col>1</xdr:col>
      <xdr:colOff>35560</xdr:colOff>
      <xdr:row>156</xdr:row>
      <xdr:rowOff>139700</xdr:rowOff>
    </xdr:from>
    <xdr:to>
      <xdr:col>1</xdr:col>
      <xdr:colOff>156210</xdr:colOff>
      <xdr:row>157</xdr:row>
      <xdr:rowOff>96520</xdr:rowOff>
    </xdr:to>
    <xdr:sp macro="" textlink="">
      <xdr:nvSpPr>
        <xdr:cNvPr id="270622" name="AutoShape 19">
          <a:extLst>
            <a:ext uri="{FF2B5EF4-FFF2-40B4-BE49-F238E27FC236}">
              <a16:creationId xmlns:a16="http://schemas.microsoft.com/office/drawing/2014/main" id="{DAF36A31-6EBF-4239-A8A7-C8229F1AD69A}"/>
            </a:ext>
          </a:extLst>
        </xdr:cNvPr>
        <xdr:cNvSpPr>
          <a:spLocks noChangeArrowheads="1"/>
        </xdr:cNvSpPr>
      </xdr:nvSpPr>
      <xdr:spPr bwMode="auto">
        <a:xfrm>
          <a:off x="727710" y="293624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12700</xdr:colOff>
      <xdr:row>153</xdr:row>
      <xdr:rowOff>133350</xdr:rowOff>
    </xdr:from>
    <xdr:to>
      <xdr:col>1</xdr:col>
      <xdr:colOff>115263</xdr:colOff>
      <xdr:row>156</xdr:row>
      <xdr:rowOff>152400</xdr:rowOff>
    </xdr:to>
    <xdr:sp macro="" textlink="">
      <xdr:nvSpPr>
        <xdr:cNvPr id="134" name="フリーフォーム: 図形 133">
          <a:extLst>
            <a:ext uri="{FF2B5EF4-FFF2-40B4-BE49-F238E27FC236}">
              <a16:creationId xmlns:a16="http://schemas.microsoft.com/office/drawing/2014/main" id="{D80EA96B-FAE6-8495-BC45-C7513E657B37}"/>
            </a:ext>
          </a:extLst>
        </xdr:cNvPr>
        <xdr:cNvSpPr/>
      </xdr:nvSpPr>
      <xdr:spPr>
        <a:xfrm>
          <a:off x="704850" y="28860750"/>
          <a:ext cx="102563" cy="514350"/>
        </a:xfrm>
        <a:custGeom>
          <a:avLst/>
          <a:gdLst>
            <a:gd name="connsiteX0" fmla="*/ 88900 w 102563"/>
            <a:gd name="connsiteY0" fmla="*/ 514350 h 514350"/>
            <a:gd name="connsiteX1" fmla="*/ 95250 w 102563"/>
            <a:gd name="connsiteY1" fmla="*/ 114300 h 514350"/>
            <a:gd name="connsiteX2" fmla="*/ 0 w 102563"/>
            <a:gd name="connsiteY2" fmla="*/ 0 h 514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563" h="514350">
              <a:moveTo>
                <a:pt x="88900" y="514350"/>
              </a:moveTo>
              <a:cubicBezTo>
                <a:pt x="99483" y="357187"/>
                <a:pt x="110067" y="200025"/>
                <a:pt x="95250" y="114300"/>
              </a:cubicBezTo>
              <a:cubicBezTo>
                <a:pt x="80433" y="28575"/>
                <a:pt x="40216" y="14287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6350</xdr:colOff>
      <xdr:row>151</xdr:row>
      <xdr:rowOff>44450</xdr:rowOff>
    </xdr:from>
    <xdr:to>
      <xdr:col>1</xdr:col>
      <xdr:colOff>139700</xdr:colOff>
      <xdr:row>153</xdr:row>
      <xdr:rowOff>139700</xdr:rowOff>
    </xdr:to>
    <xdr:sp macro="" textlink="">
      <xdr:nvSpPr>
        <xdr:cNvPr id="223" name="フリーフォーム: 図形 222">
          <a:extLst>
            <a:ext uri="{FF2B5EF4-FFF2-40B4-BE49-F238E27FC236}">
              <a16:creationId xmlns:a16="http://schemas.microsoft.com/office/drawing/2014/main" id="{4BA7B144-5135-4B2E-2F73-9FF4F130D9D8}"/>
            </a:ext>
          </a:extLst>
        </xdr:cNvPr>
        <xdr:cNvSpPr/>
      </xdr:nvSpPr>
      <xdr:spPr>
        <a:xfrm>
          <a:off x="698500" y="28441650"/>
          <a:ext cx="133350" cy="425450"/>
        </a:xfrm>
        <a:custGeom>
          <a:avLst/>
          <a:gdLst>
            <a:gd name="connsiteX0" fmla="*/ 0 w 133350"/>
            <a:gd name="connsiteY0" fmla="*/ 425450 h 425450"/>
            <a:gd name="connsiteX1" fmla="*/ 107950 w 133350"/>
            <a:gd name="connsiteY1" fmla="*/ 273050 h 425450"/>
            <a:gd name="connsiteX2" fmla="*/ 133350 w 133350"/>
            <a:gd name="connsiteY2" fmla="*/ 0 h 425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3350" h="425450">
              <a:moveTo>
                <a:pt x="0" y="425450"/>
              </a:moveTo>
              <a:cubicBezTo>
                <a:pt x="42862" y="384704"/>
                <a:pt x="85725" y="343958"/>
                <a:pt x="107950" y="273050"/>
              </a:cubicBezTo>
              <a:cubicBezTo>
                <a:pt x="130175" y="202142"/>
                <a:pt x="131762" y="101071"/>
                <a:pt x="13335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552450</xdr:colOff>
      <xdr:row>153</xdr:row>
      <xdr:rowOff>133350</xdr:rowOff>
    </xdr:from>
    <xdr:to>
      <xdr:col>1</xdr:col>
      <xdr:colOff>12700</xdr:colOff>
      <xdr:row>157</xdr:row>
      <xdr:rowOff>57150</xdr:rowOff>
    </xdr:to>
    <xdr:sp macro="" textlink="">
      <xdr:nvSpPr>
        <xdr:cNvPr id="340" name="フリーフォーム: 図形 339">
          <a:extLst>
            <a:ext uri="{FF2B5EF4-FFF2-40B4-BE49-F238E27FC236}">
              <a16:creationId xmlns:a16="http://schemas.microsoft.com/office/drawing/2014/main" id="{27434847-974C-8114-0A88-2092409A85E8}"/>
            </a:ext>
          </a:extLst>
        </xdr:cNvPr>
        <xdr:cNvSpPr/>
      </xdr:nvSpPr>
      <xdr:spPr>
        <a:xfrm>
          <a:off x="552450" y="28860750"/>
          <a:ext cx="152400" cy="584200"/>
        </a:xfrm>
        <a:custGeom>
          <a:avLst/>
          <a:gdLst>
            <a:gd name="connsiteX0" fmla="*/ 152400 w 152400"/>
            <a:gd name="connsiteY0" fmla="*/ 0 h 584200"/>
            <a:gd name="connsiteX1" fmla="*/ 38100 w 152400"/>
            <a:gd name="connsiteY1" fmla="*/ 114300 h 584200"/>
            <a:gd name="connsiteX2" fmla="*/ 6350 w 152400"/>
            <a:gd name="connsiteY2" fmla="*/ 444500 h 584200"/>
            <a:gd name="connsiteX3" fmla="*/ 0 w 152400"/>
            <a:gd name="connsiteY3" fmla="*/ 584200 h 584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2400" h="584200">
              <a:moveTo>
                <a:pt x="152400" y="0"/>
              </a:moveTo>
              <a:cubicBezTo>
                <a:pt x="107421" y="20108"/>
                <a:pt x="62442" y="40217"/>
                <a:pt x="38100" y="114300"/>
              </a:cubicBezTo>
              <a:cubicBezTo>
                <a:pt x="13758" y="188383"/>
                <a:pt x="12700" y="366183"/>
                <a:pt x="6350" y="444500"/>
              </a:cubicBezTo>
              <a:cubicBezTo>
                <a:pt x="0" y="522817"/>
                <a:pt x="0" y="553508"/>
                <a:pt x="0" y="58420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69850</xdr:colOff>
      <xdr:row>146</xdr:row>
      <xdr:rowOff>44450</xdr:rowOff>
    </xdr:from>
    <xdr:ext cx="607859" cy="275717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D6A0DFA0-5201-46EF-975A-B113D3563C89}"/>
            </a:ext>
          </a:extLst>
        </xdr:cNvPr>
        <xdr:cNvSpPr txBox="1"/>
      </xdr:nvSpPr>
      <xdr:spPr>
        <a:xfrm>
          <a:off x="5607050" y="2761615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矢倉橋</a:t>
          </a:r>
        </a:p>
      </xdr:txBody>
    </xdr:sp>
    <xdr:clientData/>
  </xdr:oneCellAnchor>
  <xdr:oneCellAnchor>
    <xdr:from>
      <xdr:col>1</xdr:col>
      <xdr:colOff>666750</xdr:colOff>
      <xdr:row>154</xdr:row>
      <xdr:rowOff>133350</xdr:rowOff>
    </xdr:from>
    <xdr:ext cx="882293" cy="275717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3091C404-246C-A3D0-375A-4E83E70E5969}"/>
            </a:ext>
          </a:extLst>
        </xdr:cNvPr>
        <xdr:cNvSpPr txBox="1"/>
      </xdr:nvSpPr>
      <xdr:spPr>
        <a:xfrm>
          <a:off x="1358900" y="25114250"/>
          <a:ext cx="88229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交通量多い</a:t>
          </a:r>
        </a:p>
      </xdr:txBody>
    </xdr:sp>
    <xdr:clientData/>
  </xdr:oneCellAnchor>
  <xdr:twoCellAnchor>
    <xdr:from>
      <xdr:col>5</xdr:col>
      <xdr:colOff>0</xdr:colOff>
      <xdr:row>150</xdr:row>
      <xdr:rowOff>160020</xdr:rowOff>
    </xdr:from>
    <xdr:to>
      <xdr:col>5</xdr:col>
      <xdr:colOff>0</xdr:colOff>
      <xdr:row>154</xdr:row>
      <xdr:rowOff>30480</xdr:rowOff>
    </xdr:to>
    <xdr:sp macro="" textlink="">
      <xdr:nvSpPr>
        <xdr:cNvPr id="384" name="Line 12759">
          <a:extLst>
            <a:ext uri="{FF2B5EF4-FFF2-40B4-BE49-F238E27FC236}">
              <a16:creationId xmlns:a16="http://schemas.microsoft.com/office/drawing/2014/main" id="{436A2E50-D697-4587-A7F2-952C2043ECA3}"/>
            </a:ext>
          </a:extLst>
        </xdr:cNvPr>
        <xdr:cNvSpPr>
          <a:spLocks noChangeShapeType="1"/>
        </xdr:cNvSpPr>
      </xdr:nvSpPr>
      <xdr:spPr bwMode="auto">
        <a:xfrm>
          <a:off x="10382250" y="1480820"/>
          <a:ext cx="0" cy="5308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154</xdr:row>
      <xdr:rowOff>0</xdr:rowOff>
    </xdr:from>
    <xdr:to>
      <xdr:col>5</xdr:col>
      <xdr:colOff>510540</xdr:colOff>
      <xdr:row>157</xdr:row>
      <xdr:rowOff>7620</xdr:rowOff>
    </xdr:to>
    <xdr:sp macro="" textlink="">
      <xdr:nvSpPr>
        <xdr:cNvPr id="385" name="Freeform 1352">
          <a:extLst>
            <a:ext uri="{FF2B5EF4-FFF2-40B4-BE49-F238E27FC236}">
              <a16:creationId xmlns:a16="http://schemas.microsoft.com/office/drawing/2014/main" id="{38D26E89-E3EC-4DC9-BFFD-D47E9F4A1B31}"/>
            </a:ext>
          </a:extLst>
        </xdr:cNvPr>
        <xdr:cNvSpPr>
          <a:spLocks/>
        </xdr:cNvSpPr>
      </xdr:nvSpPr>
      <xdr:spPr bwMode="auto">
        <a:xfrm>
          <a:off x="10382250" y="1981200"/>
          <a:ext cx="510540" cy="50292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632460</xdr:colOff>
      <xdr:row>157</xdr:row>
      <xdr:rowOff>0</xdr:rowOff>
    </xdr:from>
    <xdr:to>
      <xdr:col>5</xdr:col>
      <xdr:colOff>60960</xdr:colOff>
      <xdr:row>157</xdr:row>
      <xdr:rowOff>121920</xdr:rowOff>
    </xdr:to>
    <xdr:sp macro="" textlink="">
      <xdr:nvSpPr>
        <xdr:cNvPr id="386" name="AutoShape 19">
          <a:extLst>
            <a:ext uri="{FF2B5EF4-FFF2-40B4-BE49-F238E27FC236}">
              <a16:creationId xmlns:a16="http://schemas.microsoft.com/office/drawing/2014/main" id="{183F93F0-33BE-4172-837D-71207EFBBD65}"/>
            </a:ext>
          </a:extLst>
        </xdr:cNvPr>
        <xdr:cNvSpPr>
          <a:spLocks noChangeArrowheads="1"/>
        </xdr:cNvSpPr>
      </xdr:nvSpPr>
      <xdr:spPr bwMode="auto">
        <a:xfrm>
          <a:off x="103225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251460</xdr:colOff>
      <xdr:row>154</xdr:row>
      <xdr:rowOff>0</xdr:rowOff>
    </xdr:from>
    <xdr:to>
      <xdr:col>4</xdr:col>
      <xdr:colOff>685800</xdr:colOff>
      <xdr:row>154</xdr:row>
      <xdr:rowOff>0</xdr:rowOff>
    </xdr:to>
    <xdr:sp macro="" textlink="">
      <xdr:nvSpPr>
        <xdr:cNvPr id="387" name="Line 12811">
          <a:extLst>
            <a:ext uri="{FF2B5EF4-FFF2-40B4-BE49-F238E27FC236}">
              <a16:creationId xmlns:a16="http://schemas.microsoft.com/office/drawing/2014/main" id="{361DB871-A4A0-45B3-AD96-32101ED0F814}"/>
            </a:ext>
          </a:extLst>
        </xdr:cNvPr>
        <xdr:cNvSpPr>
          <a:spLocks noChangeShapeType="1"/>
        </xdr:cNvSpPr>
      </xdr:nvSpPr>
      <xdr:spPr bwMode="auto">
        <a:xfrm flipH="1">
          <a:off x="9941560" y="19812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632460</xdr:colOff>
      <xdr:row>153</xdr:row>
      <xdr:rowOff>91440</xdr:rowOff>
    </xdr:from>
    <xdr:to>
      <xdr:col>5</xdr:col>
      <xdr:colOff>60960</xdr:colOff>
      <xdr:row>154</xdr:row>
      <xdr:rowOff>53340</xdr:rowOff>
    </xdr:to>
    <xdr:sp macro="" textlink="">
      <xdr:nvSpPr>
        <xdr:cNvPr id="388" name="Oval 30">
          <a:extLst>
            <a:ext uri="{FF2B5EF4-FFF2-40B4-BE49-F238E27FC236}">
              <a16:creationId xmlns:a16="http://schemas.microsoft.com/office/drawing/2014/main" id="{8D6401BD-CAA3-4B48-B36B-3A75DDEDCD54}"/>
            </a:ext>
          </a:extLst>
        </xdr:cNvPr>
        <xdr:cNvSpPr>
          <a:spLocks noChangeArrowheads="1"/>
        </xdr:cNvSpPr>
      </xdr:nvSpPr>
      <xdr:spPr bwMode="auto">
        <a:xfrm>
          <a:off x="10322560" y="19075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254000</xdr:colOff>
      <xdr:row>150</xdr:row>
      <xdr:rowOff>133350</xdr:rowOff>
    </xdr:from>
    <xdr:ext cx="400944" cy="264560"/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DA9F6726-394A-47BE-ADB5-6315A29397B4}"/>
            </a:ext>
          </a:extLst>
        </xdr:cNvPr>
        <xdr:cNvSpPr txBox="1"/>
      </xdr:nvSpPr>
      <xdr:spPr>
        <a:xfrm>
          <a:off x="3022600" y="2836545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K18</a:t>
          </a:r>
          <a:endParaRPr kumimoji="1" lang="ja-JP" altLang="en-US" sz="1100"/>
        </a:p>
      </xdr:txBody>
    </xdr:sp>
    <xdr:clientData/>
  </xdr:oneCellAnchor>
  <xdr:twoCellAnchor>
    <xdr:from>
      <xdr:col>5</xdr:col>
      <xdr:colOff>184150</xdr:colOff>
      <xdr:row>154</xdr:row>
      <xdr:rowOff>139700</xdr:rowOff>
    </xdr:from>
    <xdr:to>
      <xdr:col>5</xdr:col>
      <xdr:colOff>561088</xdr:colOff>
      <xdr:row>156</xdr:row>
      <xdr:rowOff>103360</xdr:rowOff>
    </xdr:to>
    <xdr:sp macro="" textlink="">
      <xdr:nvSpPr>
        <xdr:cNvPr id="406" name="AutoShape 971">
          <a:extLst>
            <a:ext uri="{FF2B5EF4-FFF2-40B4-BE49-F238E27FC236}">
              <a16:creationId xmlns:a16="http://schemas.microsoft.com/office/drawing/2014/main" id="{7CC2E884-ECE7-49FB-AA1D-1A228B6357A9}"/>
            </a:ext>
          </a:extLst>
        </xdr:cNvPr>
        <xdr:cNvSpPr>
          <a:spLocks noChangeArrowheads="1"/>
        </xdr:cNvSpPr>
      </xdr:nvSpPr>
      <xdr:spPr bwMode="auto">
        <a:xfrm>
          <a:off x="3644900" y="25120600"/>
          <a:ext cx="376938" cy="293860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</a:t>
          </a:r>
        </a:p>
      </xdr:txBody>
    </xdr:sp>
    <xdr:clientData/>
  </xdr:twoCellAnchor>
  <xdr:twoCellAnchor>
    <xdr:from>
      <xdr:col>7</xdr:col>
      <xdr:colOff>22860</xdr:colOff>
      <xdr:row>156</xdr:row>
      <xdr:rowOff>88900</xdr:rowOff>
    </xdr:from>
    <xdr:to>
      <xdr:col>7</xdr:col>
      <xdr:colOff>143510</xdr:colOff>
      <xdr:row>157</xdr:row>
      <xdr:rowOff>45720</xdr:rowOff>
    </xdr:to>
    <xdr:sp macro="" textlink="">
      <xdr:nvSpPr>
        <xdr:cNvPr id="404424" name="AutoShape 19">
          <a:extLst>
            <a:ext uri="{FF2B5EF4-FFF2-40B4-BE49-F238E27FC236}">
              <a16:creationId xmlns:a16="http://schemas.microsoft.com/office/drawing/2014/main" id="{521D7C6D-B000-4098-81C0-F0C2E76718DA}"/>
            </a:ext>
          </a:extLst>
        </xdr:cNvPr>
        <xdr:cNvSpPr>
          <a:spLocks noChangeArrowheads="1"/>
        </xdr:cNvSpPr>
      </xdr:nvSpPr>
      <xdr:spPr bwMode="auto">
        <a:xfrm>
          <a:off x="4867910" y="293116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153</xdr:row>
      <xdr:rowOff>146050</xdr:rowOff>
    </xdr:from>
    <xdr:to>
      <xdr:col>7</xdr:col>
      <xdr:colOff>82550</xdr:colOff>
      <xdr:row>156</xdr:row>
      <xdr:rowOff>107950</xdr:rowOff>
    </xdr:to>
    <xdr:sp macro="" textlink="">
      <xdr:nvSpPr>
        <xdr:cNvPr id="404425" name="フリーフォーム: 図形 404424">
          <a:extLst>
            <a:ext uri="{FF2B5EF4-FFF2-40B4-BE49-F238E27FC236}">
              <a16:creationId xmlns:a16="http://schemas.microsoft.com/office/drawing/2014/main" id="{92CC2653-BAB2-5B70-68CF-C6A0F06523F3}"/>
            </a:ext>
          </a:extLst>
        </xdr:cNvPr>
        <xdr:cNvSpPr/>
      </xdr:nvSpPr>
      <xdr:spPr>
        <a:xfrm>
          <a:off x="4883150" y="28873450"/>
          <a:ext cx="44450" cy="457200"/>
        </a:xfrm>
        <a:custGeom>
          <a:avLst/>
          <a:gdLst>
            <a:gd name="connsiteX0" fmla="*/ 44450 w 44450"/>
            <a:gd name="connsiteY0" fmla="*/ 457200 h 457200"/>
            <a:gd name="connsiteX1" fmla="*/ 31750 w 44450"/>
            <a:gd name="connsiteY1" fmla="*/ 165100 h 457200"/>
            <a:gd name="connsiteX2" fmla="*/ 0 w 44450"/>
            <a:gd name="connsiteY2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450" h="457200">
              <a:moveTo>
                <a:pt x="44450" y="457200"/>
              </a:moveTo>
              <a:cubicBezTo>
                <a:pt x="41804" y="349250"/>
                <a:pt x="39158" y="241300"/>
                <a:pt x="31750" y="165100"/>
              </a:cubicBezTo>
              <a:cubicBezTo>
                <a:pt x="24342" y="88900"/>
                <a:pt x="12171" y="44450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501650</xdr:colOff>
      <xdr:row>150</xdr:row>
      <xdr:rowOff>114300</xdr:rowOff>
    </xdr:from>
    <xdr:to>
      <xdr:col>7</xdr:col>
      <xdr:colOff>31750</xdr:colOff>
      <xdr:row>153</xdr:row>
      <xdr:rowOff>146050</xdr:rowOff>
    </xdr:to>
    <xdr:sp macro="" textlink="">
      <xdr:nvSpPr>
        <xdr:cNvPr id="404426" name="フリーフォーム: 図形 404425">
          <a:extLst>
            <a:ext uri="{FF2B5EF4-FFF2-40B4-BE49-F238E27FC236}">
              <a16:creationId xmlns:a16="http://schemas.microsoft.com/office/drawing/2014/main" id="{17FFA780-540B-FE56-ADC6-808CACC71CFF}"/>
            </a:ext>
          </a:extLst>
        </xdr:cNvPr>
        <xdr:cNvSpPr/>
      </xdr:nvSpPr>
      <xdr:spPr>
        <a:xfrm>
          <a:off x="4654550" y="28346400"/>
          <a:ext cx="222250" cy="527050"/>
        </a:xfrm>
        <a:custGeom>
          <a:avLst/>
          <a:gdLst>
            <a:gd name="connsiteX0" fmla="*/ 222250 w 222250"/>
            <a:gd name="connsiteY0" fmla="*/ 527050 h 527050"/>
            <a:gd name="connsiteX1" fmla="*/ 127000 w 222250"/>
            <a:gd name="connsiteY1" fmla="*/ 203200 h 527050"/>
            <a:gd name="connsiteX2" fmla="*/ 0 w 222250"/>
            <a:gd name="connsiteY2" fmla="*/ 0 h 527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2250" h="527050">
              <a:moveTo>
                <a:pt x="222250" y="527050"/>
              </a:moveTo>
              <a:cubicBezTo>
                <a:pt x="193146" y="409046"/>
                <a:pt x="164042" y="291042"/>
                <a:pt x="127000" y="203200"/>
              </a:cubicBezTo>
              <a:cubicBezTo>
                <a:pt x="89958" y="115358"/>
                <a:pt x="44979" y="57679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336550</xdr:colOff>
      <xdr:row>151</xdr:row>
      <xdr:rowOff>25400</xdr:rowOff>
    </xdr:from>
    <xdr:to>
      <xdr:col>7</xdr:col>
      <xdr:colOff>38100</xdr:colOff>
      <xdr:row>154</xdr:row>
      <xdr:rowOff>12700</xdr:rowOff>
    </xdr:to>
    <xdr:sp macro="" textlink="">
      <xdr:nvSpPr>
        <xdr:cNvPr id="404427" name="フリーフォーム: 図形 404426">
          <a:extLst>
            <a:ext uri="{FF2B5EF4-FFF2-40B4-BE49-F238E27FC236}">
              <a16:creationId xmlns:a16="http://schemas.microsoft.com/office/drawing/2014/main" id="{DB9A9263-AA52-F87F-BF6D-FE1155EE0C29}"/>
            </a:ext>
          </a:extLst>
        </xdr:cNvPr>
        <xdr:cNvSpPr/>
      </xdr:nvSpPr>
      <xdr:spPr>
        <a:xfrm>
          <a:off x="4489450" y="28422600"/>
          <a:ext cx="393700" cy="482600"/>
        </a:xfrm>
        <a:custGeom>
          <a:avLst/>
          <a:gdLst>
            <a:gd name="connsiteX0" fmla="*/ 393700 w 393700"/>
            <a:gd name="connsiteY0" fmla="*/ 482600 h 482600"/>
            <a:gd name="connsiteX1" fmla="*/ 298450 w 393700"/>
            <a:gd name="connsiteY1" fmla="*/ 387350 h 482600"/>
            <a:gd name="connsiteX2" fmla="*/ 222250 w 393700"/>
            <a:gd name="connsiteY2" fmla="*/ 177800 h 482600"/>
            <a:gd name="connsiteX3" fmla="*/ 0 w 393700"/>
            <a:gd name="connsiteY3" fmla="*/ 0 h 482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3700" h="482600">
              <a:moveTo>
                <a:pt x="393700" y="482600"/>
              </a:moveTo>
              <a:cubicBezTo>
                <a:pt x="360362" y="460375"/>
                <a:pt x="327025" y="438150"/>
                <a:pt x="298450" y="387350"/>
              </a:cubicBezTo>
              <a:cubicBezTo>
                <a:pt x="269875" y="336550"/>
                <a:pt x="271992" y="242358"/>
                <a:pt x="222250" y="177800"/>
              </a:cubicBezTo>
              <a:cubicBezTo>
                <a:pt x="172508" y="113242"/>
                <a:pt x="86254" y="56621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654050</xdr:colOff>
      <xdr:row>151</xdr:row>
      <xdr:rowOff>6350</xdr:rowOff>
    </xdr:from>
    <xdr:ext cx="400944" cy="264560"/>
    <xdr:sp macro="" textlink="">
      <xdr:nvSpPr>
        <xdr:cNvPr id="404428" name="テキスト ボックス 404427">
          <a:extLst>
            <a:ext uri="{FF2B5EF4-FFF2-40B4-BE49-F238E27FC236}">
              <a16:creationId xmlns:a16="http://schemas.microsoft.com/office/drawing/2014/main" id="{AAE65835-771C-4889-9D58-97CFEBC7E4E7}"/>
            </a:ext>
          </a:extLst>
        </xdr:cNvPr>
        <xdr:cNvSpPr txBox="1"/>
      </xdr:nvSpPr>
      <xdr:spPr>
        <a:xfrm>
          <a:off x="4806950" y="2840355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K42</a:t>
          </a:r>
          <a:endParaRPr kumimoji="1" lang="ja-JP" altLang="en-US" sz="1100"/>
        </a:p>
      </xdr:txBody>
    </xdr:sp>
    <xdr:clientData/>
  </xdr:oneCellAnchor>
  <xdr:oneCellAnchor>
    <xdr:from>
      <xdr:col>5</xdr:col>
      <xdr:colOff>679450</xdr:colOff>
      <xdr:row>152</xdr:row>
      <xdr:rowOff>57150</xdr:rowOff>
    </xdr:from>
    <xdr:ext cx="607859" cy="275717"/>
    <xdr:sp macro="" textlink="">
      <xdr:nvSpPr>
        <xdr:cNvPr id="404429" name="テキスト ボックス 404428">
          <a:extLst>
            <a:ext uri="{FF2B5EF4-FFF2-40B4-BE49-F238E27FC236}">
              <a16:creationId xmlns:a16="http://schemas.microsoft.com/office/drawing/2014/main" id="{09174E3D-0841-6ACB-A3F0-45534AAEA032}"/>
            </a:ext>
          </a:extLst>
        </xdr:cNvPr>
        <xdr:cNvSpPr txBox="1"/>
      </xdr:nvSpPr>
      <xdr:spPr>
        <a:xfrm>
          <a:off x="4140200" y="2861945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矢橋道</a:t>
          </a:r>
        </a:p>
      </xdr:txBody>
    </xdr:sp>
    <xdr:clientData/>
  </xdr:oneCellAnchor>
  <xdr:twoCellAnchor>
    <xdr:from>
      <xdr:col>9</xdr:col>
      <xdr:colOff>66040</xdr:colOff>
      <xdr:row>154</xdr:row>
      <xdr:rowOff>12700</xdr:rowOff>
    </xdr:from>
    <xdr:to>
      <xdr:col>9</xdr:col>
      <xdr:colOff>584200</xdr:colOff>
      <xdr:row>155</xdr:row>
      <xdr:rowOff>63500</xdr:rowOff>
    </xdr:to>
    <xdr:sp macro="" textlink="">
      <xdr:nvSpPr>
        <xdr:cNvPr id="404430" name="Line 12811">
          <a:extLst>
            <a:ext uri="{FF2B5EF4-FFF2-40B4-BE49-F238E27FC236}">
              <a16:creationId xmlns:a16="http://schemas.microsoft.com/office/drawing/2014/main" id="{F88FE762-EA7D-44C0-B4B2-3D5DD69458E8}"/>
            </a:ext>
          </a:extLst>
        </xdr:cNvPr>
        <xdr:cNvSpPr>
          <a:spLocks noChangeShapeType="1"/>
        </xdr:cNvSpPr>
      </xdr:nvSpPr>
      <xdr:spPr bwMode="auto">
        <a:xfrm flipH="1" flipV="1">
          <a:off x="6295390" y="28905200"/>
          <a:ext cx="518160" cy="215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632460</xdr:colOff>
      <xdr:row>157</xdr:row>
      <xdr:rowOff>0</xdr:rowOff>
    </xdr:from>
    <xdr:to>
      <xdr:col>9</xdr:col>
      <xdr:colOff>60960</xdr:colOff>
      <xdr:row>157</xdr:row>
      <xdr:rowOff>121920</xdr:rowOff>
    </xdr:to>
    <xdr:sp macro="" textlink="">
      <xdr:nvSpPr>
        <xdr:cNvPr id="404432" name="AutoShape 19">
          <a:extLst>
            <a:ext uri="{FF2B5EF4-FFF2-40B4-BE49-F238E27FC236}">
              <a16:creationId xmlns:a16="http://schemas.microsoft.com/office/drawing/2014/main" id="{6C16B420-9ADF-4393-9E71-DD9660EA85EF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693420</xdr:colOff>
      <xdr:row>154</xdr:row>
      <xdr:rowOff>7620</xdr:rowOff>
    </xdr:from>
    <xdr:to>
      <xdr:col>8</xdr:col>
      <xdr:colOff>693420</xdr:colOff>
      <xdr:row>157</xdr:row>
      <xdr:rowOff>0</xdr:rowOff>
    </xdr:to>
    <xdr:sp macro="" textlink="">
      <xdr:nvSpPr>
        <xdr:cNvPr id="617" name="Line 12810">
          <a:extLst>
            <a:ext uri="{FF2B5EF4-FFF2-40B4-BE49-F238E27FC236}">
              <a16:creationId xmlns:a16="http://schemas.microsoft.com/office/drawing/2014/main" id="{12CD84EE-0582-4FFE-BB54-1007528DCEEF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150</xdr:row>
      <xdr:rowOff>152400</xdr:rowOff>
    </xdr:from>
    <xdr:to>
      <xdr:col>9</xdr:col>
      <xdr:colOff>0</xdr:colOff>
      <xdr:row>154</xdr:row>
      <xdr:rowOff>15240</xdr:rowOff>
    </xdr:to>
    <xdr:sp macro="" textlink="">
      <xdr:nvSpPr>
        <xdr:cNvPr id="631" name="Line 12812">
          <a:extLst>
            <a:ext uri="{FF2B5EF4-FFF2-40B4-BE49-F238E27FC236}">
              <a16:creationId xmlns:a16="http://schemas.microsoft.com/office/drawing/2014/main" id="{E2AE655E-528C-40C3-BF29-18B5D7964D88}"/>
            </a:ext>
          </a:extLst>
        </xdr:cNvPr>
        <xdr:cNvSpPr>
          <a:spLocks noChangeShapeType="1"/>
        </xdr:cNvSpPr>
      </xdr:nvSpPr>
      <xdr:spPr bwMode="auto">
        <a:xfrm>
          <a:off x="8997950" y="1524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640080</xdr:colOff>
      <xdr:row>153</xdr:row>
      <xdr:rowOff>91440</xdr:rowOff>
    </xdr:from>
    <xdr:to>
      <xdr:col>9</xdr:col>
      <xdr:colOff>68580</xdr:colOff>
      <xdr:row>154</xdr:row>
      <xdr:rowOff>53340</xdr:rowOff>
    </xdr:to>
    <xdr:sp macro="" textlink="">
      <xdr:nvSpPr>
        <xdr:cNvPr id="632" name="Oval 30">
          <a:extLst>
            <a:ext uri="{FF2B5EF4-FFF2-40B4-BE49-F238E27FC236}">
              <a16:creationId xmlns:a16="http://schemas.microsoft.com/office/drawing/2014/main" id="{3C0DC483-D731-4547-A7C1-FC15A58FEC2F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632460</xdr:colOff>
      <xdr:row>165</xdr:row>
      <xdr:rowOff>0</xdr:rowOff>
    </xdr:from>
    <xdr:to>
      <xdr:col>1</xdr:col>
      <xdr:colOff>60960</xdr:colOff>
      <xdr:row>165</xdr:row>
      <xdr:rowOff>121920</xdr:rowOff>
    </xdr:to>
    <xdr:sp macro="" textlink="">
      <xdr:nvSpPr>
        <xdr:cNvPr id="634" name="AutoShape 19">
          <a:extLst>
            <a:ext uri="{FF2B5EF4-FFF2-40B4-BE49-F238E27FC236}">
              <a16:creationId xmlns:a16="http://schemas.microsoft.com/office/drawing/2014/main" id="{D99C49F4-B786-4F0D-A337-77463C3FA933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693420</xdr:colOff>
      <xdr:row>162</xdr:row>
      <xdr:rowOff>7620</xdr:rowOff>
    </xdr:from>
    <xdr:to>
      <xdr:col>0</xdr:col>
      <xdr:colOff>693420</xdr:colOff>
      <xdr:row>165</xdr:row>
      <xdr:rowOff>0</xdr:rowOff>
    </xdr:to>
    <xdr:sp macro="" textlink="">
      <xdr:nvSpPr>
        <xdr:cNvPr id="635" name="Line 12810">
          <a:extLst>
            <a:ext uri="{FF2B5EF4-FFF2-40B4-BE49-F238E27FC236}">
              <a16:creationId xmlns:a16="http://schemas.microsoft.com/office/drawing/2014/main" id="{52F8B687-4B81-4AC4-8916-532830D78C21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152400</xdr:rowOff>
    </xdr:from>
    <xdr:to>
      <xdr:col>1</xdr:col>
      <xdr:colOff>0</xdr:colOff>
      <xdr:row>162</xdr:row>
      <xdr:rowOff>15240</xdr:rowOff>
    </xdr:to>
    <xdr:sp macro="" textlink="">
      <xdr:nvSpPr>
        <xdr:cNvPr id="527907" name="Line 12812">
          <a:extLst>
            <a:ext uri="{FF2B5EF4-FFF2-40B4-BE49-F238E27FC236}">
              <a16:creationId xmlns:a16="http://schemas.microsoft.com/office/drawing/2014/main" id="{61A0A32E-E89E-4279-A4D9-B1EA1059D088}"/>
            </a:ext>
          </a:extLst>
        </xdr:cNvPr>
        <xdr:cNvSpPr>
          <a:spLocks noChangeShapeType="1"/>
        </xdr:cNvSpPr>
      </xdr:nvSpPr>
      <xdr:spPr bwMode="auto">
        <a:xfrm>
          <a:off x="8997950" y="1524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640080</xdr:colOff>
      <xdr:row>161</xdr:row>
      <xdr:rowOff>91440</xdr:rowOff>
    </xdr:from>
    <xdr:to>
      <xdr:col>1</xdr:col>
      <xdr:colOff>68580</xdr:colOff>
      <xdr:row>162</xdr:row>
      <xdr:rowOff>53340</xdr:rowOff>
    </xdr:to>
    <xdr:sp macro="" textlink="">
      <xdr:nvSpPr>
        <xdr:cNvPr id="527911" name="Oval 30">
          <a:extLst>
            <a:ext uri="{FF2B5EF4-FFF2-40B4-BE49-F238E27FC236}">
              <a16:creationId xmlns:a16="http://schemas.microsoft.com/office/drawing/2014/main" id="{C16A9065-AE0C-486E-980E-6B611ACD5572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215900</xdr:colOff>
      <xdr:row>162</xdr:row>
      <xdr:rowOff>12700</xdr:rowOff>
    </xdr:from>
    <xdr:to>
      <xdr:col>0</xdr:col>
      <xdr:colOff>628650</xdr:colOff>
      <xdr:row>164</xdr:row>
      <xdr:rowOff>6350</xdr:rowOff>
    </xdr:to>
    <xdr:sp macro="" textlink="">
      <xdr:nvSpPr>
        <xdr:cNvPr id="527912" name="フリーフォーム: 図形 527911">
          <a:extLst>
            <a:ext uri="{FF2B5EF4-FFF2-40B4-BE49-F238E27FC236}">
              <a16:creationId xmlns:a16="http://schemas.microsoft.com/office/drawing/2014/main" id="{A3439BC1-A090-CA5C-E37C-BBD809B3B8E8}"/>
            </a:ext>
          </a:extLst>
        </xdr:cNvPr>
        <xdr:cNvSpPr/>
      </xdr:nvSpPr>
      <xdr:spPr>
        <a:xfrm>
          <a:off x="215900" y="30226000"/>
          <a:ext cx="412750" cy="323850"/>
        </a:xfrm>
        <a:custGeom>
          <a:avLst/>
          <a:gdLst>
            <a:gd name="connsiteX0" fmla="*/ 412750 w 412750"/>
            <a:gd name="connsiteY0" fmla="*/ 0 h 323850"/>
            <a:gd name="connsiteX1" fmla="*/ 158750 w 412750"/>
            <a:gd name="connsiteY1" fmla="*/ 63500 h 323850"/>
            <a:gd name="connsiteX2" fmla="*/ 0 w 412750"/>
            <a:gd name="connsiteY2" fmla="*/ 32385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2750" h="323850">
              <a:moveTo>
                <a:pt x="412750" y="0"/>
              </a:moveTo>
              <a:cubicBezTo>
                <a:pt x="320146" y="4762"/>
                <a:pt x="227542" y="9525"/>
                <a:pt x="158750" y="63500"/>
              </a:cubicBezTo>
              <a:cubicBezTo>
                <a:pt x="89958" y="117475"/>
                <a:pt x="44979" y="220662"/>
                <a:pt x="0" y="32385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304800</xdr:colOff>
      <xdr:row>158</xdr:row>
      <xdr:rowOff>38100</xdr:rowOff>
    </xdr:from>
    <xdr:ext cx="400944" cy="264560"/>
    <xdr:sp macro="" textlink="">
      <xdr:nvSpPr>
        <xdr:cNvPr id="527913" name="テキスト ボックス 527912">
          <a:extLst>
            <a:ext uri="{FF2B5EF4-FFF2-40B4-BE49-F238E27FC236}">
              <a16:creationId xmlns:a16="http://schemas.microsoft.com/office/drawing/2014/main" id="{02C7F721-7F36-4342-8CB0-13ED1BCB2BD3}"/>
            </a:ext>
          </a:extLst>
        </xdr:cNvPr>
        <xdr:cNvSpPr txBox="1"/>
      </xdr:nvSpPr>
      <xdr:spPr>
        <a:xfrm>
          <a:off x="304800" y="29591000"/>
          <a:ext cx="400944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K26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0</xdr:col>
      <xdr:colOff>19050</xdr:colOff>
      <xdr:row>159</xdr:row>
      <xdr:rowOff>107950</xdr:rowOff>
    </xdr:from>
    <xdr:ext cx="607859" cy="459100"/>
    <xdr:sp macro="" textlink="">
      <xdr:nvSpPr>
        <xdr:cNvPr id="527914" name="テキスト ボックス 527913">
          <a:extLst>
            <a:ext uri="{FF2B5EF4-FFF2-40B4-BE49-F238E27FC236}">
              <a16:creationId xmlns:a16="http://schemas.microsoft.com/office/drawing/2014/main" id="{89552FE7-D3D3-9AA0-44C3-3349C414A8A0}"/>
            </a:ext>
          </a:extLst>
        </xdr:cNvPr>
        <xdr:cNvSpPr txBox="1"/>
      </xdr:nvSpPr>
      <xdr:spPr>
        <a:xfrm>
          <a:off x="19050" y="29825950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交通量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多い</a:t>
          </a:r>
        </a:p>
      </xdr:txBody>
    </xdr:sp>
    <xdr:clientData/>
  </xdr:oneCellAnchor>
  <xdr:oneCellAnchor>
    <xdr:from>
      <xdr:col>1</xdr:col>
      <xdr:colOff>19050</xdr:colOff>
      <xdr:row>162</xdr:row>
      <xdr:rowOff>31750</xdr:rowOff>
    </xdr:from>
    <xdr:ext cx="763735" cy="459100"/>
    <xdr:sp macro="" textlink="">
      <xdr:nvSpPr>
        <xdr:cNvPr id="527933" name="テキスト ボックス 527932">
          <a:extLst>
            <a:ext uri="{FF2B5EF4-FFF2-40B4-BE49-F238E27FC236}">
              <a16:creationId xmlns:a16="http://schemas.microsoft.com/office/drawing/2014/main" id="{189133E0-FDB8-19AA-AEE5-308C49FF27A6}"/>
            </a:ext>
          </a:extLst>
        </xdr:cNvPr>
        <xdr:cNvSpPr txBox="1"/>
      </xdr:nvSpPr>
      <xdr:spPr>
        <a:xfrm>
          <a:off x="711200" y="30245050"/>
          <a:ext cx="76373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右側歩道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推奨</a:t>
          </a:r>
        </a:p>
      </xdr:txBody>
    </xdr:sp>
    <xdr:clientData/>
  </xdr:oneCellAnchor>
  <xdr:twoCellAnchor>
    <xdr:from>
      <xdr:col>3</xdr:col>
      <xdr:colOff>9525</xdr:colOff>
      <xdr:row>161</xdr:row>
      <xdr:rowOff>85725</xdr:rowOff>
    </xdr:from>
    <xdr:to>
      <xdr:col>3</xdr:col>
      <xdr:colOff>152400</xdr:colOff>
      <xdr:row>162</xdr:row>
      <xdr:rowOff>47625</xdr:rowOff>
    </xdr:to>
    <xdr:sp macro="" textlink="">
      <xdr:nvSpPr>
        <xdr:cNvPr id="527257" name="Oval 30">
          <a:extLst>
            <a:ext uri="{FF2B5EF4-FFF2-40B4-BE49-F238E27FC236}">
              <a16:creationId xmlns:a16="http://schemas.microsoft.com/office/drawing/2014/main" id="{046D7AC1-A4C8-4F76-A3FA-0EE2C80912A7}"/>
            </a:ext>
          </a:extLst>
        </xdr:cNvPr>
        <xdr:cNvSpPr>
          <a:spLocks noChangeArrowheads="1"/>
        </xdr:cNvSpPr>
      </xdr:nvSpPr>
      <xdr:spPr bwMode="auto">
        <a:xfrm>
          <a:off x="6953250" y="474059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298450</xdr:colOff>
      <xdr:row>162</xdr:row>
      <xdr:rowOff>6350</xdr:rowOff>
    </xdr:from>
    <xdr:to>
      <xdr:col>3</xdr:col>
      <xdr:colOff>650502</xdr:colOff>
      <xdr:row>163</xdr:row>
      <xdr:rowOff>142408</xdr:rowOff>
    </xdr:to>
    <xdr:sp macro="" textlink="">
      <xdr:nvSpPr>
        <xdr:cNvPr id="527937" name="AutoShape 971">
          <a:extLst>
            <a:ext uri="{FF2B5EF4-FFF2-40B4-BE49-F238E27FC236}">
              <a16:creationId xmlns:a16="http://schemas.microsoft.com/office/drawing/2014/main" id="{03943018-0B5F-47C6-89AB-B103BB3351BB}"/>
            </a:ext>
          </a:extLst>
        </xdr:cNvPr>
        <xdr:cNvSpPr>
          <a:spLocks noChangeArrowheads="1"/>
        </xdr:cNvSpPr>
      </xdr:nvSpPr>
      <xdr:spPr bwMode="auto">
        <a:xfrm>
          <a:off x="6527800" y="30219650"/>
          <a:ext cx="352052" cy="301158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twoCellAnchor>
  <xdr:twoCellAnchor>
    <xdr:from>
      <xdr:col>4</xdr:col>
      <xdr:colOff>632460</xdr:colOff>
      <xdr:row>165</xdr:row>
      <xdr:rowOff>0</xdr:rowOff>
    </xdr:from>
    <xdr:to>
      <xdr:col>5</xdr:col>
      <xdr:colOff>60960</xdr:colOff>
      <xdr:row>165</xdr:row>
      <xdr:rowOff>121920</xdr:rowOff>
    </xdr:to>
    <xdr:sp macro="" textlink="">
      <xdr:nvSpPr>
        <xdr:cNvPr id="527946" name="AutoShape 19">
          <a:extLst>
            <a:ext uri="{FF2B5EF4-FFF2-40B4-BE49-F238E27FC236}">
              <a16:creationId xmlns:a16="http://schemas.microsoft.com/office/drawing/2014/main" id="{D0A1517E-EBFC-4FE2-83C8-A54FCFE40A3A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693420</xdr:colOff>
      <xdr:row>162</xdr:row>
      <xdr:rowOff>7620</xdr:rowOff>
    </xdr:from>
    <xdr:to>
      <xdr:col>4</xdr:col>
      <xdr:colOff>693420</xdr:colOff>
      <xdr:row>165</xdr:row>
      <xdr:rowOff>0</xdr:rowOff>
    </xdr:to>
    <xdr:sp macro="" textlink="">
      <xdr:nvSpPr>
        <xdr:cNvPr id="527968" name="Line 12810">
          <a:extLst>
            <a:ext uri="{FF2B5EF4-FFF2-40B4-BE49-F238E27FC236}">
              <a16:creationId xmlns:a16="http://schemas.microsoft.com/office/drawing/2014/main" id="{CD0AA02E-3B3F-4840-B566-3668B0790365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158</xdr:row>
      <xdr:rowOff>152400</xdr:rowOff>
    </xdr:from>
    <xdr:to>
      <xdr:col>5</xdr:col>
      <xdr:colOff>0</xdr:colOff>
      <xdr:row>162</xdr:row>
      <xdr:rowOff>15240</xdr:rowOff>
    </xdr:to>
    <xdr:sp macro="" textlink="">
      <xdr:nvSpPr>
        <xdr:cNvPr id="527969" name="Line 12812">
          <a:extLst>
            <a:ext uri="{FF2B5EF4-FFF2-40B4-BE49-F238E27FC236}">
              <a16:creationId xmlns:a16="http://schemas.microsoft.com/office/drawing/2014/main" id="{C924524D-5D0A-400D-A91B-142AAC443035}"/>
            </a:ext>
          </a:extLst>
        </xdr:cNvPr>
        <xdr:cNvSpPr>
          <a:spLocks noChangeShapeType="1"/>
        </xdr:cNvSpPr>
      </xdr:nvSpPr>
      <xdr:spPr bwMode="auto">
        <a:xfrm>
          <a:off x="8997950" y="1524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508000</xdr:colOff>
      <xdr:row>176</xdr:row>
      <xdr:rowOff>50800</xdr:rowOff>
    </xdr:from>
    <xdr:to>
      <xdr:col>8</xdr:col>
      <xdr:colOff>508000</xdr:colOff>
      <xdr:row>177</xdr:row>
      <xdr:rowOff>29700</xdr:rowOff>
    </xdr:to>
    <xdr:sp macro="" textlink="">
      <xdr:nvSpPr>
        <xdr:cNvPr id="527971" name="Line 12649">
          <a:extLst>
            <a:ext uri="{FF2B5EF4-FFF2-40B4-BE49-F238E27FC236}">
              <a16:creationId xmlns:a16="http://schemas.microsoft.com/office/drawing/2014/main" id="{02F87048-8B9C-40D8-AC84-A21E26DA81ED}"/>
            </a:ext>
          </a:extLst>
        </xdr:cNvPr>
        <xdr:cNvSpPr>
          <a:spLocks noChangeShapeType="1"/>
        </xdr:cNvSpPr>
      </xdr:nvSpPr>
      <xdr:spPr bwMode="auto">
        <a:xfrm flipH="1" flipV="1">
          <a:off x="3276600" y="33896300"/>
          <a:ext cx="0" cy="144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421640</xdr:colOff>
      <xdr:row>173</xdr:row>
      <xdr:rowOff>27940</xdr:rowOff>
    </xdr:from>
    <xdr:to>
      <xdr:col>0</xdr:col>
      <xdr:colOff>476250</xdr:colOff>
      <xdr:row>174</xdr:row>
      <xdr:rowOff>88900</xdr:rowOff>
    </xdr:to>
    <xdr:sp macro="" textlink="">
      <xdr:nvSpPr>
        <xdr:cNvPr id="527972" name="Line 12649">
          <a:extLst>
            <a:ext uri="{FF2B5EF4-FFF2-40B4-BE49-F238E27FC236}">
              <a16:creationId xmlns:a16="http://schemas.microsoft.com/office/drawing/2014/main" id="{E8F6D49C-3EA9-4F63-B647-D5D94EC33BDB}"/>
            </a:ext>
          </a:extLst>
        </xdr:cNvPr>
        <xdr:cNvSpPr>
          <a:spLocks noChangeShapeType="1"/>
        </xdr:cNvSpPr>
      </xdr:nvSpPr>
      <xdr:spPr bwMode="auto">
        <a:xfrm>
          <a:off x="421640" y="32057340"/>
          <a:ext cx="54610" cy="22606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241</xdr:row>
      <xdr:rowOff>76200</xdr:rowOff>
    </xdr:from>
    <xdr:to>
      <xdr:col>2</xdr:col>
      <xdr:colOff>374650</xdr:colOff>
      <xdr:row>242</xdr:row>
      <xdr:rowOff>50800</xdr:rowOff>
    </xdr:to>
    <xdr:sp macro="" textlink="">
      <xdr:nvSpPr>
        <xdr:cNvPr id="527973" name="Line 12649">
          <a:extLst>
            <a:ext uri="{FF2B5EF4-FFF2-40B4-BE49-F238E27FC236}">
              <a16:creationId xmlns:a16="http://schemas.microsoft.com/office/drawing/2014/main" id="{436D0B3F-57DC-49B6-89AF-98E0C7ABB755}"/>
            </a:ext>
          </a:extLst>
        </xdr:cNvPr>
        <xdr:cNvSpPr>
          <a:spLocks noChangeShapeType="1"/>
        </xdr:cNvSpPr>
      </xdr:nvSpPr>
      <xdr:spPr bwMode="auto">
        <a:xfrm flipH="1" flipV="1">
          <a:off x="1631950" y="43332400"/>
          <a:ext cx="127000" cy="139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69850</xdr:colOff>
      <xdr:row>210</xdr:row>
      <xdr:rowOff>72390</xdr:rowOff>
    </xdr:from>
    <xdr:to>
      <xdr:col>4</xdr:col>
      <xdr:colOff>586740</xdr:colOff>
      <xdr:row>210</xdr:row>
      <xdr:rowOff>95250</xdr:rowOff>
    </xdr:to>
    <xdr:sp macro="" textlink="">
      <xdr:nvSpPr>
        <xdr:cNvPr id="527974" name="Line 12649">
          <a:extLst>
            <a:ext uri="{FF2B5EF4-FFF2-40B4-BE49-F238E27FC236}">
              <a16:creationId xmlns:a16="http://schemas.microsoft.com/office/drawing/2014/main" id="{712C1203-51A6-4749-A2FC-1F6F5FC8EDCB}"/>
            </a:ext>
          </a:extLst>
        </xdr:cNvPr>
        <xdr:cNvSpPr>
          <a:spLocks noChangeShapeType="1"/>
        </xdr:cNvSpPr>
      </xdr:nvSpPr>
      <xdr:spPr bwMode="auto">
        <a:xfrm flipH="1">
          <a:off x="2838450" y="38210490"/>
          <a:ext cx="516890" cy="2286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234950</xdr:colOff>
      <xdr:row>171</xdr:row>
      <xdr:rowOff>0</xdr:rowOff>
    </xdr:from>
    <xdr:to>
      <xdr:col>9</xdr:col>
      <xdr:colOff>187960</xdr:colOff>
      <xdr:row>171</xdr:row>
      <xdr:rowOff>44450</xdr:rowOff>
    </xdr:to>
    <xdr:sp macro="" textlink="">
      <xdr:nvSpPr>
        <xdr:cNvPr id="527975" name="Line 12649">
          <a:extLst>
            <a:ext uri="{FF2B5EF4-FFF2-40B4-BE49-F238E27FC236}">
              <a16:creationId xmlns:a16="http://schemas.microsoft.com/office/drawing/2014/main" id="{D49F69AE-4E43-46C8-B7C4-2B3FDF516C10}"/>
            </a:ext>
          </a:extLst>
        </xdr:cNvPr>
        <xdr:cNvSpPr>
          <a:spLocks noChangeShapeType="1"/>
        </xdr:cNvSpPr>
      </xdr:nvSpPr>
      <xdr:spPr bwMode="auto">
        <a:xfrm flipH="1">
          <a:off x="5772150" y="27686000"/>
          <a:ext cx="645160" cy="44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685800</xdr:colOff>
      <xdr:row>161</xdr:row>
      <xdr:rowOff>161290</xdr:rowOff>
    </xdr:from>
    <xdr:to>
      <xdr:col>7</xdr:col>
      <xdr:colOff>590550</xdr:colOff>
      <xdr:row>162</xdr:row>
      <xdr:rowOff>158750</xdr:rowOff>
    </xdr:to>
    <xdr:sp macro="" textlink="">
      <xdr:nvSpPr>
        <xdr:cNvPr id="527976" name="Line 12649">
          <a:extLst>
            <a:ext uri="{FF2B5EF4-FFF2-40B4-BE49-F238E27FC236}">
              <a16:creationId xmlns:a16="http://schemas.microsoft.com/office/drawing/2014/main" id="{142180CF-B3C3-4774-AF84-211EE9E8A020}"/>
            </a:ext>
          </a:extLst>
        </xdr:cNvPr>
        <xdr:cNvSpPr>
          <a:spLocks noChangeShapeType="1"/>
        </xdr:cNvSpPr>
      </xdr:nvSpPr>
      <xdr:spPr bwMode="auto">
        <a:xfrm>
          <a:off x="4838700" y="30209490"/>
          <a:ext cx="596900" cy="16256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300990</xdr:colOff>
      <xdr:row>224</xdr:row>
      <xdr:rowOff>63500</xdr:rowOff>
    </xdr:from>
    <xdr:to>
      <xdr:col>0</xdr:col>
      <xdr:colOff>444500</xdr:colOff>
      <xdr:row>225</xdr:row>
      <xdr:rowOff>91440</xdr:rowOff>
    </xdr:to>
    <xdr:sp macro="" textlink="">
      <xdr:nvSpPr>
        <xdr:cNvPr id="527979" name="Line 12649">
          <a:extLst>
            <a:ext uri="{FF2B5EF4-FFF2-40B4-BE49-F238E27FC236}">
              <a16:creationId xmlns:a16="http://schemas.microsoft.com/office/drawing/2014/main" id="{C14DB91C-D86E-4009-A1FE-1D5C43B0D632}"/>
            </a:ext>
          </a:extLst>
        </xdr:cNvPr>
        <xdr:cNvSpPr>
          <a:spLocks noChangeShapeType="1"/>
        </xdr:cNvSpPr>
      </xdr:nvSpPr>
      <xdr:spPr bwMode="auto">
        <a:xfrm flipV="1">
          <a:off x="300990" y="40513000"/>
          <a:ext cx="143510" cy="19304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689610</xdr:colOff>
      <xdr:row>183</xdr:row>
      <xdr:rowOff>127000</xdr:rowOff>
    </xdr:from>
    <xdr:to>
      <xdr:col>5</xdr:col>
      <xdr:colOff>95250</xdr:colOff>
      <xdr:row>187</xdr:row>
      <xdr:rowOff>0</xdr:rowOff>
    </xdr:to>
    <xdr:sp macro="" textlink="">
      <xdr:nvSpPr>
        <xdr:cNvPr id="527980" name="Line 12649">
          <a:extLst>
            <a:ext uri="{FF2B5EF4-FFF2-40B4-BE49-F238E27FC236}">
              <a16:creationId xmlns:a16="http://schemas.microsoft.com/office/drawing/2014/main" id="{DA518A3F-8905-40AB-97BF-E11F1A91D27D}"/>
            </a:ext>
          </a:extLst>
        </xdr:cNvPr>
        <xdr:cNvSpPr>
          <a:spLocks noChangeShapeType="1"/>
        </xdr:cNvSpPr>
      </xdr:nvSpPr>
      <xdr:spPr bwMode="auto">
        <a:xfrm flipV="1">
          <a:off x="3458210" y="33807400"/>
          <a:ext cx="97790" cy="533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317500</xdr:colOff>
      <xdr:row>167</xdr:row>
      <xdr:rowOff>139700</xdr:rowOff>
    </xdr:from>
    <xdr:to>
      <xdr:col>7</xdr:col>
      <xdr:colOff>431800</xdr:colOff>
      <xdr:row>167</xdr:row>
      <xdr:rowOff>142240</xdr:rowOff>
    </xdr:to>
    <xdr:sp macro="" textlink="">
      <xdr:nvSpPr>
        <xdr:cNvPr id="527981" name="Line 12649">
          <a:extLst>
            <a:ext uri="{FF2B5EF4-FFF2-40B4-BE49-F238E27FC236}">
              <a16:creationId xmlns:a16="http://schemas.microsoft.com/office/drawing/2014/main" id="{8E1B7727-8214-4A6E-A6EE-98A1FFF6E6BB}"/>
            </a:ext>
          </a:extLst>
        </xdr:cNvPr>
        <xdr:cNvSpPr>
          <a:spLocks noChangeShapeType="1"/>
        </xdr:cNvSpPr>
      </xdr:nvSpPr>
      <xdr:spPr bwMode="auto">
        <a:xfrm flipV="1">
          <a:off x="4470400" y="31178500"/>
          <a:ext cx="806450" cy="254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107950</xdr:colOff>
      <xdr:row>241</xdr:row>
      <xdr:rowOff>127000</xdr:rowOff>
    </xdr:from>
    <xdr:to>
      <xdr:col>5</xdr:col>
      <xdr:colOff>107950</xdr:colOff>
      <xdr:row>245</xdr:row>
      <xdr:rowOff>6600</xdr:rowOff>
    </xdr:to>
    <xdr:sp macro="" textlink="">
      <xdr:nvSpPr>
        <xdr:cNvPr id="527982" name="Line 12649">
          <a:extLst>
            <a:ext uri="{FF2B5EF4-FFF2-40B4-BE49-F238E27FC236}">
              <a16:creationId xmlns:a16="http://schemas.microsoft.com/office/drawing/2014/main" id="{172A7854-B7E3-4CA0-A6B9-772755A357B7}"/>
            </a:ext>
          </a:extLst>
        </xdr:cNvPr>
        <xdr:cNvSpPr>
          <a:spLocks noChangeShapeType="1"/>
        </xdr:cNvSpPr>
      </xdr:nvSpPr>
      <xdr:spPr bwMode="auto">
        <a:xfrm flipH="1" flipV="1">
          <a:off x="3568700" y="43383200"/>
          <a:ext cx="0" cy="540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2540</xdr:colOff>
      <xdr:row>225</xdr:row>
      <xdr:rowOff>50800</xdr:rowOff>
    </xdr:from>
    <xdr:to>
      <xdr:col>3</xdr:col>
      <xdr:colOff>482600</xdr:colOff>
      <xdr:row>228</xdr:row>
      <xdr:rowOff>2540</xdr:rowOff>
    </xdr:to>
    <xdr:sp macro="" textlink="">
      <xdr:nvSpPr>
        <xdr:cNvPr id="527986" name="Line 12649">
          <a:extLst>
            <a:ext uri="{FF2B5EF4-FFF2-40B4-BE49-F238E27FC236}">
              <a16:creationId xmlns:a16="http://schemas.microsoft.com/office/drawing/2014/main" id="{AE9D89B4-7846-4B7C-BA82-6C556D71660D}"/>
            </a:ext>
          </a:extLst>
        </xdr:cNvPr>
        <xdr:cNvSpPr>
          <a:spLocks noChangeShapeType="1"/>
        </xdr:cNvSpPr>
      </xdr:nvSpPr>
      <xdr:spPr bwMode="auto">
        <a:xfrm flipV="1">
          <a:off x="2078990" y="40665400"/>
          <a:ext cx="480060" cy="44704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361950</xdr:colOff>
      <xdr:row>169</xdr:row>
      <xdr:rowOff>63500</xdr:rowOff>
    </xdr:from>
    <xdr:to>
      <xdr:col>5</xdr:col>
      <xdr:colOff>539750</xdr:colOff>
      <xdr:row>169</xdr:row>
      <xdr:rowOff>161290</xdr:rowOff>
    </xdr:to>
    <xdr:sp macro="" textlink="">
      <xdr:nvSpPr>
        <xdr:cNvPr id="527995" name="Line 12649">
          <a:extLst>
            <a:ext uri="{FF2B5EF4-FFF2-40B4-BE49-F238E27FC236}">
              <a16:creationId xmlns:a16="http://schemas.microsoft.com/office/drawing/2014/main" id="{54706005-E7D0-44BC-AD20-9592D5624DC7}"/>
            </a:ext>
          </a:extLst>
        </xdr:cNvPr>
        <xdr:cNvSpPr>
          <a:spLocks noChangeShapeType="1"/>
        </xdr:cNvSpPr>
      </xdr:nvSpPr>
      <xdr:spPr bwMode="auto">
        <a:xfrm flipV="1">
          <a:off x="3822700" y="31432500"/>
          <a:ext cx="177800" cy="9779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241</xdr:row>
      <xdr:rowOff>50800</xdr:rowOff>
    </xdr:from>
    <xdr:to>
      <xdr:col>1</xdr:col>
      <xdr:colOff>12700</xdr:colOff>
      <xdr:row>242</xdr:row>
      <xdr:rowOff>76200</xdr:rowOff>
    </xdr:to>
    <xdr:sp macro="" textlink="">
      <xdr:nvSpPr>
        <xdr:cNvPr id="725" name="Line 12649">
          <a:extLst>
            <a:ext uri="{FF2B5EF4-FFF2-40B4-BE49-F238E27FC236}">
              <a16:creationId xmlns:a16="http://schemas.microsoft.com/office/drawing/2014/main" id="{DE363BF1-DCB3-40F7-B510-8AEC3032907F}"/>
            </a:ext>
          </a:extLst>
        </xdr:cNvPr>
        <xdr:cNvSpPr>
          <a:spLocks noChangeShapeType="1"/>
        </xdr:cNvSpPr>
      </xdr:nvSpPr>
      <xdr:spPr bwMode="auto">
        <a:xfrm flipH="1" flipV="1">
          <a:off x="609600" y="43307000"/>
          <a:ext cx="95250" cy="190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209</xdr:row>
      <xdr:rowOff>114300</xdr:rowOff>
    </xdr:from>
    <xdr:to>
      <xdr:col>2</xdr:col>
      <xdr:colOff>262890</xdr:colOff>
      <xdr:row>210</xdr:row>
      <xdr:rowOff>46990</xdr:rowOff>
    </xdr:to>
    <xdr:sp macro="" textlink="">
      <xdr:nvSpPr>
        <xdr:cNvPr id="726" name="Line 12649">
          <a:extLst>
            <a:ext uri="{FF2B5EF4-FFF2-40B4-BE49-F238E27FC236}">
              <a16:creationId xmlns:a16="http://schemas.microsoft.com/office/drawing/2014/main" id="{973F228D-2948-4E4C-AC02-A78A81FBA610}"/>
            </a:ext>
          </a:extLst>
        </xdr:cNvPr>
        <xdr:cNvSpPr>
          <a:spLocks noChangeShapeType="1"/>
        </xdr:cNvSpPr>
      </xdr:nvSpPr>
      <xdr:spPr bwMode="auto">
        <a:xfrm flipH="1" flipV="1">
          <a:off x="1479550" y="38087300"/>
          <a:ext cx="167640" cy="9779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476250</xdr:colOff>
      <xdr:row>175</xdr:row>
      <xdr:rowOff>95250</xdr:rowOff>
    </xdr:from>
    <xdr:to>
      <xdr:col>2</xdr:col>
      <xdr:colOff>683260</xdr:colOff>
      <xdr:row>178</xdr:row>
      <xdr:rowOff>107950</xdr:rowOff>
    </xdr:to>
    <xdr:sp macro="" textlink="">
      <xdr:nvSpPr>
        <xdr:cNvPr id="727" name="Line 12649">
          <a:extLst>
            <a:ext uri="{FF2B5EF4-FFF2-40B4-BE49-F238E27FC236}">
              <a16:creationId xmlns:a16="http://schemas.microsoft.com/office/drawing/2014/main" id="{0ADE946B-81EC-44AC-9E26-08C8C51FD712}"/>
            </a:ext>
          </a:extLst>
        </xdr:cNvPr>
        <xdr:cNvSpPr>
          <a:spLocks noChangeShapeType="1"/>
        </xdr:cNvSpPr>
      </xdr:nvSpPr>
      <xdr:spPr bwMode="auto">
        <a:xfrm flipH="1" flipV="1">
          <a:off x="1860550" y="32454850"/>
          <a:ext cx="207010" cy="508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167</xdr:row>
      <xdr:rowOff>148590</xdr:rowOff>
    </xdr:from>
    <xdr:to>
      <xdr:col>3</xdr:col>
      <xdr:colOff>0</xdr:colOff>
      <xdr:row>170</xdr:row>
      <xdr:rowOff>121290</xdr:rowOff>
    </xdr:to>
    <xdr:sp macro="" textlink="">
      <xdr:nvSpPr>
        <xdr:cNvPr id="728" name="Line 12649">
          <a:extLst>
            <a:ext uri="{FF2B5EF4-FFF2-40B4-BE49-F238E27FC236}">
              <a16:creationId xmlns:a16="http://schemas.microsoft.com/office/drawing/2014/main" id="{0D94A9FE-4932-4433-B913-1EE196E86591}"/>
            </a:ext>
          </a:extLst>
        </xdr:cNvPr>
        <xdr:cNvSpPr>
          <a:spLocks noChangeShapeType="1"/>
        </xdr:cNvSpPr>
      </xdr:nvSpPr>
      <xdr:spPr bwMode="auto">
        <a:xfrm flipH="1" flipV="1">
          <a:off x="2076450" y="31187390"/>
          <a:ext cx="0" cy="468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666750</xdr:colOff>
      <xdr:row>224</xdr:row>
      <xdr:rowOff>120650</xdr:rowOff>
    </xdr:from>
    <xdr:to>
      <xdr:col>7</xdr:col>
      <xdr:colOff>46990</xdr:colOff>
      <xdr:row>227</xdr:row>
      <xdr:rowOff>59690</xdr:rowOff>
    </xdr:to>
    <xdr:sp macro="" textlink="">
      <xdr:nvSpPr>
        <xdr:cNvPr id="731" name="Line 12649">
          <a:extLst>
            <a:ext uri="{FF2B5EF4-FFF2-40B4-BE49-F238E27FC236}">
              <a16:creationId xmlns:a16="http://schemas.microsoft.com/office/drawing/2014/main" id="{5D43AB9F-D5DB-4113-BA20-3D59193D78C4}"/>
            </a:ext>
          </a:extLst>
        </xdr:cNvPr>
        <xdr:cNvSpPr>
          <a:spLocks noChangeShapeType="1"/>
        </xdr:cNvSpPr>
      </xdr:nvSpPr>
      <xdr:spPr bwMode="auto">
        <a:xfrm flipH="1" flipV="1">
          <a:off x="4819650" y="40570150"/>
          <a:ext cx="72390" cy="43434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581660</xdr:colOff>
      <xdr:row>183</xdr:row>
      <xdr:rowOff>57150</xdr:rowOff>
    </xdr:from>
    <xdr:to>
      <xdr:col>2</xdr:col>
      <xdr:colOff>581660</xdr:colOff>
      <xdr:row>185</xdr:row>
      <xdr:rowOff>86950</xdr:rowOff>
    </xdr:to>
    <xdr:sp macro="" textlink="">
      <xdr:nvSpPr>
        <xdr:cNvPr id="732" name="Line 12649">
          <a:extLst>
            <a:ext uri="{FF2B5EF4-FFF2-40B4-BE49-F238E27FC236}">
              <a16:creationId xmlns:a16="http://schemas.microsoft.com/office/drawing/2014/main" id="{881C2E37-2F79-464D-B820-90360C2B5C1A}"/>
            </a:ext>
          </a:extLst>
        </xdr:cNvPr>
        <xdr:cNvSpPr>
          <a:spLocks noChangeShapeType="1"/>
        </xdr:cNvSpPr>
      </xdr:nvSpPr>
      <xdr:spPr bwMode="auto">
        <a:xfrm flipH="1" flipV="1">
          <a:off x="6118860" y="33737550"/>
          <a:ext cx="0" cy="360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177</xdr:row>
      <xdr:rowOff>158750</xdr:rowOff>
    </xdr:from>
    <xdr:to>
      <xdr:col>1</xdr:col>
      <xdr:colOff>539750</xdr:colOff>
      <xdr:row>179</xdr:row>
      <xdr:rowOff>15240</xdr:rowOff>
    </xdr:to>
    <xdr:sp macro="" textlink="">
      <xdr:nvSpPr>
        <xdr:cNvPr id="733" name="Line 12649">
          <a:extLst>
            <a:ext uri="{FF2B5EF4-FFF2-40B4-BE49-F238E27FC236}">
              <a16:creationId xmlns:a16="http://schemas.microsoft.com/office/drawing/2014/main" id="{FEA2A125-A025-4C62-9B73-4493FFB1277A}"/>
            </a:ext>
          </a:extLst>
        </xdr:cNvPr>
        <xdr:cNvSpPr>
          <a:spLocks noChangeShapeType="1"/>
        </xdr:cNvSpPr>
      </xdr:nvSpPr>
      <xdr:spPr bwMode="auto">
        <a:xfrm flipV="1">
          <a:off x="692150" y="32848550"/>
          <a:ext cx="539750" cy="18669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196215</xdr:colOff>
      <xdr:row>207</xdr:row>
      <xdr:rowOff>144145</xdr:rowOff>
    </xdr:from>
    <xdr:ext cx="472437" cy="264560"/>
    <xdr:sp macro="" textlink="">
      <xdr:nvSpPr>
        <xdr:cNvPr id="137670" name="テキスト ボックス 137669">
          <a:extLst>
            <a:ext uri="{FF2B5EF4-FFF2-40B4-BE49-F238E27FC236}">
              <a16:creationId xmlns:a16="http://schemas.microsoft.com/office/drawing/2014/main" id="{E0AF82C1-F05C-42C5-B73A-63BC4296E831}"/>
            </a:ext>
          </a:extLst>
        </xdr:cNvPr>
        <xdr:cNvSpPr txBox="1"/>
      </xdr:nvSpPr>
      <xdr:spPr>
        <a:xfrm>
          <a:off x="2964815" y="3778694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K211</a:t>
          </a:r>
          <a:endParaRPr kumimoji="1" lang="ja-JP" altLang="en-US" sz="1100"/>
        </a:p>
      </xdr:txBody>
    </xdr:sp>
    <xdr:clientData/>
  </xdr:oneCellAnchor>
  <xdr:oneCellAnchor>
    <xdr:from>
      <xdr:col>3</xdr:col>
      <xdr:colOff>18415</xdr:colOff>
      <xdr:row>207</xdr:row>
      <xdr:rowOff>150495</xdr:rowOff>
    </xdr:from>
    <xdr:ext cx="472437" cy="264560"/>
    <xdr:sp macro="" textlink="">
      <xdr:nvSpPr>
        <xdr:cNvPr id="137672" name="テキスト ボックス 137671">
          <a:extLst>
            <a:ext uri="{FF2B5EF4-FFF2-40B4-BE49-F238E27FC236}">
              <a16:creationId xmlns:a16="http://schemas.microsoft.com/office/drawing/2014/main" id="{F069A9E0-30E0-4EF4-8429-835EC2BE8AEF}"/>
            </a:ext>
          </a:extLst>
        </xdr:cNvPr>
        <xdr:cNvSpPr txBox="1"/>
      </xdr:nvSpPr>
      <xdr:spPr>
        <a:xfrm>
          <a:off x="2094865" y="3779329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K204</a:t>
          </a:r>
          <a:endParaRPr kumimoji="1" lang="ja-JP" altLang="en-US" sz="1100"/>
        </a:p>
      </xdr:txBody>
    </xdr:sp>
    <xdr:clientData/>
  </xdr:oneCellAnchor>
  <xdr:oneCellAnchor>
    <xdr:from>
      <xdr:col>0</xdr:col>
      <xdr:colOff>69215</xdr:colOff>
      <xdr:row>177</xdr:row>
      <xdr:rowOff>144145</xdr:rowOff>
    </xdr:from>
    <xdr:ext cx="400944" cy="264560"/>
    <xdr:sp macro="" textlink="">
      <xdr:nvSpPr>
        <xdr:cNvPr id="137674" name="テキスト ボックス 137673">
          <a:extLst>
            <a:ext uri="{FF2B5EF4-FFF2-40B4-BE49-F238E27FC236}">
              <a16:creationId xmlns:a16="http://schemas.microsoft.com/office/drawing/2014/main" id="{1D8D6274-BBDE-42B7-B9B0-D06A3AC802F4}"/>
            </a:ext>
          </a:extLst>
        </xdr:cNvPr>
        <xdr:cNvSpPr txBox="1"/>
      </xdr:nvSpPr>
      <xdr:spPr>
        <a:xfrm>
          <a:off x="69215" y="3283394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K36</a:t>
          </a:r>
          <a:endParaRPr kumimoji="1" lang="ja-JP" altLang="en-US" sz="1100"/>
        </a:p>
      </xdr:txBody>
    </xdr:sp>
    <xdr:clientData/>
  </xdr:oneCellAnchor>
  <xdr:oneCellAnchor>
    <xdr:from>
      <xdr:col>6</xdr:col>
      <xdr:colOff>419100</xdr:colOff>
      <xdr:row>263</xdr:row>
      <xdr:rowOff>38100</xdr:rowOff>
    </xdr:from>
    <xdr:ext cx="472437" cy="264560"/>
    <xdr:sp macro="" textlink="">
      <xdr:nvSpPr>
        <xdr:cNvPr id="137675" name="テキスト ボックス 137674">
          <a:extLst>
            <a:ext uri="{FF2B5EF4-FFF2-40B4-BE49-F238E27FC236}">
              <a16:creationId xmlns:a16="http://schemas.microsoft.com/office/drawing/2014/main" id="{A5EF3E77-99CD-445F-AD72-745DF1829601}"/>
            </a:ext>
          </a:extLst>
        </xdr:cNvPr>
        <xdr:cNvSpPr txBox="1"/>
      </xdr:nvSpPr>
      <xdr:spPr>
        <a:xfrm>
          <a:off x="4572000" y="4692650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K114</a:t>
          </a:r>
          <a:endParaRPr kumimoji="1" lang="ja-JP" altLang="en-US" sz="1100"/>
        </a:p>
      </xdr:txBody>
    </xdr:sp>
    <xdr:clientData/>
  </xdr:oneCellAnchor>
  <xdr:oneCellAnchor>
    <xdr:from>
      <xdr:col>1</xdr:col>
      <xdr:colOff>666115</xdr:colOff>
      <xdr:row>162</xdr:row>
      <xdr:rowOff>29845</xdr:rowOff>
    </xdr:from>
    <xdr:ext cx="400944" cy="264560"/>
    <xdr:sp macro="" textlink="">
      <xdr:nvSpPr>
        <xdr:cNvPr id="137676" name="テキスト ボックス 137675">
          <a:extLst>
            <a:ext uri="{FF2B5EF4-FFF2-40B4-BE49-F238E27FC236}">
              <a16:creationId xmlns:a16="http://schemas.microsoft.com/office/drawing/2014/main" id="{3995CBA4-D37B-4578-8A3F-C7CF761D20D8}"/>
            </a:ext>
          </a:extLst>
        </xdr:cNvPr>
        <xdr:cNvSpPr txBox="1"/>
      </xdr:nvSpPr>
      <xdr:spPr>
        <a:xfrm>
          <a:off x="1358265" y="3024314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K18</a:t>
          </a:r>
          <a:endParaRPr kumimoji="1" lang="ja-JP" altLang="en-US" sz="1100"/>
        </a:p>
      </xdr:txBody>
    </xdr:sp>
    <xdr:clientData/>
  </xdr:oneCellAnchor>
  <xdr:oneCellAnchor>
    <xdr:from>
      <xdr:col>2</xdr:col>
      <xdr:colOff>361950</xdr:colOff>
      <xdr:row>257</xdr:row>
      <xdr:rowOff>63500</xdr:rowOff>
    </xdr:from>
    <xdr:ext cx="472437" cy="264560"/>
    <xdr:sp macro="" textlink="">
      <xdr:nvSpPr>
        <xdr:cNvPr id="137678" name="テキスト ボックス 137677">
          <a:extLst>
            <a:ext uri="{FF2B5EF4-FFF2-40B4-BE49-F238E27FC236}">
              <a16:creationId xmlns:a16="http://schemas.microsoft.com/office/drawing/2014/main" id="{4C8ADED4-CF84-4B22-B533-06654C33F3CB}"/>
            </a:ext>
          </a:extLst>
        </xdr:cNvPr>
        <xdr:cNvSpPr txBox="1"/>
      </xdr:nvSpPr>
      <xdr:spPr>
        <a:xfrm>
          <a:off x="1746250" y="4596130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K114</a:t>
          </a:r>
          <a:endParaRPr kumimoji="1" lang="ja-JP" altLang="en-US" sz="1100"/>
        </a:p>
      </xdr:txBody>
    </xdr:sp>
    <xdr:clientData/>
  </xdr:oneCellAnchor>
  <xdr:oneCellAnchor>
    <xdr:from>
      <xdr:col>5</xdr:col>
      <xdr:colOff>50800</xdr:colOff>
      <xdr:row>159</xdr:row>
      <xdr:rowOff>50800</xdr:rowOff>
    </xdr:from>
    <xdr:ext cx="400944" cy="264560"/>
    <xdr:sp macro="" textlink="">
      <xdr:nvSpPr>
        <xdr:cNvPr id="137679" name="テキスト ボックス 137678">
          <a:extLst>
            <a:ext uri="{FF2B5EF4-FFF2-40B4-BE49-F238E27FC236}">
              <a16:creationId xmlns:a16="http://schemas.microsoft.com/office/drawing/2014/main" id="{85E1A49D-8F1A-4536-8D35-9AE0E28638C9}"/>
            </a:ext>
          </a:extLst>
        </xdr:cNvPr>
        <xdr:cNvSpPr txBox="1"/>
      </xdr:nvSpPr>
      <xdr:spPr>
        <a:xfrm>
          <a:off x="3511550" y="297688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K18</a:t>
          </a:r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143</xdr:row>
      <xdr:rowOff>0</xdr:rowOff>
    </xdr:from>
    <xdr:ext cx="748923" cy="275717"/>
    <xdr:sp macro="" textlink="">
      <xdr:nvSpPr>
        <xdr:cNvPr id="137680" name="テキスト ボックス 137679">
          <a:extLst>
            <a:ext uri="{FF2B5EF4-FFF2-40B4-BE49-F238E27FC236}">
              <a16:creationId xmlns:a16="http://schemas.microsoft.com/office/drawing/2014/main" id="{3C3560AC-6A70-4E25-A642-1D6791EFDE5B}"/>
            </a:ext>
          </a:extLst>
        </xdr:cNvPr>
        <xdr:cNvSpPr txBox="1"/>
      </xdr:nvSpPr>
      <xdr:spPr>
        <a:xfrm>
          <a:off x="5537200" y="270764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旧東海道</a:t>
          </a:r>
        </a:p>
      </xdr:txBody>
    </xdr:sp>
    <xdr:clientData/>
  </xdr:oneCellAnchor>
  <xdr:oneCellAnchor>
    <xdr:from>
      <xdr:col>3</xdr:col>
      <xdr:colOff>635000</xdr:colOff>
      <xdr:row>160</xdr:row>
      <xdr:rowOff>57150</xdr:rowOff>
    </xdr:from>
    <xdr:ext cx="748923" cy="275717"/>
    <xdr:sp macro="" textlink="">
      <xdr:nvSpPr>
        <xdr:cNvPr id="137681" name="テキスト ボックス 137680">
          <a:extLst>
            <a:ext uri="{FF2B5EF4-FFF2-40B4-BE49-F238E27FC236}">
              <a16:creationId xmlns:a16="http://schemas.microsoft.com/office/drawing/2014/main" id="{B9E7A697-5999-4A76-BD5A-B3E127545A54}"/>
            </a:ext>
          </a:extLst>
        </xdr:cNvPr>
        <xdr:cNvSpPr txBox="1"/>
      </xdr:nvSpPr>
      <xdr:spPr>
        <a:xfrm>
          <a:off x="2711450" y="299402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旧東海道</a:t>
          </a:r>
        </a:p>
      </xdr:txBody>
    </xdr:sp>
    <xdr:clientData/>
  </xdr:oneCellAnchor>
  <xdr:twoCellAnchor>
    <xdr:from>
      <xdr:col>6</xdr:col>
      <xdr:colOff>632460</xdr:colOff>
      <xdr:row>164</xdr:row>
      <xdr:rowOff>160020</xdr:rowOff>
    </xdr:from>
    <xdr:to>
      <xdr:col>7</xdr:col>
      <xdr:colOff>60960</xdr:colOff>
      <xdr:row>165</xdr:row>
      <xdr:rowOff>114300</xdr:rowOff>
    </xdr:to>
    <xdr:sp macro="" textlink="">
      <xdr:nvSpPr>
        <xdr:cNvPr id="137683" name="AutoShape 19">
          <a:extLst>
            <a:ext uri="{FF2B5EF4-FFF2-40B4-BE49-F238E27FC236}">
              <a16:creationId xmlns:a16="http://schemas.microsoft.com/office/drawing/2014/main" id="{69DD393B-0953-4A8E-B94B-CEDDECB912D2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162</xdr:row>
      <xdr:rowOff>0</xdr:rowOff>
    </xdr:from>
    <xdr:to>
      <xdr:col>7</xdr:col>
      <xdr:colOff>0</xdr:colOff>
      <xdr:row>164</xdr:row>
      <xdr:rowOff>160020</xdr:rowOff>
    </xdr:to>
    <xdr:sp macro="" textlink="">
      <xdr:nvSpPr>
        <xdr:cNvPr id="137685" name="Line 12810">
          <a:extLst>
            <a:ext uri="{FF2B5EF4-FFF2-40B4-BE49-F238E27FC236}">
              <a16:creationId xmlns:a16="http://schemas.microsoft.com/office/drawing/2014/main" id="{1148281C-E1A4-4409-8377-DBA7F1982FF8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565150</xdr:colOff>
      <xdr:row>159</xdr:row>
      <xdr:rowOff>6350</xdr:rowOff>
    </xdr:from>
    <xdr:to>
      <xdr:col>7</xdr:col>
      <xdr:colOff>0</xdr:colOff>
      <xdr:row>162</xdr:row>
      <xdr:rowOff>7620</xdr:rowOff>
    </xdr:to>
    <xdr:sp macro="" textlink="">
      <xdr:nvSpPr>
        <xdr:cNvPr id="137688" name="Line 12812">
          <a:extLst>
            <a:ext uri="{FF2B5EF4-FFF2-40B4-BE49-F238E27FC236}">
              <a16:creationId xmlns:a16="http://schemas.microsoft.com/office/drawing/2014/main" id="{095F4C26-FD4D-426E-80D3-284955ED42A8}"/>
            </a:ext>
          </a:extLst>
        </xdr:cNvPr>
        <xdr:cNvSpPr>
          <a:spLocks noChangeShapeType="1"/>
        </xdr:cNvSpPr>
      </xdr:nvSpPr>
      <xdr:spPr bwMode="auto">
        <a:xfrm>
          <a:off x="4718050" y="29724350"/>
          <a:ext cx="127000" cy="4965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12700</xdr:colOff>
      <xdr:row>160</xdr:row>
      <xdr:rowOff>38100</xdr:rowOff>
    </xdr:from>
    <xdr:ext cx="748923" cy="275717"/>
    <xdr:sp macro="" textlink="">
      <xdr:nvSpPr>
        <xdr:cNvPr id="137690" name="テキスト ボックス 137689">
          <a:extLst>
            <a:ext uri="{FF2B5EF4-FFF2-40B4-BE49-F238E27FC236}">
              <a16:creationId xmlns:a16="http://schemas.microsoft.com/office/drawing/2014/main" id="{BF267680-A01B-4073-8616-B0A2E994BD77}"/>
            </a:ext>
          </a:extLst>
        </xdr:cNvPr>
        <xdr:cNvSpPr txBox="1"/>
      </xdr:nvSpPr>
      <xdr:spPr>
        <a:xfrm>
          <a:off x="4857750" y="299212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旧東海道</a:t>
          </a:r>
        </a:p>
      </xdr:txBody>
    </xdr:sp>
    <xdr:clientData/>
  </xdr:oneCellAnchor>
  <xdr:twoCellAnchor>
    <xdr:from>
      <xdr:col>8</xdr:col>
      <xdr:colOff>480060</xdr:colOff>
      <xdr:row>165</xdr:row>
      <xdr:rowOff>13970</xdr:rowOff>
    </xdr:from>
    <xdr:to>
      <xdr:col>8</xdr:col>
      <xdr:colOff>600710</xdr:colOff>
      <xdr:row>165</xdr:row>
      <xdr:rowOff>133350</xdr:rowOff>
    </xdr:to>
    <xdr:sp macro="" textlink="">
      <xdr:nvSpPr>
        <xdr:cNvPr id="137692" name="AutoShape 19">
          <a:extLst>
            <a:ext uri="{FF2B5EF4-FFF2-40B4-BE49-F238E27FC236}">
              <a16:creationId xmlns:a16="http://schemas.microsoft.com/office/drawing/2014/main" id="{FB35F9B3-2C5B-4DCA-99D7-58385EDA19AE}"/>
            </a:ext>
          </a:extLst>
        </xdr:cNvPr>
        <xdr:cNvSpPr>
          <a:spLocks noChangeArrowheads="1"/>
        </xdr:cNvSpPr>
      </xdr:nvSpPr>
      <xdr:spPr bwMode="auto">
        <a:xfrm>
          <a:off x="6017260" y="3072257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546100</xdr:colOff>
      <xdr:row>162</xdr:row>
      <xdr:rowOff>6350</xdr:rowOff>
    </xdr:from>
    <xdr:to>
      <xdr:col>8</xdr:col>
      <xdr:colOff>546100</xdr:colOff>
      <xdr:row>165</xdr:row>
      <xdr:rowOff>1270</xdr:rowOff>
    </xdr:to>
    <xdr:sp macro="" textlink="">
      <xdr:nvSpPr>
        <xdr:cNvPr id="137693" name="Line 12810">
          <a:extLst>
            <a:ext uri="{FF2B5EF4-FFF2-40B4-BE49-F238E27FC236}">
              <a16:creationId xmlns:a16="http://schemas.microsoft.com/office/drawing/2014/main" id="{C2E3C086-F6B2-457A-BD2A-38DAC6BEA7F5}"/>
            </a:ext>
          </a:extLst>
        </xdr:cNvPr>
        <xdr:cNvSpPr>
          <a:spLocks noChangeShapeType="1"/>
        </xdr:cNvSpPr>
      </xdr:nvSpPr>
      <xdr:spPr bwMode="auto">
        <a:xfrm>
          <a:off x="6083300" y="3021965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167640</xdr:colOff>
      <xdr:row>162</xdr:row>
      <xdr:rowOff>0</xdr:rowOff>
    </xdr:from>
    <xdr:to>
      <xdr:col>9</xdr:col>
      <xdr:colOff>533400</xdr:colOff>
      <xdr:row>162</xdr:row>
      <xdr:rowOff>0</xdr:rowOff>
    </xdr:to>
    <xdr:sp macro="" textlink="">
      <xdr:nvSpPr>
        <xdr:cNvPr id="137695" name="Line 12811">
          <a:extLst>
            <a:ext uri="{FF2B5EF4-FFF2-40B4-BE49-F238E27FC236}">
              <a16:creationId xmlns:a16="http://schemas.microsoft.com/office/drawing/2014/main" id="{3FAED60A-BC00-4BD6-A47C-4991174CEE7D}"/>
            </a:ext>
          </a:extLst>
        </xdr:cNvPr>
        <xdr:cNvSpPr>
          <a:spLocks noChangeShapeType="1"/>
        </xdr:cNvSpPr>
      </xdr:nvSpPr>
      <xdr:spPr bwMode="auto">
        <a:xfrm flipH="1">
          <a:off x="7089140" y="1981200"/>
          <a:ext cx="105791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534035</xdr:colOff>
      <xdr:row>158</xdr:row>
      <xdr:rowOff>69215</xdr:rowOff>
    </xdr:from>
    <xdr:to>
      <xdr:col>9</xdr:col>
      <xdr:colOff>69850</xdr:colOff>
      <xdr:row>161</xdr:row>
      <xdr:rowOff>159385</xdr:rowOff>
    </xdr:to>
    <xdr:sp macro="" textlink="">
      <xdr:nvSpPr>
        <xdr:cNvPr id="528002" name="Freeform 1352">
          <a:extLst>
            <a:ext uri="{FF2B5EF4-FFF2-40B4-BE49-F238E27FC236}">
              <a16:creationId xmlns:a16="http://schemas.microsoft.com/office/drawing/2014/main" id="{D153CD6B-5F60-4CD6-8C0E-D339ACDE2FFD}"/>
            </a:ext>
          </a:extLst>
        </xdr:cNvPr>
        <xdr:cNvSpPr>
          <a:spLocks/>
        </xdr:cNvSpPr>
      </xdr:nvSpPr>
      <xdr:spPr bwMode="auto">
        <a:xfrm rot="5400000" flipH="1">
          <a:off x="5892483" y="29800867"/>
          <a:ext cx="585470" cy="22796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654050</xdr:colOff>
      <xdr:row>162</xdr:row>
      <xdr:rowOff>25400</xdr:rowOff>
    </xdr:from>
    <xdr:ext cx="803040" cy="225703"/>
    <xdr:sp macro="" textlink="">
      <xdr:nvSpPr>
        <xdr:cNvPr id="528006" name="テキスト ボックス 528005">
          <a:extLst>
            <a:ext uri="{FF2B5EF4-FFF2-40B4-BE49-F238E27FC236}">
              <a16:creationId xmlns:a16="http://schemas.microsoft.com/office/drawing/2014/main" id="{15F6D79C-67CA-41CC-F852-7EEC2CA5A57F}"/>
            </a:ext>
          </a:extLst>
        </xdr:cNvPr>
        <xdr:cNvSpPr txBox="1"/>
      </xdr:nvSpPr>
      <xdr:spPr>
        <a:xfrm>
          <a:off x="6191250" y="30238700"/>
          <a:ext cx="80304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/>
            <a:t>市道幹</a:t>
          </a:r>
          <a:r>
            <a:rPr kumimoji="1" lang="en-US" altLang="ja-JP" sz="800" b="1"/>
            <a:t>1033</a:t>
          </a:r>
          <a:r>
            <a:rPr kumimoji="1" lang="ja-JP" altLang="en-US" sz="800" b="1"/>
            <a:t>号</a:t>
          </a:r>
        </a:p>
      </xdr:txBody>
    </xdr:sp>
    <xdr:clientData/>
  </xdr:oneCellAnchor>
  <xdr:oneCellAnchor>
    <xdr:from>
      <xdr:col>8</xdr:col>
      <xdr:colOff>146050</xdr:colOff>
      <xdr:row>158</xdr:row>
      <xdr:rowOff>50800</xdr:rowOff>
    </xdr:from>
    <xdr:ext cx="673100" cy="476250"/>
    <xdr:sp macro="" textlink="">
      <xdr:nvSpPr>
        <xdr:cNvPr id="528013" name="テキスト ボックス 528012">
          <a:extLst>
            <a:ext uri="{FF2B5EF4-FFF2-40B4-BE49-F238E27FC236}">
              <a16:creationId xmlns:a16="http://schemas.microsoft.com/office/drawing/2014/main" id="{006FE149-7CC6-4AF1-9868-0DBDA5937DA1}"/>
            </a:ext>
          </a:extLst>
        </xdr:cNvPr>
        <xdr:cNvSpPr txBox="1"/>
      </xdr:nvSpPr>
      <xdr:spPr>
        <a:xfrm>
          <a:off x="5683250" y="29603700"/>
          <a:ext cx="67310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100" i="1">
              <a:solidFill>
                <a:schemeClr val="tx2">
                  <a:lumMod val="7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標高</a:t>
          </a:r>
          <a:r>
            <a:rPr kumimoji="1" lang="en-US" altLang="ja-JP" sz="1100" i="1" baseline="0">
              <a:solidFill>
                <a:schemeClr val="tx2">
                  <a:lumMod val="7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 </a:t>
          </a:r>
        </a:p>
        <a:p>
          <a:r>
            <a:rPr kumimoji="1" lang="en-US" altLang="ja-JP" sz="1100" i="1" baseline="0">
              <a:solidFill>
                <a:schemeClr val="tx2">
                  <a:lumMod val="7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222</a:t>
          </a:r>
          <a:r>
            <a:rPr kumimoji="1" lang="en-US" altLang="ja-JP" sz="1100" i="1">
              <a:solidFill>
                <a:schemeClr val="tx2">
                  <a:lumMod val="7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m</a:t>
          </a:r>
          <a:r>
            <a:rPr kumimoji="1" lang="ja-JP" altLang="en-US" sz="1100" i="1">
              <a:solidFill>
                <a:schemeClr val="tx2">
                  <a:lumMod val="7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へ</a:t>
          </a:r>
        </a:p>
      </xdr:txBody>
    </xdr:sp>
    <xdr:clientData/>
  </xdr:oneCellAnchor>
  <xdr:oneCellAnchor>
    <xdr:from>
      <xdr:col>9</xdr:col>
      <xdr:colOff>133350</xdr:colOff>
      <xdr:row>158</xdr:row>
      <xdr:rowOff>25400</xdr:rowOff>
    </xdr:from>
    <xdr:ext cx="466794" cy="459100"/>
    <xdr:sp macro="" textlink="">
      <xdr:nvSpPr>
        <xdr:cNvPr id="528014" name="テキスト ボックス 528013">
          <a:extLst>
            <a:ext uri="{FF2B5EF4-FFF2-40B4-BE49-F238E27FC236}">
              <a16:creationId xmlns:a16="http://schemas.microsoft.com/office/drawing/2014/main" id="{73622F8E-5CD9-E2B1-BD97-51FD13E096AD}"/>
            </a:ext>
          </a:extLst>
        </xdr:cNvPr>
        <xdr:cNvSpPr txBox="1"/>
      </xdr:nvSpPr>
      <xdr:spPr>
        <a:xfrm>
          <a:off x="6362700" y="2957830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小関</a:t>
          </a:r>
          <a:endParaRPr kumimoji="1" lang="en-US" altLang="ja-JP" sz="1100"/>
        </a:p>
        <a:p>
          <a:r>
            <a:rPr kumimoji="1" lang="ja-JP" altLang="en-US" sz="1100"/>
            <a:t>越え</a:t>
          </a:r>
        </a:p>
      </xdr:txBody>
    </xdr:sp>
    <xdr:clientData/>
  </xdr:oneCellAnchor>
  <xdr:twoCellAnchor>
    <xdr:from>
      <xdr:col>1</xdr:col>
      <xdr:colOff>314960</xdr:colOff>
      <xdr:row>172</xdr:row>
      <xdr:rowOff>25400</xdr:rowOff>
    </xdr:from>
    <xdr:to>
      <xdr:col>1</xdr:col>
      <xdr:colOff>435610</xdr:colOff>
      <xdr:row>172</xdr:row>
      <xdr:rowOff>147320</xdr:rowOff>
    </xdr:to>
    <xdr:sp macro="" textlink="">
      <xdr:nvSpPr>
        <xdr:cNvPr id="38" name="AutoShape 19">
          <a:extLst>
            <a:ext uri="{FF2B5EF4-FFF2-40B4-BE49-F238E27FC236}">
              <a16:creationId xmlns:a16="http://schemas.microsoft.com/office/drawing/2014/main" id="{BA6F544A-5126-4231-8954-2DCB306F9AD6}"/>
            </a:ext>
          </a:extLst>
        </xdr:cNvPr>
        <xdr:cNvSpPr>
          <a:spLocks noChangeArrowheads="1"/>
        </xdr:cNvSpPr>
      </xdr:nvSpPr>
      <xdr:spPr bwMode="auto">
        <a:xfrm>
          <a:off x="1007110" y="31889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330200</xdr:colOff>
      <xdr:row>168</xdr:row>
      <xdr:rowOff>46599</xdr:rowOff>
    </xdr:from>
    <xdr:to>
      <xdr:col>1</xdr:col>
      <xdr:colOff>381000</xdr:colOff>
      <xdr:row>172</xdr:row>
      <xdr:rowOff>38100</xdr:rowOff>
    </xdr:to>
    <xdr:sp macro="" textlink="">
      <xdr:nvSpPr>
        <xdr:cNvPr id="61" name="フリーフォーム: 図形 60">
          <a:extLst>
            <a:ext uri="{FF2B5EF4-FFF2-40B4-BE49-F238E27FC236}">
              <a16:creationId xmlns:a16="http://schemas.microsoft.com/office/drawing/2014/main" id="{EE963E6D-B9EA-2D03-BEC6-1E4D0B4C3415}"/>
            </a:ext>
          </a:extLst>
        </xdr:cNvPr>
        <xdr:cNvSpPr/>
      </xdr:nvSpPr>
      <xdr:spPr>
        <a:xfrm>
          <a:off x="330200" y="31250499"/>
          <a:ext cx="742950" cy="651901"/>
        </a:xfrm>
        <a:custGeom>
          <a:avLst/>
          <a:gdLst>
            <a:gd name="connsiteX0" fmla="*/ 742950 w 742950"/>
            <a:gd name="connsiteY0" fmla="*/ 651901 h 651901"/>
            <a:gd name="connsiteX1" fmla="*/ 717550 w 742950"/>
            <a:gd name="connsiteY1" fmla="*/ 226451 h 651901"/>
            <a:gd name="connsiteX2" fmla="*/ 615950 w 742950"/>
            <a:gd name="connsiteY2" fmla="*/ 182001 h 651901"/>
            <a:gd name="connsiteX3" fmla="*/ 247650 w 742950"/>
            <a:gd name="connsiteY3" fmla="*/ 182001 h 651901"/>
            <a:gd name="connsiteX4" fmla="*/ 247650 w 742950"/>
            <a:gd name="connsiteY4" fmla="*/ 169301 h 651901"/>
            <a:gd name="connsiteX5" fmla="*/ 158750 w 742950"/>
            <a:gd name="connsiteY5" fmla="*/ 16901 h 651901"/>
            <a:gd name="connsiteX6" fmla="*/ 0 w 742950"/>
            <a:gd name="connsiteY6" fmla="*/ 10551 h 6519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42950" h="651901">
              <a:moveTo>
                <a:pt x="742950" y="651901"/>
              </a:moveTo>
              <a:cubicBezTo>
                <a:pt x="740833" y="478334"/>
                <a:pt x="738717" y="304768"/>
                <a:pt x="717550" y="226451"/>
              </a:cubicBezTo>
              <a:cubicBezTo>
                <a:pt x="696383" y="148134"/>
                <a:pt x="694267" y="189409"/>
                <a:pt x="615950" y="182001"/>
              </a:cubicBezTo>
              <a:cubicBezTo>
                <a:pt x="537633" y="174593"/>
                <a:pt x="247650" y="182001"/>
                <a:pt x="247650" y="182001"/>
              </a:cubicBezTo>
              <a:cubicBezTo>
                <a:pt x="186267" y="179884"/>
                <a:pt x="262467" y="196818"/>
                <a:pt x="247650" y="169301"/>
              </a:cubicBezTo>
              <a:cubicBezTo>
                <a:pt x="232833" y="141784"/>
                <a:pt x="200025" y="43359"/>
                <a:pt x="158750" y="16901"/>
              </a:cubicBezTo>
              <a:cubicBezTo>
                <a:pt x="117475" y="-9557"/>
                <a:pt x="58737" y="497"/>
                <a:pt x="0" y="10551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337372</xdr:colOff>
      <xdr:row>168</xdr:row>
      <xdr:rowOff>50800</xdr:rowOff>
    </xdr:from>
    <xdr:to>
      <xdr:col>0</xdr:col>
      <xdr:colOff>419100</xdr:colOff>
      <xdr:row>173</xdr:row>
      <xdr:rowOff>31750</xdr:rowOff>
    </xdr:to>
    <xdr:sp macro="" textlink="">
      <xdr:nvSpPr>
        <xdr:cNvPr id="63" name="フリーフォーム: 図形 62">
          <a:extLst>
            <a:ext uri="{FF2B5EF4-FFF2-40B4-BE49-F238E27FC236}">
              <a16:creationId xmlns:a16="http://schemas.microsoft.com/office/drawing/2014/main" id="{1ADD96EB-BA97-4379-780D-5398B5F4D5F3}"/>
            </a:ext>
          </a:extLst>
        </xdr:cNvPr>
        <xdr:cNvSpPr/>
      </xdr:nvSpPr>
      <xdr:spPr>
        <a:xfrm>
          <a:off x="337372" y="31254700"/>
          <a:ext cx="81728" cy="806450"/>
        </a:xfrm>
        <a:custGeom>
          <a:avLst/>
          <a:gdLst>
            <a:gd name="connsiteX0" fmla="*/ 11878 w 81728"/>
            <a:gd name="connsiteY0" fmla="*/ 0 h 806450"/>
            <a:gd name="connsiteX1" fmla="*/ 5528 w 81728"/>
            <a:gd name="connsiteY1" fmla="*/ 457200 h 806450"/>
            <a:gd name="connsiteX2" fmla="*/ 81728 w 81728"/>
            <a:gd name="connsiteY2" fmla="*/ 806450 h 806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1728" h="806450">
              <a:moveTo>
                <a:pt x="11878" y="0"/>
              </a:moveTo>
              <a:cubicBezTo>
                <a:pt x="2882" y="161396"/>
                <a:pt x="-6114" y="322792"/>
                <a:pt x="5528" y="457200"/>
              </a:cubicBezTo>
              <a:cubicBezTo>
                <a:pt x="17170" y="591608"/>
                <a:pt x="49449" y="699029"/>
                <a:pt x="81728" y="80645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342900</xdr:colOff>
      <xdr:row>167</xdr:row>
      <xdr:rowOff>19050</xdr:rowOff>
    </xdr:from>
    <xdr:to>
      <xdr:col>0</xdr:col>
      <xdr:colOff>425450</xdr:colOff>
      <xdr:row>168</xdr:row>
      <xdr:rowOff>50800</xdr:rowOff>
    </xdr:to>
    <xdr:sp macro="" textlink="">
      <xdr:nvSpPr>
        <xdr:cNvPr id="404440" name="フリーフォーム: 図形 404439">
          <a:extLst>
            <a:ext uri="{FF2B5EF4-FFF2-40B4-BE49-F238E27FC236}">
              <a16:creationId xmlns:a16="http://schemas.microsoft.com/office/drawing/2014/main" id="{498D3048-6019-4226-F87D-10D23352F4BD}"/>
            </a:ext>
          </a:extLst>
        </xdr:cNvPr>
        <xdr:cNvSpPr/>
      </xdr:nvSpPr>
      <xdr:spPr>
        <a:xfrm>
          <a:off x="342900" y="31057850"/>
          <a:ext cx="82550" cy="196850"/>
        </a:xfrm>
        <a:custGeom>
          <a:avLst/>
          <a:gdLst>
            <a:gd name="connsiteX0" fmla="*/ 0 w 82550"/>
            <a:gd name="connsiteY0" fmla="*/ 196850 h 196850"/>
            <a:gd name="connsiteX1" fmla="*/ 44450 w 82550"/>
            <a:gd name="connsiteY1" fmla="*/ 82550 h 196850"/>
            <a:gd name="connsiteX2" fmla="*/ 82550 w 82550"/>
            <a:gd name="connsiteY2" fmla="*/ 0 h 196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550" h="196850">
              <a:moveTo>
                <a:pt x="0" y="196850"/>
              </a:moveTo>
              <a:cubicBezTo>
                <a:pt x="15346" y="156104"/>
                <a:pt x="30692" y="115358"/>
                <a:pt x="44450" y="82550"/>
              </a:cubicBezTo>
              <a:cubicBezTo>
                <a:pt x="58208" y="49742"/>
                <a:pt x="70379" y="24871"/>
                <a:pt x="8255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249473</xdr:colOff>
      <xdr:row>167</xdr:row>
      <xdr:rowOff>44450</xdr:rowOff>
    </xdr:from>
    <xdr:to>
      <xdr:col>0</xdr:col>
      <xdr:colOff>406400</xdr:colOff>
      <xdr:row>174</xdr:row>
      <xdr:rowOff>63500</xdr:rowOff>
    </xdr:to>
    <xdr:sp macro="" textlink="">
      <xdr:nvSpPr>
        <xdr:cNvPr id="404441" name="フリーフォーム: 図形 404440">
          <a:extLst>
            <a:ext uri="{FF2B5EF4-FFF2-40B4-BE49-F238E27FC236}">
              <a16:creationId xmlns:a16="http://schemas.microsoft.com/office/drawing/2014/main" id="{88EC7A06-0FB3-FD3F-B484-206BBA6FC54D}"/>
            </a:ext>
          </a:extLst>
        </xdr:cNvPr>
        <xdr:cNvSpPr/>
      </xdr:nvSpPr>
      <xdr:spPr>
        <a:xfrm>
          <a:off x="249473" y="31083250"/>
          <a:ext cx="156927" cy="1174750"/>
        </a:xfrm>
        <a:custGeom>
          <a:avLst/>
          <a:gdLst>
            <a:gd name="connsiteX0" fmla="*/ 99777 w 156927"/>
            <a:gd name="connsiteY0" fmla="*/ 0 h 1174750"/>
            <a:gd name="connsiteX1" fmla="*/ 4527 w 156927"/>
            <a:gd name="connsiteY1" fmla="*/ 311150 h 1174750"/>
            <a:gd name="connsiteX2" fmla="*/ 29927 w 156927"/>
            <a:gd name="connsiteY2" fmla="*/ 774700 h 1174750"/>
            <a:gd name="connsiteX3" fmla="*/ 156927 w 156927"/>
            <a:gd name="connsiteY3" fmla="*/ 1174750 h 1174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927" h="1174750">
              <a:moveTo>
                <a:pt x="99777" y="0"/>
              </a:moveTo>
              <a:cubicBezTo>
                <a:pt x="57973" y="91016"/>
                <a:pt x="16169" y="182033"/>
                <a:pt x="4527" y="311150"/>
              </a:cubicBezTo>
              <a:cubicBezTo>
                <a:pt x="-7115" y="440267"/>
                <a:pt x="4527" y="630767"/>
                <a:pt x="29927" y="774700"/>
              </a:cubicBezTo>
              <a:cubicBezTo>
                <a:pt x="55327" y="918633"/>
                <a:pt x="106127" y="1046691"/>
                <a:pt x="156927" y="11747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167</xdr:row>
      <xdr:rowOff>88900</xdr:rowOff>
    </xdr:from>
    <xdr:to>
      <xdr:col>1</xdr:col>
      <xdr:colOff>190500</xdr:colOff>
      <xdr:row>173</xdr:row>
      <xdr:rowOff>142300</xdr:rowOff>
    </xdr:to>
    <xdr:sp macro="" textlink="">
      <xdr:nvSpPr>
        <xdr:cNvPr id="404444" name="Line 12759">
          <a:extLst>
            <a:ext uri="{FF2B5EF4-FFF2-40B4-BE49-F238E27FC236}">
              <a16:creationId xmlns:a16="http://schemas.microsoft.com/office/drawing/2014/main" id="{EE9F8551-ECBB-4FD1-AF4E-371B3A64E265}"/>
            </a:ext>
          </a:extLst>
        </xdr:cNvPr>
        <xdr:cNvSpPr>
          <a:spLocks noChangeShapeType="1"/>
        </xdr:cNvSpPr>
      </xdr:nvSpPr>
      <xdr:spPr bwMode="auto">
        <a:xfrm>
          <a:off x="882650" y="31127700"/>
          <a:ext cx="0" cy="1044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584200</xdr:colOff>
      <xdr:row>169</xdr:row>
      <xdr:rowOff>95250</xdr:rowOff>
    </xdr:from>
    <xdr:to>
      <xdr:col>1</xdr:col>
      <xdr:colOff>190500</xdr:colOff>
      <xdr:row>172</xdr:row>
      <xdr:rowOff>152400</xdr:rowOff>
    </xdr:to>
    <xdr:sp macro="" textlink="">
      <xdr:nvSpPr>
        <xdr:cNvPr id="404445" name="フリーフォーム: 図形 404444">
          <a:extLst>
            <a:ext uri="{FF2B5EF4-FFF2-40B4-BE49-F238E27FC236}">
              <a16:creationId xmlns:a16="http://schemas.microsoft.com/office/drawing/2014/main" id="{E8DBC216-B755-ECF4-2ED8-4C25515594E2}"/>
            </a:ext>
          </a:extLst>
        </xdr:cNvPr>
        <xdr:cNvSpPr/>
      </xdr:nvSpPr>
      <xdr:spPr>
        <a:xfrm>
          <a:off x="584200" y="31464250"/>
          <a:ext cx="298450" cy="552450"/>
        </a:xfrm>
        <a:custGeom>
          <a:avLst/>
          <a:gdLst>
            <a:gd name="connsiteX0" fmla="*/ 0 w 298450"/>
            <a:gd name="connsiteY0" fmla="*/ 0 h 552450"/>
            <a:gd name="connsiteX1" fmla="*/ 69850 w 298450"/>
            <a:gd name="connsiteY1" fmla="*/ 222250 h 552450"/>
            <a:gd name="connsiteX2" fmla="*/ 234950 w 298450"/>
            <a:gd name="connsiteY2" fmla="*/ 342900 h 552450"/>
            <a:gd name="connsiteX3" fmla="*/ 298450 w 298450"/>
            <a:gd name="connsiteY3" fmla="*/ 55245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8450" h="552450">
              <a:moveTo>
                <a:pt x="0" y="0"/>
              </a:moveTo>
              <a:cubicBezTo>
                <a:pt x="15346" y="82550"/>
                <a:pt x="30692" y="165100"/>
                <a:pt x="69850" y="222250"/>
              </a:cubicBezTo>
              <a:cubicBezTo>
                <a:pt x="109008" y="279400"/>
                <a:pt x="196850" y="287867"/>
                <a:pt x="234950" y="342900"/>
              </a:cubicBezTo>
              <a:cubicBezTo>
                <a:pt x="273050" y="397933"/>
                <a:pt x="285750" y="475191"/>
                <a:pt x="298450" y="55245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622300</xdr:colOff>
      <xdr:row>169</xdr:row>
      <xdr:rowOff>107950</xdr:rowOff>
    </xdr:from>
    <xdr:to>
      <xdr:col>1</xdr:col>
      <xdr:colOff>184150</xdr:colOff>
      <xdr:row>170</xdr:row>
      <xdr:rowOff>109543</xdr:rowOff>
    </xdr:to>
    <xdr:sp macro="" textlink="">
      <xdr:nvSpPr>
        <xdr:cNvPr id="404446" name="フリーフォーム: 図形 404445">
          <a:extLst>
            <a:ext uri="{FF2B5EF4-FFF2-40B4-BE49-F238E27FC236}">
              <a16:creationId xmlns:a16="http://schemas.microsoft.com/office/drawing/2014/main" id="{8D453E61-17D3-DBF5-520B-3FB0FA021846}"/>
            </a:ext>
          </a:extLst>
        </xdr:cNvPr>
        <xdr:cNvSpPr/>
      </xdr:nvSpPr>
      <xdr:spPr>
        <a:xfrm>
          <a:off x="622300" y="31476950"/>
          <a:ext cx="254000" cy="166693"/>
        </a:xfrm>
        <a:custGeom>
          <a:avLst/>
          <a:gdLst>
            <a:gd name="connsiteX0" fmla="*/ 0 w 254000"/>
            <a:gd name="connsiteY0" fmla="*/ 158750 h 166693"/>
            <a:gd name="connsiteX1" fmla="*/ 146050 w 254000"/>
            <a:gd name="connsiteY1" fmla="*/ 158750 h 166693"/>
            <a:gd name="connsiteX2" fmla="*/ 222250 w 254000"/>
            <a:gd name="connsiteY2" fmla="*/ 76200 h 166693"/>
            <a:gd name="connsiteX3" fmla="*/ 254000 w 254000"/>
            <a:gd name="connsiteY3" fmla="*/ 0 h 166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4000" h="166693">
              <a:moveTo>
                <a:pt x="0" y="158750"/>
              </a:moveTo>
              <a:cubicBezTo>
                <a:pt x="54504" y="165629"/>
                <a:pt x="109008" y="172508"/>
                <a:pt x="146050" y="158750"/>
              </a:cubicBezTo>
              <a:cubicBezTo>
                <a:pt x="183092" y="144992"/>
                <a:pt x="204258" y="102658"/>
                <a:pt x="222250" y="76200"/>
              </a:cubicBezTo>
              <a:cubicBezTo>
                <a:pt x="240242" y="49742"/>
                <a:pt x="247121" y="24871"/>
                <a:pt x="25400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448310</xdr:colOff>
      <xdr:row>174</xdr:row>
      <xdr:rowOff>12700</xdr:rowOff>
    </xdr:from>
    <xdr:to>
      <xdr:col>2</xdr:col>
      <xdr:colOff>568960</xdr:colOff>
      <xdr:row>174</xdr:row>
      <xdr:rowOff>134620</xdr:rowOff>
    </xdr:to>
    <xdr:sp macro="" textlink="">
      <xdr:nvSpPr>
        <xdr:cNvPr id="527935" name="AutoShape 19">
          <a:extLst>
            <a:ext uri="{FF2B5EF4-FFF2-40B4-BE49-F238E27FC236}">
              <a16:creationId xmlns:a16="http://schemas.microsoft.com/office/drawing/2014/main" id="{7A59E66D-8A26-44CF-9C07-C62FC492C0C6}"/>
            </a:ext>
          </a:extLst>
        </xdr:cNvPr>
        <xdr:cNvSpPr>
          <a:spLocks noChangeArrowheads="1"/>
        </xdr:cNvSpPr>
      </xdr:nvSpPr>
      <xdr:spPr bwMode="auto">
        <a:xfrm>
          <a:off x="1832610" y="322072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520700</xdr:colOff>
      <xdr:row>170</xdr:row>
      <xdr:rowOff>114300</xdr:rowOff>
    </xdr:from>
    <xdr:to>
      <xdr:col>3</xdr:col>
      <xdr:colOff>0</xdr:colOff>
      <xdr:row>174</xdr:row>
      <xdr:rowOff>6350</xdr:rowOff>
    </xdr:to>
    <xdr:sp macro="" textlink="">
      <xdr:nvSpPr>
        <xdr:cNvPr id="527943" name="フリーフォーム: 図形 527942">
          <a:extLst>
            <a:ext uri="{FF2B5EF4-FFF2-40B4-BE49-F238E27FC236}">
              <a16:creationId xmlns:a16="http://schemas.microsoft.com/office/drawing/2014/main" id="{673220B1-B321-775C-C983-1B73D33273E7}"/>
            </a:ext>
          </a:extLst>
        </xdr:cNvPr>
        <xdr:cNvSpPr/>
      </xdr:nvSpPr>
      <xdr:spPr>
        <a:xfrm>
          <a:off x="1905000" y="31648400"/>
          <a:ext cx="171450" cy="552450"/>
        </a:xfrm>
        <a:custGeom>
          <a:avLst/>
          <a:gdLst>
            <a:gd name="connsiteX0" fmla="*/ 0 w 171450"/>
            <a:gd name="connsiteY0" fmla="*/ 552450 h 552450"/>
            <a:gd name="connsiteX1" fmla="*/ 44450 w 171450"/>
            <a:gd name="connsiteY1" fmla="*/ 298450 h 552450"/>
            <a:gd name="connsiteX2" fmla="*/ 114300 w 171450"/>
            <a:gd name="connsiteY2" fmla="*/ 82550 h 552450"/>
            <a:gd name="connsiteX3" fmla="*/ 171450 w 171450"/>
            <a:gd name="connsiteY3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450" h="552450">
              <a:moveTo>
                <a:pt x="0" y="552450"/>
              </a:moveTo>
              <a:cubicBezTo>
                <a:pt x="12700" y="464608"/>
                <a:pt x="25400" y="376767"/>
                <a:pt x="44450" y="298450"/>
              </a:cubicBezTo>
              <a:cubicBezTo>
                <a:pt x="63500" y="220133"/>
                <a:pt x="93133" y="132292"/>
                <a:pt x="114300" y="82550"/>
              </a:cubicBezTo>
              <a:cubicBezTo>
                <a:pt x="135467" y="32808"/>
                <a:pt x="153458" y="16404"/>
                <a:pt x="17145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377190</xdr:colOff>
      <xdr:row>171</xdr:row>
      <xdr:rowOff>0</xdr:rowOff>
    </xdr:from>
    <xdr:to>
      <xdr:col>4</xdr:col>
      <xdr:colOff>665190</xdr:colOff>
      <xdr:row>171</xdr:row>
      <xdr:rowOff>0</xdr:rowOff>
    </xdr:to>
    <xdr:sp macro="" textlink="">
      <xdr:nvSpPr>
        <xdr:cNvPr id="712" name="Line 12811">
          <a:extLst>
            <a:ext uri="{FF2B5EF4-FFF2-40B4-BE49-F238E27FC236}">
              <a16:creationId xmlns:a16="http://schemas.microsoft.com/office/drawing/2014/main" id="{5C8A9422-3537-42D8-BE76-57F457B0A682}"/>
            </a:ext>
          </a:extLst>
        </xdr:cNvPr>
        <xdr:cNvSpPr>
          <a:spLocks noChangeShapeType="1"/>
        </xdr:cNvSpPr>
      </xdr:nvSpPr>
      <xdr:spPr bwMode="auto">
        <a:xfrm flipH="1">
          <a:off x="3145790" y="31699200"/>
          <a:ext cx="28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632460</xdr:colOff>
      <xdr:row>174</xdr:row>
      <xdr:rowOff>0</xdr:rowOff>
    </xdr:from>
    <xdr:to>
      <xdr:col>5</xdr:col>
      <xdr:colOff>60960</xdr:colOff>
      <xdr:row>174</xdr:row>
      <xdr:rowOff>121920</xdr:rowOff>
    </xdr:to>
    <xdr:sp macro="" textlink="">
      <xdr:nvSpPr>
        <xdr:cNvPr id="722" name="AutoShape 19">
          <a:extLst>
            <a:ext uri="{FF2B5EF4-FFF2-40B4-BE49-F238E27FC236}">
              <a16:creationId xmlns:a16="http://schemas.microsoft.com/office/drawing/2014/main" id="{E6DF0B48-5158-43A9-9342-36B490753AB7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693420</xdr:colOff>
      <xdr:row>171</xdr:row>
      <xdr:rowOff>7620</xdr:rowOff>
    </xdr:from>
    <xdr:to>
      <xdr:col>4</xdr:col>
      <xdr:colOff>693420</xdr:colOff>
      <xdr:row>174</xdr:row>
      <xdr:rowOff>0</xdr:rowOff>
    </xdr:to>
    <xdr:sp macro="" textlink="">
      <xdr:nvSpPr>
        <xdr:cNvPr id="730" name="Line 12810">
          <a:extLst>
            <a:ext uri="{FF2B5EF4-FFF2-40B4-BE49-F238E27FC236}">
              <a16:creationId xmlns:a16="http://schemas.microsoft.com/office/drawing/2014/main" id="{AD1F30A3-365B-4F53-A2EE-D1914DFBDC0C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167</xdr:row>
      <xdr:rowOff>152400</xdr:rowOff>
    </xdr:from>
    <xdr:to>
      <xdr:col>5</xdr:col>
      <xdr:colOff>0</xdr:colOff>
      <xdr:row>171</xdr:row>
      <xdr:rowOff>15240</xdr:rowOff>
    </xdr:to>
    <xdr:sp macro="" textlink="">
      <xdr:nvSpPr>
        <xdr:cNvPr id="734" name="Line 12812">
          <a:extLst>
            <a:ext uri="{FF2B5EF4-FFF2-40B4-BE49-F238E27FC236}">
              <a16:creationId xmlns:a16="http://schemas.microsoft.com/office/drawing/2014/main" id="{91BE7ADC-2ABD-4B8B-90D1-0CB252AF52A3}"/>
            </a:ext>
          </a:extLst>
        </xdr:cNvPr>
        <xdr:cNvSpPr>
          <a:spLocks noChangeShapeType="1"/>
        </xdr:cNvSpPr>
      </xdr:nvSpPr>
      <xdr:spPr bwMode="auto">
        <a:xfrm>
          <a:off x="8997950" y="1524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640080</xdr:colOff>
      <xdr:row>170</xdr:row>
      <xdr:rowOff>91440</xdr:rowOff>
    </xdr:from>
    <xdr:to>
      <xdr:col>5</xdr:col>
      <xdr:colOff>68580</xdr:colOff>
      <xdr:row>171</xdr:row>
      <xdr:rowOff>53340</xdr:rowOff>
    </xdr:to>
    <xdr:sp macro="" textlink="">
      <xdr:nvSpPr>
        <xdr:cNvPr id="137689" name="Oval 30">
          <a:extLst>
            <a:ext uri="{FF2B5EF4-FFF2-40B4-BE49-F238E27FC236}">
              <a16:creationId xmlns:a16="http://schemas.microsoft.com/office/drawing/2014/main" id="{2AF874AB-CB70-42EB-93E8-27688A0D05AD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584200</xdr:colOff>
      <xdr:row>173</xdr:row>
      <xdr:rowOff>50800</xdr:rowOff>
    </xdr:from>
    <xdr:to>
      <xdr:col>4</xdr:col>
      <xdr:colOff>685800</xdr:colOff>
      <xdr:row>174</xdr:row>
      <xdr:rowOff>69850</xdr:rowOff>
    </xdr:to>
    <xdr:sp macro="" textlink="">
      <xdr:nvSpPr>
        <xdr:cNvPr id="137694" name="フリーフォーム: 図形 137693">
          <a:extLst>
            <a:ext uri="{FF2B5EF4-FFF2-40B4-BE49-F238E27FC236}">
              <a16:creationId xmlns:a16="http://schemas.microsoft.com/office/drawing/2014/main" id="{EB5AF758-9C42-EC5A-7330-20BDFB4F7FF6}"/>
            </a:ext>
          </a:extLst>
        </xdr:cNvPr>
        <xdr:cNvSpPr/>
      </xdr:nvSpPr>
      <xdr:spPr>
        <a:xfrm>
          <a:off x="3352800" y="32080200"/>
          <a:ext cx="101600" cy="184150"/>
        </a:xfrm>
        <a:custGeom>
          <a:avLst/>
          <a:gdLst>
            <a:gd name="connsiteX0" fmla="*/ 101600 w 101600"/>
            <a:gd name="connsiteY0" fmla="*/ 0 h 184150"/>
            <a:gd name="connsiteX1" fmla="*/ 19050 w 101600"/>
            <a:gd name="connsiteY1" fmla="*/ 95250 h 184150"/>
            <a:gd name="connsiteX2" fmla="*/ 0 w 101600"/>
            <a:gd name="connsiteY2" fmla="*/ 184150 h 184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600" h="184150">
              <a:moveTo>
                <a:pt x="101600" y="0"/>
              </a:moveTo>
              <a:cubicBezTo>
                <a:pt x="68791" y="32279"/>
                <a:pt x="35983" y="64558"/>
                <a:pt x="19050" y="95250"/>
              </a:cubicBezTo>
              <a:cubicBezTo>
                <a:pt x="2117" y="125942"/>
                <a:pt x="1058" y="155046"/>
                <a:pt x="0" y="18415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533400</xdr:colOff>
      <xdr:row>168</xdr:row>
      <xdr:rowOff>25400</xdr:rowOff>
    </xdr:from>
    <xdr:to>
      <xdr:col>4</xdr:col>
      <xdr:colOff>533400</xdr:colOff>
      <xdr:row>174</xdr:row>
      <xdr:rowOff>6800</xdr:rowOff>
    </xdr:to>
    <xdr:sp macro="" textlink="">
      <xdr:nvSpPr>
        <xdr:cNvPr id="528018" name="Line 12759">
          <a:extLst>
            <a:ext uri="{FF2B5EF4-FFF2-40B4-BE49-F238E27FC236}">
              <a16:creationId xmlns:a16="http://schemas.microsoft.com/office/drawing/2014/main" id="{18E0BAA0-343A-4208-AA69-BFD391604403}"/>
            </a:ext>
          </a:extLst>
        </xdr:cNvPr>
        <xdr:cNvSpPr>
          <a:spLocks noChangeShapeType="1"/>
        </xdr:cNvSpPr>
      </xdr:nvSpPr>
      <xdr:spPr bwMode="auto">
        <a:xfrm>
          <a:off x="3302000" y="31229300"/>
          <a:ext cx="0" cy="9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501650</xdr:colOff>
      <xdr:row>168</xdr:row>
      <xdr:rowOff>25400</xdr:rowOff>
    </xdr:from>
    <xdr:to>
      <xdr:col>4</xdr:col>
      <xdr:colOff>501650</xdr:colOff>
      <xdr:row>174</xdr:row>
      <xdr:rowOff>6800</xdr:rowOff>
    </xdr:to>
    <xdr:sp macro="" textlink="">
      <xdr:nvSpPr>
        <xdr:cNvPr id="528020" name="Line 12759">
          <a:extLst>
            <a:ext uri="{FF2B5EF4-FFF2-40B4-BE49-F238E27FC236}">
              <a16:creationId xmlns:a16="http://schemas.microsoft.com/office/drawing/2014/main" id="{BFC05079-E51E-49C8-8429-E79D0CD4C53C}"/>
            </a:ext>
          </a:extLst>
        </xdr:cNvPr>
        <xdr:cNvSpPr>
          <a:spLocks noChangeShapeType="1"/>
        </xdr:cNvSpPr>
      </xdr:nvSpPr>
      <xdr:spPr bwMode="auto">
        <a:xfrm>
          <a:off x="3270250" y="31229300"/>
          <a:ext cx="0" cy="9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330200</xdr:colOff>
      <xdr:row>170</xdr:row>
      <xdr:rowOff>101600</xdr:rowOff>
    </xdr:from>
    <xdr:to>
      <xdr:col>4</xdr:col>
      <xdr:colOff>450850</xdr:colOff>
      <xdr:row>171</xdr:row>
      <xdr:rowOff>71120</xdr:rowOff>
    </xdr:to>
    <xdr:sp macro="" textlink="">
      <xdr:nvSpPr>
        <xdr:cNvPr id="528021" name="Oval 30">
          <a:extLst>
            <a:ext uri="{FF2B5EF4-FFF2-40B4-BE49-F238E27FC236}">
              <a16:creationId xmlns:a16="http://schemas.microsoft.com/office/drawing/2014/main" id="{D8283B9D-186C-41FF-A1D3-EAF9F06759D7}"/>
            </a:ext>
          </a:extLst>
        </xdr:cNvPr>
        <xdr:cNvSpPr>
          <a:spLocks noChangeArrowheads="1"/>
        </xdr:cNvSpPr>
      </xdr:nvSpPr>
      <xdr:spPr bwMode="auto">
        <a:xfrm>
          <a:off x="3098800" y="3163570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82550</xdr:colOff>
      <xdr:row>167</xdr:row>
      <xdr:rowOff>127000</xdr:rowOff>
    </xdr:from>
    <xdr:ext cx="475771" cy="264560"/>
    <xdr:sp macro="" textlink="">
      <xdr:nvSpPr>
        <xdr:cNvPr id="528022" name="テキスト ボックス 528021">
          <a:extLst>
            <a:ext uri="{FF2B5EF4-FFF2-40B4-BE49-F238E27FC236}">
              <a16:creationId xmlns:a16="http://schemas.microsoft.com/office/drawing/2014/main" id="{98E12085-4B92-432F-AC28-7C7E69893A3A}"/>
            </a:ext>
          </a:extLst>
        </xdr:cNvPr>
        <xdr:cNvSpPr txBox="1"/>
      </xdr:nvSpPr>
      <xdr:spPr>
        <a:xfrm>
          <a:off x="2851150" y="3116580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R161</a:t>
          </a:r>
          <a:endParaRPr kumimoji="1" lang="ja-JP" altLang="en-US" sz="1100"/>
        </a:p>
      </xdr:txBody>
    </xdr:sp>
    <xdr:clientData/>
  </xdr:oneCellAnchor>
  <xdr:twoCellAnchor>
    <xdr:from>
      <xdr:col>5</xdr:col>
      <xdr:colOff>76200</xdr:colOff>
      <xdr:row>169</xdr:row>
      <xdr:rowOff>114300</xdr:rowOff>
    </xdr:from>
    <xdr:to>
      <xdr:col>5</xdr:col>
      <xdr:colOff>463550</xdr:colOff>
      <xdr:row>171</xdr:row>
      <xdr:rowOff>14493</xdr:rowOff>
    </xdr:to>
    <xdr:sp macro="" textlink="">
      <xdr:nvSpPr>
        <xdr:cNvPr id="528025" name="フリーフォーム: 図形 528024">
          <a:extLst>
            <a:ext uri="{FF2B5EF4-FFF2-40B4-BE49-F238E27FC236}">
              <a16:creationId xmlns:a16="http://schemas.microsoft.com/office/drawing/2014/main" id="{5276D746-DABE-FCA5-34AF-EE3716AD5850}"/>
            </a:ext>
          </a:extLst>
        </xdr:cNvPr>
        <xdr:cNvSpPr/>
      </xdr:nvSpPr>
      <xdr:spPr>
        <a:xfrm>
          <a:off x="3536950" y="31483300"/>
          <a:ext cx="387350" cy="230393"/>
        </a:xfrm>
        <a:custGeom>
          <a:avLst/>
          <a:gdLst>
            <a:gd name="connsiteX0" fmla="*/ 0 w 387350"/>
            <a:gd name="connsiteY0" fmla="*/ 222250 h 230393"/>
            <a:gd name="connsiteX1" fmla="*/ 107950 w 387350"/>
            <a:gd name="connsiteY1" fmla="*/ 215900 h 230393"/>
            <a:gd name="connsiteX2" fmla="*/ 215900 w 387350"/>
            <a:gd name="connsiteY2" fmla="*/ 88900 h 230393"/>
            <a:gd name="connsiteX3" fmla="*/ 387350 w 387350"/>
            <a:gd name="connsiteY3" fmla="*/ 0 h 230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7350" h="230393">
              <a:moveTo>
                <a:pt x="0" y="222250"/>
              </a:moveTo>
              <a:cubicBezTo>
                <a:pt x="35983" y="230187"/>
                <a:pt x="71967" y="238125"/>
                <a:pt x="107950" y="215900"/>
              </a:cubicBezTo>
              <a:cubicBezTo>
                <a:pt x="143933" y="193675"/>
                <a:pt x="169333" y="124883"/>
                <a:pt x="215900" y="88900"/>
              </a:cubicBezTo>
              <a:cubicBezTo>
                <a:pt x="262467" y="52917"/>
                <a:pt x="324908" y="26458"/>
                <a:pt x="38735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393700</xdr:colOff>
      <xdr:row>166</xdr:row>
      <xdr:rowOff>139700</xdr:rowOff>
    </xdr:from>
    <xdr:ext cx="1031051" cy="275717"/>
    <xdr:sp macro="" textlink="">
      <xdr:nvSpPr>
        <xdr:cNvPr id="528026" name="テキスト ボックス 528025">
          <a:extLst>
            <a:ext uri="{FF2B5EF4-FFF2-40B4-BE49-F238E27FC236}">
              <a16:creationId xmlns:a16="http://schemas.microsoft.com/office/drawing/2014/main" id="{88709847-592B-8D59-6EA6-E635C98601A1}"/>
            </a:ext>
          </a:extLst>
        </xdr:cNvPr>
        <xdr:cNvSpPr txBox="1"/>
      </xdr:nvSpPr>
      <xdr:spPr>
        <a:xfrm>
          <a:off x="3162300" y="31013400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藤尾小学校前</a:t>
          </a:r>
        </a:p>
      </xdr:txBody>
    </xdr:sp>
    <xdr:clientData/>
  </xdr:oneCellAnchor>
  <xdr:twoCellAnchor>
    <xdr:from>
      <xdr:col>7</xdr:col>
      <xdr:colOff>41910</xdr:colOff>
      <xdr:row>174</xdr:row>
      <xdr:rowOff>12700</xdr:rowOff>
    </xdr:from>
    <xdr:to>
      <xdr:col>7</xdr:col>
      <xdr:colOff>162560</xdr:colOff>
      <xdr:row>174</xdr:row>
      <xdr:rowOff>134620</xdr:rowOff>
    </xdr:to>
    <xdr:sp macro="" textlink="">
      <xdr:nvSpPr>
        <xdr:cNvPr id="528027" name="AutoShape 19">
          <a:extLst>
            <a:ext uri="{FF2B5EF4-FFF2-40B4-BE49-F238E27FC236}">
              <a16:creationId xmlns:a16="http://schemas.microsoft.com/office/drawing/2014/main" id="{C35D6067-60E0-45F2-B3A8-CEAC1D4E8243}"/>
            </a:ext>
          </a:extLst>
        </xdr:cNvPr>
        <xdr:cNvSpPr>
          <a:spLocks noChangeArrowheads="1"/>
        </xdr:cNvSpPr>
      </xdr:nvSpPr>
      <xdr:spPr bwMode="auto">
        <a:xfrm>
          <a:off x="4886960" y="322072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304800</xdr:colOff>
      <xdr:row>167</xdr:row>
      <xdr:rowOff>139700</xdr:rowOff>
    </xdr:from>
    <xdr:to>
      <xdr:col>7</xdr:col>
      <xdr:colOff>167304</xdr:colOff>
      <xdr:row>174</xdr:row>
      <xdr:rowOff>25400</xdr:rowOff>
    </xdr:to>
    <xdr:sp macro="" textlink="">
      <xdr:nvSpPr>
        <xdr:cNvPr id="736" name="フリーフォーム: 図形 735">
          <a:extLst>
            <a:ext uri="{FF2B5EF4-FFF2-40B4-BE49-F238E27FC236}">
              <a16:creationId xmlns:a16="http://schemas.microsoft.com/office/drawing/2014/main" id="{ED74AD5D-BBC7-42EF-1CE9-27A71C822153}"/>
            </a:ext>
          </a:extLst>
        </xdr:cNvPr>
        <xdr:cNvSpPr/>
      </xdr:nvSpPr>
      <xdr:spPr>
        <a:xfrm>
          <a:off x="4457700" y="31178500"/>
          <a:ext cx="554654" cy="1041400"/>
        </a:xfrm>
        <a:custGeom>
          <a:avLst/>
          <a:gdLst>
            <a:gd name="connsiteX0" fmla="*/ 501650 w 554654"/>
            <a:gd name="connsiteY0" fmla="*/ 1041400 h 1041400"/>
            <a:gd name="connsiteX1" fmla="*/ 546100 w 554654"/>
            <a:gd name="connsiteY1" fmla="*/ 781050 h 1041400"/>
            <a:gd name="connsiteX2" fmla="*/ 546100 w 554654"/>
            <a:gd name="connsiteY2" fmla="*/ 679450 h 1041400"/>
            <a:gd name="connsiteX3" fmla="*/ 457200 w 554654"/>
            <a:gd name="connsiteY3" fmla="*/ 311150 h 1041400"/>
            <a:gd name="connsiteX4" fmla="*/ 228600 w 554654"/>
            <a:gd name="connsiteY4" fmla="*/ 266700 h 1041400"/>
            <a:gd name="connsiteX5" fmla="*/ 69850 w 554654"/>
            <a:gd name="connsiteY5" fmla="*/ 222250 h 1041400"/>
            <a:gd name="connsiteX6" fmla="*/ 0 w 554654"/>
            <a:gd name="connsiteY6" fmla="*/ 0 h 1041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54654" h="1041400">
              <a:moveTo>
                <a:pt x="501650" y="1041400"/>
              </a:moveTo>
              <a:cubicBezTo>
                <a:pt x="520171" y="941387"/>
                <a:pt x="538692" y="841375"/>
                <a:pt x="546100" y="781050"/>
              </a:cubicBezTo>
              <a:cubicBezTo>
                <a:pt x="553508" y="720725"/>
                <a:pt x="560917" y="757767"/>
                <a:pt x="546100" y="679450"/>
              </a:cubicBezTo>
              <a:cubicBezTo>
                <a:pt x="531283" y="601133"/>
                <a:pt x="510117" y="379942"/>
                <a:pt x="457200" y="311150"/>
              </a:cubicBezTo>
              <a:cubicBezTo>
                <a:pt x="404283" y="242358"/>
                <a:pt x="293158" y="281517"/>
                <a:pt x="228600" y="266700"/>
              </a:cubicBezTo>
              <a:cubicBezTo>
                <a:pt x="164042" y="251883"/>
                <a:pt x="107950" y="266700"/>
                <a:pt x="69850" y="222250"/>
              </a:cubicBezTo>
              <a:cubicBezTo>
                <a:pt x="31750" y="177800"/>
                <a:pt x="15875" y="88900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101600</xdr:colOff>
      <xdr:row>171</xdr:row>
      <xdr:rowOff>146050</xdr:rowOff>
    </xdr:from>
    <xdr:to>
      <xdr:col>7</xdr:col>
      <xdr:colOff>222250</xdr:colOff>
      <xdr:row>172</xdr:row>
      <xdr:rowOff>115570</xdr:rowOff>
    </xdr:to>
    <xdr:sp macro="" textlink="">
      <xdr:nvSpPr>
        <xdr:cNvPr id="737" name="Oval 30">
          <a:extLst>
            <a:ext uri="{FF2B5EF4-FFF2-40B4-BE49-F238E27FC236}">
              <a16:creationId xmlns:a16="http://schemas.microsoft.com/office/drawing/2014/main" id="{D78056BD-5AB2-43D6-92A1-0C23F26E45F7}"/>
            </a:ext>
          </a:extLst>
        </xdr:cNvPr>
        <xdr:cNvSpPr>
          <a:spLocks noChangeArrowheads="1"/>
        </xdr:cNvSpPr>
      </xdr:nvSpPr>
      <xdr:spPr bwMode="auto">
        <a:xfrm>
          <a:off x="4946650" y="3184525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412750</xdr:colOff>
      <xdr:row>173</xdr:row>
      <xdr:rowOff>12700</xdr:rowOff>
    </xdr:from>
    <xdr:to>
      <xdr:col>7</xdr:col>
      <xdr:colOff>541020</xdr:colOff>
      <xdr:row>173</xdr:row>
      <xdr:rowOff>58419</xdr:rowOff>
    </xdr:to>
    <xdr:grpSp>
      <xdr:nvGrpSpPr>
        <xdr:cNvPr id="738" name="Group 1758">
          <a:extLst>
            <a:ext uri="{FF2B5EF4-FFF2-40B4-BE49-F238E27FC236}">
              <a16:creationId xmlns:a16="http://schemas.microsoft.com/office/drawing/2014/main" id="{7B7BD06F-144E-4E01-B416-39A65B064B2D}"/>
            </a:ext>
          </a:extLst>
        </xdr:cNvPr>
        <xdr:cNvGrpSpPr>
          <a:grpSpLocks/>
        </xdr:cNvGrpSpPr>
      </xdr:nvGrpSpPr>
      <xdr:grpSpPr bwMode="auto">
        <a:xfrm>
          <a:off x="5032375" y="29532263"/>
          <a:ext cx="898208" cy="45719"/>
          <a:chOff x="4430" y="594"/>
          <a:chExt cx="96" cy="5"/>
        </a:xfrm>
      </xdr:grpSpPr>
      <xdr:sp macro="" textlink="">
        <xdr:nvSpPr>
          <xdr:cNvPr id="739" name="Line 1750">
            <a:extLst>
              <a:ext uri="{FF2B5EF4-FFF2-40B4-BE49-F238E27FC236}">
                <a16:creationId xmlns:a16="http://schemas.microsoft.com/office/drawing/2014/main" id="{FD167CF8-8A62-CA02-1887-6C465892C8B6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1751">
            <a:extLst>
              <a:ext uri="{FF2B5EF4-FFF2-40B4-BE49-F238E27FC236}">
                <a16:creationId xmlns:a16="http://schemas.microsoft.com/office/drawing/2014/main" id="{91ADB1D6-74E7-7859-3634-AF36B261E66F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Line 1752">
            <a:extLst>
              <a:ext uri="{FF2B5EF4-FFF2-40B4-BE49-F238E27FC236}">
                <a16:creationId xmlns:a16="http://schemas.microsoft.com/office/drawing/2014/main" id="{084EA32F-0EC2-18BF-D11E-DF0200E2C7B9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2" name="Line 1753">
            <a:extLst>
              <a:ext uri="{FF2B5EF4-FFF2-40B4-BE49-F238E27FC236}">
                <a16:creationId xmlns:a16="http://schemas.microsoft.com/office/drawing/2014/main" id="{1566DE1C-839A-E35A-378F-164396F54B20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3" name="Line 1754">
            <a:extLst>
              <a:ext uri="{FF2B5EF4-FFF2-40B4-BE49-F238E27FC236}">
                <a16:creationId xmlns:a16="http://schemas.microsoft.com/office/drawing/2014/main" id="{9969A47E-F823-5193-1529-947575720F6C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Line 1755">
            <a:extLst>
              <a:ext uri="{FF2B5EF4-FFF2-40B4-BE49-F238E27FC236}">
                <a16:creationId xmlns:a16="http://schemas.microsoft.com/office/drawing/2014/main" id="{E049BA40-7EA4-7190-5755-00F036A2DCA8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5" name="Line 1756">
            <a:extLst>
              <a:ext uri="{FF2B5EF4-FFF2-40B4-BE49-F238E27FC236}">
                <a16:creationId xmlns:a16="http://schemas.microsoft.com/office/drawing/2014/main" id="{566B26B0-343A-7021-938F-804DFDFFBB15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6" name="Line 1757">
            <a:extLst>
              <a:ext uri="{FF2B5EF4-FFF2-40B4-BE49-F238E27FC236}">
                <a16:creationId xmlns:a16="http://schemas.microsoft.com/office/drawing/2014/main" id="{757669F5-7773-A416-C39B-55A33E2CCD2E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170</xdr:row>
      <xdr:rowOff>107950</xdr:rowOff>
    </xdr:from>
    <xdr:to>
      <xdr:col>7</xdr:col>
      <xdr:colOff>635000</xdr:colOff>
      <xdr:row>171</xdr:row>
      <xdr:rowOff>106488</xdr:rowOff>
    </xdr:to>
    <xdr:sp macro="" textlink="">
      <xdr:nvSpPr>
        <xdr:cNvPr id="747" name="フリーフォーム: 図形 746">
          <a:extLst>
            <a:ext uri="{FF2B5EF4-FFF2-40B4-BE49-F238E27FC236}">
              <a16:creationId xmlns:a16="http://schemas.microsoft.com/office/drawing/2014/main" id="{018A02FA-4E2D-9861-8F86-ABC64DEF9877}"/>
            </a:ext>
          </a:extLst>
        </xdr:cNvPr>
        <xdr:cNvSpPr/>
      </xdr:nvSpPr>
      <xdr:spPr>
        <a:xfrm>
          <a:off x="4305300" y="31642050"/>
          <a:ext cx="1174750" cy="163638"/>
        </a:xfrm>
        <a:custGeom>
          <a:avLst/>
          <a:gdLst>
            <a:gd name="connsiteX0" fmla="*/ 0 w 1174750"/>
            <a:gd name="connsiteY0" fmla="*/ 158750 h 163638"/>
            <a:gd name="connsiteX1" fmla="*/ 419100 w 1174750"/>
            <a:gd name="connsiteY1" fmla="*/ 158750 h 163638"/>
            <a:gd name="connsiteX2" fmla="*/ 781050 w 1174750"/>
            <a:gd name="connsiteY2" fmla="*/ 107950 h 163638"/>
            <a:gd name="connsiteX3" fmla="*/ 1174750 w 1174750"/>
            <a:gd name="connsiteY3" fmla="*/ 0 h 163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74750" h="163638">
              <a:moveTo>
                <a:pt x="0" y="158750"/>
              </a:moveTo>
              <a:cubicBezTo>
                <a:pt x="144462" y="162983"/>
                <a:pt x="288925" y="167217"/>
                <a:pt x="419100" y="158750"/>
              </a:cubicBezTo>
              <a:cubicBezTo>
                <a:pt x="549275" y="150283"/>
                <a:pt x="655108" y="134408"/>
                <a:pt x="781050" y="107950"/>
              </a:cubicBezTo>
              <a:cubicBezTo>
                <a:pt x="906992" y="81492"/>
                <a:pt x="1040871" y="40746"/>
                <a:pt x="117475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146050</xdr:colOff>
      <xdr:row>170</xdr:row>
      <xdr:rowOff>76200</xdr:rowOff>
    </xdr:from>
    <xdr:to>
      <xdr:col>7</xdr:col>
      <xdr:colOff>628650</xdr:colOff>
      <xdr:row>171</xdr:row>
      <xdr:rowOff>74738</xdr:rowOff>
    </xdr:to>
    <xdr:sp macro="" textlink="">
      <xdr:nvSpPr>
        <xdr:cNvPr id="748" name="フリーフォーム: 図形 747">
          <a:extLst>
            <a:ext uri="{FF2B5EF4-FFF2-40B4-BE49-F238E27FC236}">
              <a16:creationId xmlns:a16="http://schemas.microsoft.com/office/drawing/2014/main" id="{1D9AD32A-55FD-4E83-8F21-834907200C3C}"/>
            </a:ext>
          </a:extLst>
        </xdr:cNvPr>
        <xdr:cNvSpPr/>
      </xdr:nvSpPr>
      <xdr:spPr>
        <a:xfrm>
          <a:off x="4298950" y="31610300"/>
          <a:ext cx="1174750" cy="163638"/>
        </a:xfrm>
        <a:custGeom>
          <a:avLst/>
          <a:gdLst>
            <a:gd name="connsiteX0" fmla="*/ 0 w 1174750"/>
            <a:gd name="connsiteY0" fmla="*/ 158750 h 163638"/>
            <a:gd name="connsiteX1" fmla="*/ 419100 w 1174750"/>
            <a:gd name="connsiteY1" fmla="*/ 158750 h 163638"/>
            <a:gd name="connsiteX2" fmla="*/ 781050 w 1174750"/>
            <a:gd name="connsiteY2" fmla="*/ 107950 h 163638"/>
            <a:gd name="connsiteX3" fmla="*/ 1174750 w 1174750"/>
            <a:gd name="connsiteY3" fmla="*/ 0 h 163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74750" h="163638">
              <a:moveTo>
                <a:pt x="0" y="158750"/>
              </a:moveTo>
              <a:cubicBezTo>
                <a:pt x="144462" y="162983"/>
                <a:pt x="288925" y="167217"/>
                <a:pt x="419100" y="158750"/>
              </a:cubicBezTo>
              <a:cubicBezTo>
                <a:pt x="549275" y="150283"/>
                <a:pt x="655108" y="134408"/>
                <a:pt x="781050" y="107950"/>
              </a:cubicBezTo>
              <a:cubicBezTo>
                <a:pt x="906992" y="81492"/>
                <a:pt x="1040871" y="40746"/>
                <a:pt x="117475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165100</xdr:colOff>
      <xdr:row>169</xdr:row>
      <xdr:rowOff>144463</xdr:rowOff>
    </xdr:from>
    <xdr:to>
      <xdr:col>6</xdr:col>
      <xdr:colOff>629388</xdr:colOff>
      <xdr:row>173</xdr:row>
      <xdr:rowOff>12700</xdr:rowOff>
    </xdr:to>
    <xdr:sp macro="" textlink="">
      <xdr:nvSpPr>
        <xdr:cNvPr id="749" name="フリーフォーム: 図形 748">
          <a:extLst>
            <a:ext uri="{FF2B5EF4-FFF2-40B4-BE49-F238E27FC236}">
              <a16:creationId xmlns:a16="http://schemas.microsoft.com/office/drawing/2014/main" id="{5C04E627-298A-3D41-37BB-925C353AB196}"/>
            </a:ext>
          </a:extLst>
        </xdr:cNvPr>
        <xdr:cNvSpPr/>
      </xdr:nvSpPr>
      <xdr:spPr>
        <a:xfrm>
          <a:off x="4318000" y="31513463"/>
          <a:ext cx="464288" cy="528637"/>
        </a:xfrm>
        <a:custGeom>
          <a:avLst/>
          <a:gdLst>
            <a:gd name="connsiteX0" fmla="*/ 336550 w 464288"/>
            <a:gd name="connsiteY0" fmla="*/ 261937 h 528637"/>
            <a:gd name="connsiteX1" fmla="*/ 457200 w 464288"/>
            <a:gd name="connsiteY1" fmla="*/ 192087 h 528637"/>
            <a:gd name="connsiteX2" fmla="*/ 425450 w 464288"/>
            <a:gd name="connsiteY2" fmla="*/ 39687 h 528637"/>
            <a:gd name="connsiteX3" fmla="*/ 222250 w 464288"/>
            <a:gd name="connsiteY3" fmla="*/ 1587 h 528637"/>
            <a:gd name="connsiteX4" fmla="*/ 69850 w 464288"/>
            <a:gd name="connsiteY4" fmla="*/ 77787 h 528637"/>
            <a:gd name="connsiteX5" fmla="*/ 0 w 464288"/>
            <a:gd name="connsiteY5" fmla="*/ 528637 h 528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64288" h="528637">
              <a:moveTo>
                <a:pt x="336550" y="261937"/>
              </a:moveTo>
              <a:cubicBezTo>
                <a:pt x="389466" y="245533"/>
                <a:pt x="442383" y="229129"/>
                <a:pt x="457200" y="192087"/>
              </a:cubicBezTo>
              <a:cubicBezTo>
                <a:pt x="472017" y="155045"/>
                <a:pt x="464608" y="71437"/>
                <a:pt x="425450" y="39687"/>
              </a:cubicBezTo>
              <a:cubicBezTo>
                <a:pt x="386292" y="7937"/>
                <a:pt x="281517" y="-4763"/>
                <a:pt x="222250" y="1587"/>
              </a:cubicBezTo>
              <a:cubicBezTo>
                <a:pt x="162983" y="7937"/>
                <a:pt x="106892" y="-10055"/>
                <a:pt x="69850" y="77787"/>
              </a:cubicBezTo>
              <a:cubicBezTo>
                <a:pt x="32808" y="165629"/>
                <a:pt x="16404" y="347133"/>
                <a:pt x="0" y="528637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145504</xdr:colOff>
      <xdr:row>169</xdr:row>
      <xdr:rowOff>112134</xdr:rowOff>
    </xdr:from>
    <xdr:to>
      <xdr:col>7</xdr:col>
      <xdr:colOff>520700</xdr:colOff>
      <xdr:row>171</xdr:row>
      <xdr:rowOff>63500</xdr:rowOff>
    </xdr:to>
    <xdr:sp macro="" textlink="">
      <xdr:nvSpPr>
        <xdr:cNvPr id="750" name="フリーフォーム: 図形 749">
          <a:extLst>
            <a:ext uri="{FF2B5EF4-FFF2-40B4-BE49-F238E27FC236}">
              <a16:creationId xmlns:a16="http://schemas.microsoft.com/office/drawing/2014/main" id="{D84E78A7-4A35-8E5A-6474-6BB800BA3ABB}"/>
            </a:ext>
          </a:extLst>
        </xdr:cNvPr>
        <xdr:cNvSpPr/>
      </xdr:nvSpPr>
      <xdr:spPr>
        <a:xfrm>
          <a:off x="4298404" y="31481134"/>
          <a:ext cx="1067346" cy="281566"/>
        </a:xfrm>
        <a:custGeom>
          <a:avLst/>
          <a:gdLst>
            <a:gd name="connsiteX0" fmla="*/ 1067346 w 1067346"/>
            <a:gd name="connsiteY0" fmla="*/ 141866 h 281566"/>
            <a:gd name="connsiteX1" fmla="*/ 870496 w 1067346"/>
            <a:gd name="connsiteY1" fmla="*/ 167266 h 281566"/>
            <a:gd name="connsiteX2" fmla="*/ 591096 w 1067346"/>
            <a:gd name="connsiteY2" fmla="*/ 129166 h 281566"/>
            <a:gd name="connsiteX3" fmla="*/ 438696 w 1067346"/>
            <a:gd name="connsiteY3" fmla="*/ 21216 h 281566"/>
            <a:gd name="connsiteX4" fmla="*/ 229146 w 1067346"/>
            <a:gd name="connsiteY4" fmla="*/ 2166 h 281566"/>
            <a:gd name="connsiteX5" fmla="*/ 89446 w 1067346"/>
            <a:gd name="connsiteY5" fmla="*/ 21216 h 281566"/>
            <a:gd name="connsiteX6" fmla="*/ 13246 w 1067346"/>
            <a:gd name="connsiteY6" fmla="*/ 186316 h 281566"/>
            <a:gd name="connsiteX7" fmla="*/ 546 w 1067346"/>
            <a:gd name="connsiteY7" fmla="*/ 281566 h 2815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67346" h="281566">
              <a:moveTo>
                <a:pt x="1067346" y="141866"/>
              </a:moveTo>
              <a:cubicBezTo>
                <a:pt x="1008608" y="155624"/>
                <a:pt x="949871" y="169383"/>
                <a:pt x="870496" y="167266"/>
              </a:cubicBezTo>
              <a:cubicBezTo>
                <a:pt x="791121" y="165149"/>
                <a:pt x="663063" y="153508"/>
                <a:pt x="591096" y="129166"/>
              </a:cubicBezTo>
              <a:cubicBezTo>
                <a:pt x="519129" y="104824"/>
                <a:pt x="499021" y="42383"/>
                <a:pt x="438696" y="21216"/>
              </a:cubicBezTo>
              <a:cubicBezTo>
                <a:pt x="378371" y="49"/>
                <a:pt x="287354" y="2166"/>
                <a:pt x="229146" y="2166"/>
              </a:cubicBezTo>
              <a:cubicBezTo>
                <a:pt x="170938" y="2166"/>
                <a:pt x="125429" y="-9476"/>
                <a:pt x="89446" y="21216"/>
              </a:cubicBezTo>
              <a:cubicBezTo>
                <a:pt x="53463" y="51908"/>
                <a:pt x="28063" y="142924"/>
                <a:pt x="13246" y="186316"/>
              </a:cubicBezTo>
              <a:cubicBezTo>
                <a:pt x="-1571" y="229708"/>
                <a:pt x="-513" y="255637"/>
                <a:pt x="546" y="281566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38100</xdr:colOff>
      <xdr:row>167</xdr:row>
      <xdr:rowOff>146050</xdr:rowOff>
    </xdr:from>
    <xdr:ext cx="607859" cy="275717"/>
    <xdr:sp macro="" textlink="">
      <xdr:nvSpPr>
        <xdr:cNvPr id="751" name="テキスト ボックス 750">
          <a:extLst>
            <a:ext uri="{FF2B5EF4-FFF2-40B4-BE49-F238E27FC236}">
              <a16:creationId xmlns:a16="http://schemas.microsoft.com/office/drawing/2014/main" id="{8C8712A3-7D07-6595-1E3D-DBEA8CBF7D63}"/>
            </a:ext>
          </a:extLst>
        </xdr:cNvPr>
        <xdr:cNvSpPr txBox="1"/>
      </xdr:nvSpPr>
      <xdr:spPr>
        <a:xfrm>
          <a:off x="4883150" y="3118485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東海道</a:t>
          </a:r>
        </a:p>
      </xdr:txBody>
    </xdr:sp>
    <xdr:clientData/>
  </xdr:oneCellAnchor>
  <xdr:twoCellAnchor>
    <xdr:from>
      <xdr:col>9</xdr:col>
      <xdr:colOff>184150</xdr:colOff>
      <xdr:row>171</xdr:row>
      <xdr:rowOff>0</xdr:rowOff>
    </xdr:from>
    <xdr:to>
      <xdr:col>9</xdr:col>
      <xdr:colOff>184150</xdr:colOff>
      <xdr:row>173</xdr:row>
      <xdr:rowOff>160020</xdr:rowOff>
    </xdr:to>
    <xdr:sp macro="" textlink="">
      <xdr:nvSpPr>
        <xdr:cNvPr id="753" name="Line 12810">
          <a:extLst>
            <a:ext uri="{FF2B5EF4-FFF2-40B4-BE49-F238E27FC236}">
              <a16:creationId xmlns:a16="http://schemas.microsoft.com/office/drawing/2014/main" id="{2E679FCA-5CBA-4731-90C7-17F1747E9654}"/>
            </a:ext>
          </a:extLst>
        </xdr:cNvPr>
        <xdr:cNvSpPr>
          <a:spLocks noChangeShapeType="1"/>
        </xdr:cNvSpPr>
      </xdr:nvSpPr>
      <xdr:spPr bwMode="auto">
        <a:xfrm>
          <a:off x="6413500" y="276860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167</xdr:row>
      <xdr:rowOff>153670</xdr:rowOff>
    </xdr:from>
    <xdr:to>
      <xdr:col>9</xdr:col>
      <xdr:colOff>190500</xdr:colOff>
      <xdr:row>170</xdr:row>
      <xdr:rowOff>153670</xdr:rowOff>
    </xdr:to>
    <xdr:sp macro="" textlink="">
      <xdr:nvSpPr>
        <xdr:cNvPr id="754" name="Line 12812">
          <a:extLst>
            <a:ext uri="{FF2B5EF4-FFF2-40B4-BE49-F238E27FC236}">
              <a16:creationId xmlns:a16="http://schemas.microsoft.com/office/drawing/2014/main" id="{48388333-C068-4DB6-8207-042C0D138567}"/>
            </a:ext>
          </a:extLst>
        </xdr:cNvPr>
        <xdr:cNvSpPr>
          <a:spLocks noChangeShapeType="1"/>
        </xdr:cNvSpPr>
      </xdr:nvSpPr>
      <xdr:spPr bwMode="auto">
        <a:xfrm>
          <a:off x="6419850" y="2717927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57150</xdr:colOff>
      <xdr:row>171</xdr:row>
      <xdr:rowOff>95250</xdr:rowOff>
    </xdr:from>
    <xdr:ext cx="748923" cy="275717"/>
    <xdr:sp macro="" textlink="">
      <xdr:nvSpPr>
        <xdr:cNvPr id="633" name="テキスト ボックス 632">
          <a:extLst>
            <a:ext uri="{FF2B5EF4-FFF2-40B4-BE49-F238E27FC236}">
              <a16:creationId xmlns:a16="http://schemas.microsoft.com/office/drawing/2014/main" id="{42053DE9-2037-3CEC-16E5-B58669FAE3A4}"/>
            </a:ext>
          </a:extLst>
        </xdr:cNvPr>
        <xdr:cNvSpPr txBox="1"/>
      </xdr:nvSpPr>
      <xdr:spPr>
        <a:xfrm>
          <a:off x="5594350" y="277812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牛尾山道</a:t>
          </a:r>
        </a:p>
      </xdr:txBody>
    </xdr:sp>
    <xdr:clientData/>
  </xdr:oneCellAnchor>
  <xdr:oneCellAnchor>
    <xdr:from>
      <xdr:col>8</xdr:col>
      <xdr:colOff>196850</xdr:colOff>
      <xdr:row>169</xdr:row>
      <xdr:rowOff>31750</xdr:rowOff>
    </xdr:from>
    <xdr:ext cx="600164" cy="275717"/>
    <xdr:sp macro="" textlink="">
      <xdr:nvSpPr>
        <xdr:cNvPr id="528019" name="テキスト ボックス 528018">
          <a:extLst>
            <a:ext uri="{FF2B5EF4-FFF2-40B4-BE49-F238E27FC236}">
              <a16:creationId xmlns:a16="http://schemas.microsoft.com/office/drawing/2014/main" id="{F0D2A9BB-A008-CB78-AEA8-54AC23EBE3CC}"/>
            </a:ext>
          </a:extLst>
        </xdr:cNvPr>
        <xdr:cNvSpPr txBox="1"/>
      </xdr:nvSpPr>
      <xdr:spPr>
        <a:xfrm>
          <a:off x="5734050" y="27387550"/>
          <a:ext cx="60016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細い道</a:t>
          </a:r>
        </a:p>
      </xdr:txBody>
    </xdr:sp>
    <xdr:clientData/>
  </xdr:oneCellAnchor>
  <xdr:twoCellAnchor>
    <xdr:from>
      <xdr:col>0</xdr:col>
      <xdr:colOff>632460</xdr:colOff>
      <xdr:row>181</xdr:row>
      <xdr:rowOff>160020</xdr:rowOff>
    </xdr:from>
    <xdr:to>
      <xdr:col>1</xdr:col>
      <xdr:colOff>60960</xdr:colOff>
      <xdr:row>182</xdr:row>
      <xdr:rowOff>114300</xdr:rowOff>
    </xdr:to>
    <xdr:sp macro="" textlink="">
      <xdr:nvSpPr>
        <xdr:cNvPr id="757" name="AutoShape 19">
          <a:extLst>
            <a:ext uri="{FF2B5EF4-FFF2-40B4-BE49-F238E27FC236}">
              <a16:creationId xmlns:a16="http://schemas.microsoft.com/office/drawing/2014/main" id="{45359B2F-9C0D-4DC6-B130-F00F66D3FB2F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179</xdr:row>
      <xdr:rowOff>0</xdr:rowOff>
    </xdr:from>
    <xdr:to>
      <xdr:col>1</xdr:col>
      <xdr:colOff>0</xdr:colOff>
      <xdr:row>181</xdr:row>
      <xdr:rowOff>160020</xdr:rowOff>
    </xdr:to>
    <xdr:sp macro="" textlink="">
      <xdr:nvSpPr>
        <xdr:cNvPr id="758" name="Line 12810">
          <a:extLst>
            <a:ext uri="{FF2B5EF4-FFF2-40B4-BE49-F238E27FC236}">
              <a16:creationId xmlns:a16="http://schemas.microsoft.com/office/drawing/2014/main" id="{A3C4A24D-7892-427F-A9FD-558BC6140A87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176</xdr:row>
      <xdr:rowOff>7620</xdr:rowOff>
    </xdr:from>
    <xdr:to>
      <xdr:col>1</xdr:col>
      <xdr:colOff>0</xdr:colOff>
      <xdr:row>179</xdr:row>
      <xdr:rowOff>7620</xdr:rowOff>
    </xdr:to>
    <xdr:sp macro="" textlink="">
      <xdr:nvSpPr>
        <xdr:cNvPr id="759" name="Line 12812">
          <a:extLst>
            <a:ext uri="{FF2B5EF4-FFF2-40B4-BE49-F238E27FC236}">
              <a16:creationId xmlns:a16="http://schemas.microsoft.com/office/drawing/2014/main" id="{0ABEB3C8-46A5-485F-91EF-DB6FD125EABE}"/>
            </a:ext>
          </a:extLst>
        </xdr:cNvPr>
        <xdr:cNvSpPr>
          <a:spLocks noChangeShapeType="1"/>
        </xdr:cNvSpPr>
      </xdr:nvSpPr>
      <xdr:spPr bwMode="auto">
        <a:xfrm>
          <a:off x="7613650" y="149352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250190</xdr:colOff>
      <xdr:row>179</xdr:row>
      <xdr:rowOff>12700</xdr:rowOff>
    </xdr:from>
    <xdr:to>
      <xdr:col>0</xdr:col>
      <xdr:colOff>685800</xdr:colOff>
      <xdr:row>180</xdr:row>
      <xdr:rowOff>6350</xdr:rowOff>
    </xdr:to>
    <xdr:sp macro="" textlink="">
      <xdr:nvSpPr>
        <xdr:cNvPr id="760" name="Line 12811">
          <a:extLst>
            <a:ext uri="{FF2B5EF4-FFF2-40B4-BE49-F238E27FC236}">
              <a16:creationId xmlns:a16="http://schemas.microsoft.com/office/drawing/2014/main" id="{BE8F5328-05D6-4FBB-B6DF-234326FFA1C5}"/>
            </a:ext>
          </a:extLst>
        </xdr:cNvPr>
        <xdr:cNvSpPr>
          <a:spLocks noChangeShapeType="1"/>
        </xdr:cNvSpPr>
      </xdr:nvSpPr>
      <xdr:spPr bwMode="auto">
        <a:xfrm flipH="1">
          <a:off x="250190" y="33032700"/>
          <a:ext cx="435610" cy="158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511810</xdr:colOff>
      <xdr:row>182</xdr:row>
      <xdr:rowOff>0</xdr:rowOff>
    </xdr:from>
    <xdr:to>
      <xdr:col>2</xdr:col>
      <xdr:colOff>632460</xdr:colOff>
      <xdr:row>182</xdr:row>
      <xdr:rowOff>121920</xdr:rowOff>
    </xdr:to>
    <xdr:sp macro="" textlink="">
      <xdr:nvSpPr>
        <xdr:cNvPr id="762" name="AutoShape 19">
          <a:extLst>
            <a:ext uri="{FF2B5EF4-FFF2-40B4-BE49-F238E27FC236}">
              <a16:creationId xmlns:a16="http://schemas.microsoft.com/office/drawing/2014/main" id="{60DCE3F8-9FC9-42C1-AFA5-3970A7565379}"/>
            </a:ext>
          </a:extLst>
        </xdr:cNvPr>
        <xdr:cNvSpPr>
          <a:spLocks noChangeArrowheads="1"/>
        </xdr:cNvSpPr>
      </xdr:nvSpPr>
      <xdr:spPr bwMode="auto">
        <a:xfrm>
          <a:off x="1896110" y="335153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640080</xdr:colOff>
      <xdr:row>178</xdr:row>
      <xdr:rowOff>91440</xdr:rowOff>
    </xdr:from>
    <xdr:to>
      <xdr:col>3</xdr:col>
      <xdr:colOff>68580</xdr:colOff>
      <xdr:row>179</xdr:row>
      <xdr:rowOff>53340</xdr:rowOff>
    </xdr:to>
    <xdr:sp macro="" textlink="">
      <xdr:nvSpPr>
        <xdr:cNvPr id="765" name="Oval 30">
          <a:extLst>
            <a:ext uri="{FF2B5EF4-FFF2-40B4-BE49-F238E27FC236}">
              <a16:creationId xmlns:a16="http://schemas.microsoft.com/office/drawing/2014/main" id="{3074FE41-11EF-4B1D-BD76-ACAE323AB57F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590550</xdr:colOff>
      <xdr:row>179</xdr:row>
      <xdr:rowOff>44450</xdr:rowOff>
    </xdr:from>
    <xdr:to>
      <xdr:col>2</xdr:col>
      <xdr:colOff>679450</xdr:colOff>
      <xdr:row>182</xdr:row>
      <xdr:rowOff>19050</xdr:rowOff>
    </xdr:to>
    <xdr:sp macro="" textlink="">
      <xdr:nvSpPr>
        <xdr:cNvPr id="766" name="フリーフォーム: 図形 765">
          <a:extLst>
            <a:ext uri="{FF2B5EF4-FFF2-40B4-BE49-F238E27FC236}">
              <a16:creationId xmlns:a16="http://schemas.microsoft.com/office/drawing/2014/main" id="{184C458B-0B7D-2F7E-D986-C10F0BDD5A31}"/>
            </a:ext>
          </a:extLst>
        </xdr:cNvPr>
        <xdr:cNvSpPr/>
      </xdr:nvSpPr>
      <xdr:spPr>
        <a:xfrm>
          <a:off x="1974850" y="33064450"/>
          <a:ext cx="88900" cy="469900"/>
        </a:xfrm>
        <a:custGeom>
          <a:avLst/>
          <a:gdLst>
            <a:gd name="connsiteX0" fmla="*/ 0 w 88900"/>
            <a:gd name="connsiteY0" fmla="*/ 469900 h 469900"/>
            <a:gd name="connsiteX1" fmla="*/ 25400 w 88900"/>
            <a:gd name="connsiteY1" fmla="*/ 127000 h 469900"/>
            <a:gd name="connsiteX2" fmla="*/ 88900 w 88900"/>
            <a:gd name="connsiteY2" fmla="*/ 0 h 469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8900" h="469900">
              <a:moveTo>
                <a:pt x="0" y="469900"/>
              </a:moveTo>
              <a:cubicBezTo>
                <a:pt x="5291" y="337608"/>
                <a:pt x="10583" y="205317"/>
                <a:pt x="25400" y="127000"/>
              </a:cubicBezTo>
              <a:cubicBezTo>
                <a:pt x="40217" y="48683"/>
                <a:pt x="64558" y="24341"/>
                <a:pt x="8890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44450</xdr:colOff>
      <xdr:row>179</xdr:row>
      <xdr:rowOff>44450</xdr:rowOff>
    </xdr:from>
    <xdr:to>
      <xdr:col>3</xdr:col>
      <xdr:colOff>539750</xdr:colOff>
      <xdr:row>180</xdr:row>
      <xdr:rowOff>100749</xdr:rowOff>
    </xdr:to>
    <xdr:sp macro="" textlink="">
      <xdr:nvSpPr>
        <xdr:cNvPr id="528044" name="フリーフォーム: 図形 528043">
          <a:extLst>
            <a:ext uri="{FF2B5EF4-FFF2-40B4-BE49-F238E27FC236}">
              <a16:creationId xmlns:a16="http://schemas.microsoft.com/office/drawing/2014/main" id="{6DCF266D-4673-43C6-EF5B-172D7C00E458}"/>
            </a:ext>
          </a:extLst>
        </xdr:cNvPr>
        <xdr:cNvSpPr/>
      </xdr:nvSpPr>
      <xdr:spPr>
        <a:xfrm>
          <a:off x="2120900" y="33064450"/>
          <a:ext cx="495300" cy="221399"/>
        </a:xfrm>
        <a:custGeom>
          <a:avLst/>
          <a:gdLst>
            <a:gd name="connsiteX0" fmla="*/ 0 w 495300"/>
            <a:gd name="connsiteY0" fmla="*/ 0 h 221399"/>
            <a:gd name="connsiteX1" fmla="*/ 127000 w 495300"/>
            <a:gd name="connsiteY1" fmla="*/ 158750 h 221399"/>
            <a:gd name="connsiteX2" fmla="*/ 317500 w 495300"/>
            <a:gd name="connsiteY2" fmla="*/ 215900 h 221399"/>
            <a:gd name="connsiteX3" fmla="*/ 495300 w 495300"/>
            <a:gd name="connsiteY3" fmla="*/ 215900 h 2213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5300" h="221399">
              <a:moveTo>
                <a:pt x="0" y="0"/>
              </a:moveTo>
              <a:cubicBezTo>
                <a:pt x="37041" y="61383"/>
                <a:pt x="74083" y="122767"/>
                <a:pt x="127000" y="158750"/>
              </a:cubicBezTo>
              <a:cubicBezTo>
                <a:pt x="179917" y="194733"/>
                <a:pt x="256117" y="206375"/>
                <a:pt x="317500" y="215900"/>
              </a:cubicBezTo>
              <a:cubicBezTo>
                <a:pt x="378883" y="225425"/>
                <a:pt x="437091" y="220662"/>
                <a:pt x="495300" y="21590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176</xdr:row>
      <xdr:rowOff>57150</xdr:rowOff>
    </xdr:from>
    <xdr:to>
      <xdr:col>3</xdr:col>
      <xdr:colOff>368300</xdr:colOff>
      <xdr:row>178</xdr:row>
      <xdr:rowOff>127000</xdr:rowOff>
    </xdr:to>
    <xdr:sp macro="" textlink="">
      <xdr:nvSpPr>
        <xdr:cNvPr id="528056" name="フリーフォーム: 図形 528055">
          <a:extLst>
            <a:ext uri="{FF2B5EF4-FFF2-40B4-BE49-F238E27FC236}">
              <a16:creationId xmlns:a16="http://schemas.microsoft.com/office/drawing/2014/main" id="{D7BBF16C-A9B3-128F-E857-156E93B9829A}"/>
            </a:ext>
          </a:extLst>
        </xdr:cNvPr>
        <xdr:cNvSpPr/>
      </xdr:nvSpPr>
      <xdr:spPr>
        <a:xfrm>
          <a:off x="2133600" y="32581850"/>
          <a:ext cx="311150" cy="400050"/>
        </a:xfrm>
        <a:custGeom>
          <a:avLst/>
          <a:gdLst>
            <a:gd name="connsiteX0" fmla="*/ 0 w 311150"/>
            <a:gd name="connsiteY0" fmla="*/ 400050 h 400050"/>
            <a:gd name="connsiteX1" fmla="*/ 184150 w 311150"/>
            <a:gd name="connsiteY1" fmla="*/ 247650 h 400050"/>
            <a:gd name="connsiteX2" fmla="*/ 311150 w 311150"/>
            <a:gd name="connsiteY2" fmla="*/ 0 h 40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1150" h="400050">
              <a:moveTo>
                <a:pt x="0" y="400050"/>
              </a:moveTo>
              <a:cubicBezTo>
                <a:pt x="66146" y="357187"/>
                <a:pt x="132292" y="314325"/>
                <a:pt x="184150" y="247650"/>
              </a:cubicBezTo>
              <a:cubicBezTo>
                <a:pt x="236008" y="180975"/>
                <a:pt x="273579" y="90487"/>
                <a:pt x="31115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323850</xdr:colOff>
      <xdr:row>176</xdr:row>
      <xdr:rowOff>50800</xdr:rowOff>
    </xdr:from>
    <xdr:ext cx="400944" cy="264560"/>
    <xdr:sp macro="" textlink="">
      <xdr:nvSpPr>
        <xdr:cNvPr id="528059" name="テキスト ボックス 528058">
          <a:extLst>
            <a:ext uri="{FF2B5EF4-FFF2-40B4-BE49-F238E27FC236}">
              <a16:creationId xmlns:a16="http://schemas.microsoft.com/office/drawing/2014/main" id="{DDF0143B-F7ED-4BBA-B462-EA2C39599B9C}"/>
            </a:ext>
          </a:extLst>
        </xdr:cNvPr>
        <xdr:cNvSpPr txBox="1"/>
      </xdr:nvSpPr>
      <xdr:spPr>
        <a:xfrm>
          <a:off x="2400300" y="325755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K36</a:t>
          </a:r>
          <a:endParaRPr kumimoji="1" lang="ja-JP" altLang="en-US" sz="1100"/>
        </a:p>
      </xdr:txBody>
    </xdr:sp>
    <xdr:clientData/>
  </xdr:oneCellAnchor>
  <xdr:oneCellAnchor>
    <xdr:from>
      <xdr:col>2</xdr:col>
      <xdr:colOff>6350</xdr:colOff>
      <xdr:row>175</xdr:row>
      <xdr:rowOff>139700</xdr:rowOff>
    </xdr:from>
    <xdr:ext cx="607859" cy="459100"/>
    <xdr:sp macro="" textlink="">
      <xdr:nvSpPr>
        <xdr:cNvPr id="768" name="テキスト ボックス 767">
          <a:extLst>
            <a:ext uri="{FF2B5EF4-FFF2-40B4-BE49-F238E27FC236}">
              <a16:creationId xmlns:a16="http://schemas.microsoft.com/office/drawing/2014/main" id="{B5FBF52B-125F-9BA0-3A99-548CD2EF7A66}"/>
            </a:ext>
          </a:extLst>
        </xdr:cNvPr>
        <xdr:cNvSpPr txBox="1"/>
      </xdr:nvSpPr>
      <xdr:spPr>
        <a:xfrm>
          <a:off x="1390650" y="32499300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小山</a:t>
          </a:r>
          <a:endParaRPr kumimoji="1" lang="en-US" altLang="ja-JP" sz="1100"/>
        </a:p>
        <a:p>
          <a:r>
            <a:rPr kumimoji="1" lang="ja-JP" altLang="en-US" sz="1100"/>
            <a:t>大宅線</a:t>
          </a:r>
        </a:p>
      </xdr:txBody>
    </xdr:sp>
    <xdr:clientData/>
  </xdr:oneCellAnchor>
  <xdr:twoCellAnchor>
    <xdr:from>
      <xdr:col>5</xdr:col>
      <xdr:colOff>111125</xdr:colOff>
      <xdr:row>181</xdr:row>
      <xdr:rowOff>66675</xdr:rowOff>
    </xdr:from>
    <xdr:to>
      <xdr:col>5</xdr:col>
      <xdr:colOff>244475</xdr:colOff>
      <xdr:row>182</xdr:row>
      <xdr:rowOff>19050</xdr:rowOff>
    </xdr:to>
    <xdr:sp macro="" textlink="">
      <xdr:nvSpPr>
        <xdr:cNvPr id="527114" name="AutoShape 19">
          <a:extLst>
            <a:ext uri="{FF2B5EF4-FFF2-40B4-BE49-F238E27FC236}">
              <a16:creationId xmlns:a16="http://schemas.microsoft.com/office/drawing/2014/main" id="{72423C9C-DDC5-4BF4-8858-A4093BA9EF64}"/>
            </a:ext>
          </a:extLst>
        </xdr:cNvPr>
        <xdr:cNvSpPr>
          <a:spLocks noChangeArrowheads="1"/>
        </xdr:cNvSpPr>
      </xdr:nvSpPr>
      <xdr:spPr bwMode="auto">
        <a:xfrm>
          <a:off x="803275" y="34737675"/>
          <a:ext cx="133350" cy="11747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565150</xdr:colOff>
      <xdr:row>174</xdr:row>
      <xdr:rowOff>133350</xdr:rowOff>
    </xdr:from>
    <xdr:ext cx="889987" cy="275717"/>
    <xdr:sp macro="" textlink="">
      <xdr:nvSpPr>
        <xdr:cNvPr id="769" name="テキスト ボックス 768">
          <a:extLst>
            <a:ext uri="{FF2B5EF4-FFF2-40B4-BE49-F238E27FC236}">
              <a16:creationId xmlns:a16="http://schemas.microsoft.com/office/drawing/2014/main" id="{820DBDF6-5B71-96B8-FD29-A3F4D8EB9E1E}"/>
            </a:ext>
          </a:extLst>
        </xdr:cNvPr>
        <xdr:cNvSpPr txBox="1"/>
      </xdr:nvSpPr>
      <xdr:spPr>
        <a:xfrm>
          <a:off x="1949450" y="3364865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六地蔵街並</a:t>
          </a:r>
        </a:p>
      </xdr:txBody>
    </xdr:sp>
    <xdr:clientData/>
  </xdr:oneCellAnchor>
  <xdr:twoCellAnchor>
    <xdr:from>
      <xdr:col>8</xdr:col>
      <xdr:colOff>507136</xdr:colOff>
      <xdr:row>176</xdr:row>
      <xdr:rowOff>107950</xdr:rowOff>
    </xdr:from>
    <xdr:to>
      <xdr:col>9</xdr:col>
      <xdr:colOff>107950</xdr:colOff>
      <xdr:row>178</xdr:row>
      <xdr:rowOff>6350</xdr:rowOff>
    </xdr:to>
    <xdr:sp macro="" textlink="">
      <xdr:nvSpPr>
        <xdr:cNvPr id="770" name="フリーフォーム: 図形 769">
          <a:extLst>
            <a:ext uri="{FF2B5EF4-FFF2-40B4-BE49-F238E27FC236}">
              <a16:creationId xmlns:a16="http://schemas.microsoft.com/office/drawing/2014/main" id="{B39725C4-A852-97F1-69B5-5A307F9CA759}"/>
            </a:ext>
          </a:extLst>
        </xdr:cNvPr>
        <xdr:cNvSpPr/>
      </xdr:nvSpPr>
      <xdr:spPr>
        <a:xfrm>
          <a:off x="3275736" y="33953450"/>
          <a:ext cx="292964" cy="228600"/>
        </a:xfrm>
        <a:custGeom>
          <a:avLst/>
          <a:gdLst>
            <a:gd name="connsiteX0" fmla="*/ 292964 w 292964"/>
            <a:gd name="connsiteY0" fmla="*/ 228600 h 228600"/>
            <a:gd name="connsiteX1" fmla="*/ 45314 w 292964"/>
            <a:gd name="connsiteY1" fmla="*/ 152400 h 228600"/>
            <a:gd name="connsiteX2" fmla="*/ 864 w 292964"/>
            <a:gd name="connsiteY2" fmla="*/ 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2964" h="228600">
              <a:moveTo>
                <a:pt x="292964" y="228600"/>
              </a:moveTo>
              <a:cubicBezTo>
                <a:pt x="193480" y="209550"/>
                <a:pt x="93997" y="190500"/>
                <a:pt x="45314" y="152400"/>
              </a:cubicBezTo>
              <a:cubicBezTo>
                <a:pt x="-3369" y="114300"/>
                <a:pt x="-1253" y="57150"/>
                <a:pt x="864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111760</xdr:colOff>
      <xdr:row>189</xdr:row>
      <xdr:rowOff>31750</xdr:rowOff>
    </xdr:from>
    <xdr:to>
      <xdr:col>1</xdr:col>
      <xdr:colOff>232410</xdr:colOff>
      <xdr:row>189</xdr:row>
      <xdr:rowOff>153670</xdr:rowOff>
    </xdr:to>
    <xdr:sp macro="" textlink="">
      <xdr:nvSpPr>
        <xdr:cNvPr id="772" name="AutoShape 19">
          <a:extLst>
            <a:ext uri="{FF2B5EF4-FFF2-40B4-BE49-F238E27FC236}">
              <a16:creationId xmlns:a16="http://schemas.microsoft.com/office/drawing/2014/main" id="{F1A52147-9DE7-4F5A-B2C1-8B05D9BFF1E5}"/>
            </a:ext>
          </a:extLst>
        </xdr:cNvPr>
        <xdr:cNvSpPr>
          <a:spLocks noChangeArrowheads="1"/>
        </xdr:cNvSpPr>
      </xdr:nvSpPr>
      <xdr:spPr bwMode="auto">
        <a:xfrm>
          <a:off x="4956810" y="347027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679450</xdr:colOff>
      <xdr:row>185</xdr:row>
      <xdr:rowOff>25400</xdr:rowOff>
    </xdr:from>
    <xdr:to>
      <xdr:col>1</xdr:col>
      <xdr:colOff>17780</xdr:colOff>
      <xdr:row>190</xdr:row>
      <xdr:rowOff>71120</xdr:rowOff>
    </xdr:to>
    <xdr:grpSp>
      <xdr:nvGrpSpPr>
        <xdr:cNvPr id="773" name="Group 1758">
          <a:extLst>
            <a:ext uri="{FF2B5EF4-FFF2-40B4-BE49-F238E27FC236}">
              <a16:creationId xmlns:a16="http://schemas.microsoft.com/office/drawing/2014/main" id="{88538354-AD0E-4ADD-81D6-D46E49207561}"/>
            </a:ext>
          </a:extLst>
        </xdr:cNvPr>
        <xdr:cNvGrpSpPr>
          <a:grpSpLocks/>
        </xdr:cNvGrpSpPr>
      </xdr:nvGrpSpPr>
      <xdr:grpSpPr bwMode="auto">
        <a:xfrm rot="-5400000">
          <a:off x="274161" y="32045752"/>
          <a:ext cx="918845" cy="108268"/>
          <a:chOff x="4430" y="594"/>
          <a:chExt cx="96" cy="5"/>
        </a:xfrm>
      </xdr:grpSpPr>
      <xdr:sp macro="" textlink="">
        <xdr:nvSpPr>
          <xdr:cNvPr id="775" name="Line 1750">
            <a:extLst>
              <a:ext uri="{FF2B5EF4-FFF2-40B4-BE49-F238E27FC236}">
                <a16:creationId xmlns:a16="http://schemas.microsoft.com/office/drawing/2014/main" id="{9CAFA741-C790-10A4-F7F9-6B6325635819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1751">
            <a:extLst>
              <a:ext uri="{FF2B5EF4-FFF2-40B4-BE49-F238E27FC236}">
                <a16:creationId xmlns:a16="http://schemas.microsoft.com/office/drawing/2014/main" id="{D5E6D0FC-87A3-A2E9-1715-BD05847177A8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1752">
            <a:extLst>
              <a:ext uri="{FF2B5EF4-FFF2-40B4-BE49-F238E27FC236}">
                <a16:creationId xmlns:a16="http://schemas.microsoft.com/office/drawing/2014/main" id="{5977BA32-6CF8-D704-96D5-CD574543D7E9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8" name="Line 1753">
            <a:extLst>
              <a:ext uri="{FF2B5EF4-FFF2-40B4-BE49-F238E27FC236}">
                <a16:creationId xmlns:a16="http://schemas.microsoft.com/office/drawing/2014/main" id="{12BBD6D2-EDA1-EDA9-59E1-38E4336AFD5A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9" name="Line 1754">
            <a:extLst>
              <a:ext uri="{FF2B5EF4-FFF2-40B4-BE49-F238E27FC236}">
                <a16:creationId xmlns:a16="http://schemas.microsoft.com/office/drawing/2014/main" id="{20DF0C90-04CF-F6D3-D5FC-4DE9A8192F8F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0" name="Line 1755">
            <a:extLst>
              <a:ext uri="{FF2B5EF4-FFF2-40B4-BE49-F238E27FC236}">
                <a16:creationId xmlns:a16="http://schemas.microsoft.com/office/drawing/2014/main" id="{5FDEDD68-F090-830D-9302-A0436B771B65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1756">
            <a:extLst>
              <a:ext uri="{FF2B5EF4-FFF2-40B4-BE49-F238E27FC236}">
                <a16:creationId xmlns:a16="http://schemas.microsoft.com/office/drawing/2014/main" id="{49A1149C-4AFB-BA35-4C6C-9077BCC8273C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2" name="Line 1757">
            <a:extLst>
              <a:ext uri="{FF2B5EF4-FFF2-40B4-BE49-F238E27FC236}">
                <a16:creationId xmlns:a16="http://schemas.microsoft.com/office/drawing/2014/main" id="{09A3605F-FB60-F00D-71DE-E7F079CDF845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565150</xdr:colOff>
      <xdr:row>183</xdr:row>
      <xdr:rowOff>101600</xdr:rowOff>
    </xdr:from>
    <xdr:to>
      <xdr:col>1</xdr:col>
      <xdr:colOff>177800</xdr:colOff>
      <xdr:row>187</xdr:row>
      <xdr:rowOff>113030</xdr:rowOff>
    </xdr:to>
    <xdr:sp macro="" textlink="">
      <xdr:nvSpPr>
        <xdr:cNvPr id="783" name="Freeform 1352">
          <a:extLst>
            <a:ext uri="{FF2B5EF4-FFF2-40B4-BE49-F238E27FC236}">
              <a16:creationId xmlns:a16="http://schemas.microsoft.com/office/drawing/2014/main" id="{70A0D27D-444C-4550-895A-FA82BB65AEE7}"/>
            </a:ext>
          </a:extLst>
        </xdr:cNvPr>
        <xdr:cNvSpPr>
          <a:spLocks/>
        </xdr:cNvSpPr>
      </xdr:nvSpPr>
      <xdr:spPr bwMode="auto">
        <a:xfrm rot="16200000">
          <a:off x="4534535" y="33965515"/>
          <a:ext cx="671830" cy="3048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628650</xdr:colOff>
      <xdr:row>185</xdr:row>
      <xdr:rowOff>82551</xdr:rowOff>
    </xdr:from>
    <xdr:ext cx="136952" cy="453401"/>
    <xdr:sp macro="" textlink="">
      <xdr:nvSpPr>
        <xdr:cNvPr id="785" name="テキスト ボックス 784">
          <a:extLst>
            <a:ext uri="{FF2B5EF4-FFF2-40B4-BE49-F238E27FC236}">
              <a16:creationId xmlns:a16="http://schemas.microsoft.com/office/drawing/2014/main" id="{BDA61B9D-3C84-4415-90CD-8D1B5051AFA6}"/>
            </a:ext>
          </a:extLst>
        </xdr:cNvPr>
        <xdr:cNvSpPr txBox="1"/>
      </xdr:nvSpPr>
      <xdr:spPr>
        <a:xfrm rot="5400000">
          <a:off x="4623325" y="34251376"/>
          <a:ext cx="453401" cy="1369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571500</xdr:colOff>
      <xdr:row>185</xdr:row>
      <xdr:rowOff>139700</xdr:rowOff>
    </xdr:from>
    <xdr:ext cx="607859" cy="275717"/>
    <xdr:sp macro="" textlink="">
      <xdr:nvSpPr>
        <xdr:cNvPr id="795" name="テキスト ボックス 794">
          <a:extLst>
            <a:ext uri="{FF2B5EF4-FFF2-40B4-BE49-F238E27FC236}">
              <a16:creationId xmlns:a16="http://schemas.microsoft.com/office/drawing/2014/main" id="{243BCC05-05FA-E66C-0C75-9D98C4D0CB29}"/>
            </a:ext>
          </a:extLst>
        </xdr:cNvPr>
        <xdr:cNvSpPr txBox="1"/>
      </xdr:nvSpPr>
      <xdr:spPr>
        <a:xfrm>
          <a:off x="4724400" y="341503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六地蔵</a:t>
          </a:r>
        </a:p>
      </xdr:txBody>
    </xdr:sp>
    <xdr:clientData/>
  </xdr:oneCellAnchor>
  <xdr:oneCellAnchor>
    <xdr:from>
      <xdr:col>0</xdr:col>
      <xdr:colOff>0</xdr:colOff>
      <xdr:row>186</xdr:row>
      <xdr:rowOff>57150</xdr:rowOff>
    </xdr:from>
    <xdr:ext cx="605102" cy="459100"/>
    <xdr:sp macro="" textlink="">
      <xdr:nvSpPr>
        <xdr:cNvPr id="797" name="テキスト ボックス 796">
          <a:extLst>
            <a:ext uri="{FF2B5EF4-FFF2-40B4-BE49-F238E27FC236}">
              <a16:creationId xmlns:a16="http://schemas.microsoft.com/office/drawing/2014/main" id="{BFA5A737-DC5F-9EE7-0EEB-D82128564257}"/>
            </a:ext>
          </a:extLst>
        </xdr:cNvPr>
        <xdr:cNvSpPr txBox="1"/>
      </xdr:nvSpPr>
      <xdr:spPr>
        <a:xfrm>
          <a:off x="0" y="34232850"/>
          <a:ext cx="605102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車止め</a:t>
          </a:r>
          <a:endParaRPr kumimoji="1" lang="en-US" altLang="ja-JP" sz="1100"/>
        </a:p>
        <a:p>
          <a:pPr algn="ctr"/>
          <a:r>
            <a:rPr kumimoji="1" lang="ja-JP" altLang="en-US" sz="1100"/>
            <a:t>柵</a:t>
          </a:r>
        </a:p>
      </xdr:txBody>
    </xdr:sp>
    <xdr:clientData/>
  </xdr:oneCellAnchor>
  <xdr:twoCellAnchor>
    <xdr:from>
      <xdr:col>0</xdr:col>
      <xdr:colOff>406400</xdr:colOff>
      <xdr:row>185</xdr:row>
      <xdr:rowOff>76200</xdr:rowOff>
    </xdr:from>
    <xdr:to>
      <xdr:col>0</xdr:col>
      <xdr:colOff>546100</xdr:colOff>
      <xdr:row>186</xdr:row>
      <xdr:rowOff>88900</xdr:rowOff>
    </xdr:to>
    <xdr:sp macro="" textlink="">
      <xdr:nvSpPr>
        <xdr:cNvPr id="798" name="Line 12649">
          <a:extLst>
            <a:ext uri="{FF2B5EF4-FFF2-40B4-BE49-F238E27FC236}">
              <a16:creationId xmlns:a16="http://schemas.microsoft.com/office/drawing/2014/main" id="{295A4495-E76A-427A-AD0A-6499F328F44E}"/>
            </a:ext>
          </a:extLst>
        </xdr:cNvPr>
        <xdr:cNvSpPr>
          <a:spLocks noChangeShapeType="1"/>
        </xdr:cNvSpPr>
      </xdr:nvSpPr>
      <xdr:spPr bwMode="auto">
        <a:xfrm flipV="1">
          <a:off x="406400" y="34086800"/>
          <a:ext cx="139700" cy="17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187</xdr:row>
      <xdr:rowOff>82550</xdr:rowOff>
    </xdr:from>
    <xdr:to>
      <xdr:col>0</xdr:col>
      <xdr:colOff>533400</xdr:colOff>
      <xdr:row>188</xdr:row>
      <xdr:rowOff>50800</xdr:rowOff>
    </xdr:to>
    <xdr:sp macro="" textlink="">
      <xdr:nvSpPr>
        <xdr:cNvPr id="799" name="Line 12649">
          <a:extLst>
            <a:ext uri="{FF2B5EF4-FFF2-40B4-BE49-F238E27FC236}">
              <a16:creationId xmlns:a16="http://schemas.microsoft.com/office/drawing/2014/main" id="{E82CEE8A-2731-4837-8FC3-7D23E2BBE9E6}"/>
            </a:ext>
          </a:extLst>
        </xdr:cNvPr>
        <xdr:cNvSpPr>
          <a:spLocks noChangeShapeType="1"/>
        </xdr:cNvSpPr>
      </xdr:nvSpPr>
      <xdr:spPr bwMode="auto">
        <a:xfrm flipV="1">
          <a:off x="400050" y="34423350"/>
          <a:ext cx="1333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632460</xdr:colOff>
      <xdr:row>189</xdr:row>
      <xdr:rowOff>160020</xdr:rowOff>
    </xdr:from>
    <xdr:to>
      <xdr:col>3</xdr:col>
      <xdr:colOff>60960</xdr:colOff>
      <xdr:row>190</xdr:row>
      <xdr:rowOff>114300</xdr:rowOff>
    </xdr:to>
    <xdr:sp macro="" textlink="">
      <xdr:nvSpPr>
        <xdr:cNvPr id="528067" name="AutoShape 19">
          <a:extLst>
            <a:ext uri="{FF2B5EF4-FFF2-40B4-BE49-F238E27FC236}">
              <a16:creationId xmlns:a16="http://schemas.microsoft.com/office/drawing/2014/main" id="{CFF5BA30-7527-43AA-BD3D-2335AF629787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0</xdr:colOff>
      <xdr:row>189</xdr:row>
      <xdr:rowOff>160020</xdr:rowOff>
    </xdr:to>
    <xdr:sp macro="" textlink="">
      <xdr:nvSpPr>
        <xdr:cNvPr id="528069" name="Line 12810">
          <a:extLst>
            <a:ext uri="{FF2B5EF4-FFF2-40B4-BE49-F238E27FC236}">
              <a16:creationId xmlns:a16="http://schemas.microsoft.com/office/drawing/2014/main" id="{B5259267-A020-48C1-B59D-776D52ADA3D2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186690</xdr:colOff>
      <xdr:row>186</xdr:row>
      <xdr:rowOff>95250</xdr:rowOff>
    </xdr:from>
    <xdr:to>
      <xdr:col>3</xdr:col>
      <xdr:colOff>558800</xdr:colOff>
      <xdr:row>187</xdr:row>
      <xdr:rowOff>88900</xdr:rowOff>
    </xdr:to>
    <xdr:sp macro="" textlink="">
      <xdr:nvSpPr>
        <xdr:cNvPr id="528094" name="Line 12811">
          <a:extLst>
            <a:ext uri="{FF2B5EF4-FFF2-40B4-BE49-F238E27FC236}">
              <a16:creationId xmlns:a16="http://schemas.microsoft.com/office/drawing/2014/main" id="{7826D1BA-85EF-4DAF-B0FE-8F6F0AD6702C}"/>
            </a:ext>
          </a:extLst>
        </xdr:cNvPr>
        <xdr:cNvSpPr>
          <a:spLocks noChangeShapeType="1"/>
        </xdr:cNvSpPr>
      </xdr:nvSpPr>
      <xdr:spPr bwMode="auto">
        <a:xfrm flipH="1">
          <a:off x="5723890" y="34270950"/>
          <a:ext cx="1064260" cy="158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184</xdr:row>
      <xdr:rowOff>88900</xdr:rowOff>
    </xdr:from>
    <xdr:to>
      <xdr:col>3</xdr:col>
      <xdr:colOff>125730</xdr:colOff>
      <xdr:row>189</xdr:row>
      <xdr:rowOff>134620</xdr:rowOff>
    </xdr:to>
    <xdr:grpSp>
      <xdr:nvGrpSpPr>
        <xdr:cNvPr id="528095" name="Group 1758">
          <a:extLst>
            <a:ext uri="{FF2B5EF4-FFF2-40B4-BE49-F238E27FC236}">
              <a16:creationId xmlns:a16="http://schemas.microsoft.com/office/drawing/2014/main" id="{559E16DC-7349-4446-ACCB-63BA84393577}"/>
            </a:ext>
          </a:extLst>
        </xdr:cNvPr>
        <xdr:cNvGrpSpPr>
          <a:grpSpLocks/>
        </xdr:cNvGrpSpPr>
      </xdr:nvGrpSpPr>
      <xdr:grpSpPr bwMode="auto">
        <a:xfrm rot="-5400000">
          <a:off x="1960880" y="31973521"/>
          <a:ext cx="918845" cy="30480"/>
          <a:chOff x="4430" y="594"/>
          <a:chExt cx="96" cy="5"/>
        </a:xfrm>
      </xdr:grpSpPr>
      <xdr:sp macro="" textlink="">
        <xdr:nvSpPr>
          <xdr:cNvPr id="800" name="Line 1750">
            <a:extLst>
              <a:ext uri="{FF2B5EF4-FFF2-40B4-BE49-F238E27FC236}">
                <a16:creationId xmlns:a16="http://schemas.microsoft.com/office/drawing/2014/main" id="{C47F0BE6-5756-624E-A11A-A6566753195D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Line 1751">
            <a:extLst>
              <a:ext uri="{FF2B5EF4-FFF2-40B4-BE49-F238E27FC236}">
                <a16:creationId xmlns:a16="http://schemas.microsoft.com/office/drawing/2014/main" id="{05CA96FE-661F-ECC9-0A42-301AE804AD75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2" name="Line 1752">
            <a:extLst>
              <a:ext uri="{FF2B5EF4-FFF2-40B4-BE49-F238E27FC236}">
                <a16:creationId xmlns:a16="http://schemas.microsoft.com/office/drawing/2014/main" id="{44401FDE-425F-C3D7-3833-42885946F28C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3" name="Line 1753">
            <a:extLst>
              <a:ext uri="{FF2B5EF4-FFF2-40B4-BE49-F238E27FC236}">
                <a16:creationId xmlns:a16="http://schemas.microsoft.com/office/drawing/2014/main" id="{BFBF31D4-7A22-E412-3CCA-B1AF5ABE6493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1754">
            <a:extLst>
              <a:ext uri="{FF2B5EF4-FFF2-40B4-BE49-F238E27FC236}">
                <a16:creationId xmlns:a16="http://schemas.microsoft.com/office/drawing/2014/main" id="{198E0257-B1CA-7E7F-418B-B50119E2B2A9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1755">
            <a:extLst>
              <a:ext uri="{FF2B5EF4-FFF2-40B4-BE49-F238E27FC236}">
                <a16:creationId xmlns:a16="http://schemas.microsoft.com/office/drawing/2014/main" id="{64E078EB-C459-A5DD-F03B-E6B771F0AE8B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6" name="Line 1756">
            <a:extLst>
              <a:ext uri="{FF2B5EF4-FFF2-40B4-BE49-F238E27FC236}">
                <a16:creationId xmlns:a16="http://schemas.microsoft.com/office/drawing/2014/main" id="{CBECA611-33F1-6E89-0C48-8769AF0D9F6E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7" name="Line 1757">
            <a:extLst>
              <a:ext uri="{FF2B5EF4-FFF2-40B4-BE49-F238E27FC236}">
                <a16:creationId xmlns:a16="http://schemas.microsoft.com/office/drawing/2014/main" id="{2ECDEC55-6B1C-5BAD-6FC2-5A0AA1296A7D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3</xdr:col>
      <xdr:colOff>50800</xdr:colOff>
      <xdr:row>183</xdr:row>
      <xdr:rowOff>127001</xdr:rowOff>
    </xdr:from>
    <xdr:ext cx="136952" cy="453401"/>
    <xdr:sp macro="" textlink="">
      <xdr:nvSpPr>
        <xdr:cNvPr id="808" name="テキスト ボックス 807">
          <a:extLst>
            <a:ext uri="{FF2B5EF4-FFF2-40B4-BE49-F238E27FC236}">
              <a16:creationId xmlns:a16="http://schemas.microsoft.com/office/drawing/2014/main" id="{1C9B308E-46B4-4388-91F1-E562478EFE5C}"/>
            </a:ext>
          </a:extLst>
        </xdr:cNvPr>
        <xdr:cNvSpPr txBox="1"/>
      </xdr:nvSpPr>
      <xdr:spPr>
        <a:xfrm rot="5400000">
          <a:off x="6121925" y="33965626"/>
          <a:ext cx="453401" cy="1369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685800</xdr:colOff>
      <xdr:row>184</xdr:row>
      <xdr:rowOff>38100</xdr:rowOff>
    </xdr:from>
    <xdr:ext cx="748923" cy="275717"/>
    <xdr:sp macro="" textlink="">
      <xdr:nvSpPr>
        <xdr:cNvPr id="809" name="テキスト ボックス 808">
          <a:extLst>
            <a:ext uri="{FF2B5EF4-FFF2-40B4-BE49-F238E27FC236}">
              <a16:creationId xmlns:a16="http://schemas.microsoft.com/office/drawing/2014/main" id="{ED123850-66B3-41B7-5D5D-01C3DA8A5CF3}"/>
            </a:ext>
          </a:extLst>
        </xdr:cNvPr>
        <xdr:cNvSpPr txBox="1"/>
      </xdr:nvSpPr>
      <xdr:spPr>
        <a:xfrm>
          <a:off x="6223000" y="338836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桃山南口</a:t>
          </a:r>
        </a:p>
      </xdr:txBody>
    </xdr:sp>
    <xdr:clientData/>
  </xdr:oneCellAnchor>
  <xdr:oneCellAnchor>
    <xdr:from>
      <xdr:col>1</xdr:col>
      <xdr:colOff>685800</xdr:colOff>
      <xdr:row>184</xdr:row>
      <xdr:rowOff>0</xdr:rowOff>
    </xdr:from>
    <xdr:ext cx="607859" cy="275717"/>
    <xdr:sp macro="" textlink="">
      <xdr:nvSpPr>
        <xdr:cNvPr id="811" name="テキスト ボックス 810">
          <a:extLst>
            <a:ext uri="{FF2B5EF4-FFF2-40B4-BE49-F238E27FC236}">
              <a16:creationId xmlns:a16="http://schemas.microsoft.com/office/drawing/2014/main" id="{8314E3E1-E019-0710-99B4-6338EDDE1D60}"/>
            </a:ext>
          </a:extLst>
        </xdr:cNvPr>
        <xdr:cNvSpPr txBox="1"/>
      </xdr:nvSpPr>
      <xdr:spPr>
        <a:xfrm>
          <a:off x="5530850" y="338455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自歩道</a:t>
          </a:r>
          <a:endParaRPr kumimoji="1" lang="en-US" altLang="ja-JP" sz="1100"/>
        </a:p>
      </xdr:txBody>
    </xdr:sp>
    <xdr:clientData/>
  </xdr:oneCellAnchor>
  <xdr:oneCellAnchor>
    <xdr:from>
      <xdr:col>1</xdr:col>
      <xdr:colOff>647700</xdr:colOff>
      <xdr:row>187</xdr:row>
      <xdr:rowOff>107950</xdr:rowOff>
    </xdr:from>
    <xdr:ext cx="746166" cy="275717"/>
    <xdr:sp macro="" textlink="">
      <xdr:nvSpPr>
        <xdr:cNvPr id="812" name="テキスト ボックス 811">
          <a:extLst>
            <a:ext uri="{FF2B5EF4-FFF2-40B4-BE49-F238E27FC236}">
              <a16:creationId xmlns:a16="http://schemas.microsoft.com/office/drawing/2014/main" id="{01604BA0-62FE-4833-ABC1-ED5D56690FE0}"/>
            </a:ext>
          </a:extLst>
        </xdr:cNvPr>
        <xdr:cNvSpPr txBox="1"/>
      </xdr:nvSpPr>
      <xdr:spPr>
        <a:xfrm>
          <a:off x="5492750" y="34448750"/>
          <a:ext cx="74616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車止め柵</a:t>
          </a:r>
        </a:p>
      </xdr:txBody>
    </xdr:sp>
    <xdr:clientData/>
  </xdr:oneCellAnchor>
  <xdr:twoCellAnchor>
    <xdr:from>
      <xdr:col>2</xdr:col>
      <xdr:colOff>450850</xdr:colOff>
      <xdr:row>186</xdr:row>
      <xdr:rowOff>158750</xdr:rowOff>
    </xdr:from>
    <xdr:to>
      <xdr:col>2</xdr:col>
      <xdr:colOff>622300</xdr:colOff>
      <xdr:row>187</xdr:row>
      <xdr:rowOff>158750</xdr:rowOff>
    </xdr:to>
    <xdr:sp macro="" textlink="">
      <xdr:nvSpPr>
        <xdr:cNvPr id="813" name="Line 12649">
          <a:extLst>
            <a:ext uri="{FF2B5EF4-FFF2-40B4-BE49-F238E27FC236}">
              <a16:creationId xmlns:a16="http://schemas.microsoft.com/office/drawing/2014/main" id="{E7F45EDA-C5DB-4BA7-9B78-3DE8DB6CD23A}"/>
            </a:ext>
          </a:extLst>
        </xdr:cNvPr>
        <xdr:cNvSpPr>
          <a:spLocks noChangeShapeType="1"/>
        </xdr:cNvSpPr>
      </xdr:nvSpPr>
      <xdr:spPr bwMode="auto">
        <a:xfrm flipV="1">
          <a:off x="5988050" y="34334450"/>
          <a:ext cx="171450" cy="16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632460</xdr:colOff>
      <xdr:row>189</xdr:row>
      <xdr:rowOff>160020</xdr:rowOff>
    </xdr:from>
    <xdr:to>
      <xdr:col>5</xdr:col>
      <xdr:colOff>60960</xdr:colOff>
      <xdr:row>190</xdr:row>
      <xdr:rowOff>114300</xdr:rowOff>
    </xdr:to>
    <xdr:sp macro="" textlink="">
      <xdr:nvSpPr>
        <xdr:cNvPr id="814" name="AutoShape 19">
          <a:extLst>
            <a:ext uri="{FF2B5EF4-FFF2-40B4-BE49-F238E27FC236}">
              <a16:creationId xmlns:a16="http://schemas.microsoft.com/office/drawing/2014/main" id="{28C206A1-BCD8-4654-A27F-9903FBD01654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187</xdr:row>
      <xdr:rowOff>0</xdr:rowOff>
    </xdr:from>
    <xdr:to>
      <xdr:col>5</xdr:col>
      <xdr:colOff>0</xdr:colOff>
      <xdr:row>189</xdr:row>
      <xdr:rowOff>160020</xdr:rowOff>
    </xdr:to>
    <xdr:sp macro="" textlink="">
      <xdr:nvSpPr>
        <xdr:cNvPr id="815" name="Line 12810">
          <a:extLst>
            <a:ext uri="{FF2B5EF4-FFF2-40B4-BE49-F238E27FC236}">
              <a16:creationId xmlns:a16="http://schemas.microsoft.com/office/drawing/2014/main" id="{3EB4D76B-8505-44D8-961C-245527F76A33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641350</xdr:colOff>
      <xdr:row>184</xdr:row>
      <xdr:rowOff>6350</xdr:rowOff>
    </xdr:from>
    <xdr:to>
      <xdr:col>5</xdr:col>
      <xdr:colOff>0</xdr:colOff>
      <xdr:row>187</xdr:row>
      <xdr:rowOff>7620</xdr:rowOff>
    </xdr:to>
    <xdr:sp macro="" textlink="">
      <xdr:nvSpPr>
        <xdr:cNvPr id="816" name="Line 12812">
          <a:extLst>
            <a:ext uri="{FF2B5EF4-FFF2-40B4-BE49-F238E27FC236}">
              <a16:creationId xmlns:a16="http://schemas.microsoft.com/office/drawing/2014/main" id="{0E3457A4-213A-4FFD-821C-E64B62BCBC3F}"/>
            </a:ext>
          </a:extLst>
        </xdr:cNvPr>
        <xdr:cNvSpPr>
          <a:spLocks noChangeShapeType="1"/>
        </xdr:cNvSpPr>
      </xdr:nvSpPr>
      <xdr:spPr bwMode="auto">
        <a:xfrm>
          <a:off x="3409950" y="33851850"/>
          <a:ext cx="50800" cy="4965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444500</xdr:colOff>
      <xdr:row>183</xdr:row>
      <xdr:rowOff>120650</xdr:rowOff>
    </xdr:from>
    <xdr:to>
      <xdr:col>4</xdr:col>
      <xdr:colOff>521363</xdr:colOff>
      <xdr:row>190</xdr:row>
      <xdr:rowOff>25400</xdr:rowOff>
    </xdr:to>
    <xdr:sp macro="" textlink="">
      <xdr:nvSpPr>
        <xdr:cNvPr id="820" name="フリーフォーム: 図形 819">
          <a:extLst>
            <a:ext uri="{FF2B5EF4-FFF2-40B4-BE49-F238E27FC236}">
              <a16:creationId xmlns:a16="http://schemas.microsoft.com/office/drawing/2014/main" id="{5EB7A0B7-B8C8-5B4D-4A1F-A2DE28E98D88}"/>
            </a:ext>
          </a:extLst>
        </xdr:cNvPr>
        <xdr:cNvSpPr/>
      </xdr:nvSpPr>
      <xdr:spPr>
        <a:xfrm>
          <a:off x="3213100" y="33801050"/>
          <a:ext cx="76863" cy="1060450"/>
        </a:xfrm>
        <a:custGeom>
          <a:avLst/>
          <a:gdLst>
            <a:gd name="connsiteX0" fmla="*/ 0 w 76863"/>
            <a:gd name="connsiteY0" fmla="*/ 0 h 1060450"/>
            <a:gd name="connsiteX1" fmla="*/ 76200 w 76863"/>
            <a:gd name="connsiteY1" fmla="*/ 381000 h 1060450"/>
            <a:gd name="connsiteX2" fmla="*/ 38100 w 76863"/>
            <a:gd name="connsiteY2" fmla="*/ 660400 h 1060450"/>
            <a:gd name="connsiteX3" fmla="*/ 57150 w 76863"/>
            <a:gd name="connsiteY3" fmla="*/ 876300 h 1060450"/>
            <a:gd name="connsiteX4" fmla="*/ 31750 w 76863"/>
            <a:gd name="connsiteY4" fmla="*/ 1060450 h 1060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6863" h="1060450">
              <a:moveTo>
                <a:pt x="0" y="0"/>
              </a:moveTo>
              <a:cubicBezTo>
                <a:pt x="34925" y="135466"/>
                <a:pt x="69850" y="270933"/>
                <a:pt x="76200" y="381000"/>
              </a:cubicBezTo>
              <a:cubicBezTo>
                <a:pt x="82550" y="491067"/>
                <a:pt x="41275" y="577850"/>
                <a:pt x="38100" y="660400"/>
              </a:cubicBezTo>
              <a:cubicBezTo>
                <a:pt x="34925" y="742950"/>
                <a:pt x="58208" y="809625"/>
                <a:pt x="57150" y="876300"/>
              </a:cubicBezTo>
              <a:cubicBezTo>
                <a:pt x="56092" y="942975"/>
                <a:pt x="43921" y="1001712"/>
                <a:pt x="31750" y="10604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501650</xdr:colOff>
      <xdr:row>188</xdr:row>
      <xdr:rowOff>114117</xdr:rowOff>
    </xdr:from>
    <xdr:to>
      <xdr:col>5</xdr:col>
      <xdr:colOff>279400</xdr:colOff>
      <xdr:row>188</xdr:row>
      <xdr:rowOff>127000</xdr:rowOff>
    </xdr:to>
    <xdr:sp macro="" textlink="">
      <xdr:nvSpPr>
        <xdr:cNvPr id="821" name="フリーフォーム: 図形 820">
          <a:extLst>
            <a:ext uri="{FF2B5EF4-FFF2-40B4-BE49-F238E27FC236}">
              <a16:creationId xmlns:a16="http://schemas.microsoft.com/office/drawing/2014/main" id="{7A671A16-B210-E7DA-1619-FF2457BA712D}"/>
            </a:ext>
          </a:extLst>
        </xdr:cNvPr>
        <xdr:cNvSpPr/>
      </xdr:nvSpPr>
      <xdr:spPr>
        <a:xfrm>
          <a:off x="3270250" y="34620017"/>
          <a:ext cx="469900" cy="12883"/>
        </a:xfrm>
        <a:custGeom>
          <a:avLst/>
          <a:gdLst>
            <a:gd name="connsiteX0" fmla="*/ 0 w 469900"/>
            <a:gd name="connsiteY0" fmla="*/ 12883 h 12883"/>
            <a:gd name="connsiteX1" fmla="*/ 228600 w 469900"/>
            <a:gd name="connsiteY1" fmla="*/ 183 h 12883"/>
            <a:gd name="connsiteX2" fmla="*/ 469900 w 469900"/>
            <a:gd name="connsiteY2" fmla="*/ 6533 h 128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9900" h="12883">
              <a:moveTo>
                <a:pt x="0" y="12883"/>
              </a:moveTo>
              <a:cubicBezTo>
                <a:pt x="75141" y="7062"/>
                <a:pt x="150283" y="1241"/>
                <a:pt x="228600" y="183"/>
              </a:cubicBezTo>
              <a:cubicBezTo>
                <a:pt x="306917" y="-875"/>
                <a:pt x="388408" y="2829"/>
                <a:pt x="469900" y="653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673100</xdr:colOff>
      <xdr:row>187</xdr:row>
      <xdr:rowOff>31750</xdr:rowOff>
    </xdr:from>
    <xdr:ext cx="748923" cy="275717"/>
    <xdr:sp macro="" textlink="">
      <xdr:nvSpPr>
        <xdr:cNvPr id="822" name="テキスト ボックス 821">
          <a:extLst>
            <a:ext uri="{FF2B5EF4-FFF2-40B4-BE49-F238E27FC236}">
              <a16:creationId xmlns:a16="http://schemas.microsoft.com/office/drawing/2014/main" id="{4D50E104-2E83-EB79-411F-240513B08214}"/>
            </a:ext>
          </a:extLst>
        </xdr:cNvPr>
        <xdr:cNvSpPr txBox="1"/>
      </xdr:nvSpPr>
      <xdr:spPr>
        <a:xfrm>
          <a:off x="3441700" y="343725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平戸樋門</a:t>
          </a:r>
        </a:p>
      </xdr:txBody>
    </xdr:sp>
    <xdr:clientData/>
  </xdr:oneCellAnchor>
  <xdr:twoCellAnchor>
    <xdr:from>
      <xdr:col>7</xdr:col>
      <xdr:colOff>0</xdr:colOff>
      <xdr:row>183</xdr:row>
      <xdr:rowOff>160020</xdr:rowOff>
    </xdr:from>
    <xdr:to>
      <xdr:col>7</xdr:col>
      <xdr:colOff>0</xdr:colOff>
      <xdr:row>187</xdr:row>
      <xdr:rowOff>30480</xdr:rowOff>
    </xdr:to>
    <xdr:sp macro="" textlink="">
      <xdr:nvSpPr>
        <xdr:cNvPr id="823" name="Line 12759">
          <a:extLst>
            <a:ext uri="{FF2B5EF4-FFF2-40B4-BE49-F238E27FC236}">
              <a16:creationId xmlns:a16="http://schemas.microsoft.com/office/drawing/2014/main" id="{A8BC6D75-6EBE-45A5-820E-A9ECF1778F74}"/>
            </a:ext>
          </a:extLst>
        </xdr:cNvPr>
        <xdr:cNvSpPr>
          <a:spLocks noChangeShapeType="1"/>
        </xdr:cNvSpPr>
      </xdr:nvSpPr>
      <xdr:spPr bwMode="auto">
        <a:xfrm>
          <a:off x="10382250" y="1480820"/>
          <a:ext cx="0" cy="5308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187</xdr:row>
      <xdr:rowOff>0</xdr:rowOff>
    </xdr:from>
    <xdr:to>
      <xdr:col>7</xdr:col>
      <xdr:colOff>510540</xdr:colOff>
      <xdr:row>190</xdr:row>
      <xdr:rowOff>7620</xdr:rowOff>
    </xdr:to>
    <xdr:sp macro="" textlink="">
      <xdr:nvSpPr>
        <xdr:cNvPr id="824" name="Freeform 1352">
          <a:extLst>
            <a:ext uri="{FF2B5EF4-FFF2-40B4-BE49-F238E27FC236}">
              <a16:creationId xmlns:a16="http://schemas.microsoft.com/office/drawing/2014/main" id="{DFE7F03E-BFF6-42F6-97CB-6C4BAF58A11D}"/>
            </a:ext>
          </a:extLst>
        </xdr:cNvPr>
        <xdr:cNvSpPr>
          <a:spLocks/>
        </xdr:cNvSpPr>
      </xdr:nvSpPr>
      <xdr:spPr bwMode="auto">
        <a:xfrm>
          <a:off x="10382250" y="1981200"/>
          <a:ext cx="510540" cy="50292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632460</xdr:colOff>
      <xdr:row>190</xdr:row>
      <xdr:rowOff>0</xdr:rowOff>
    </xdr:from>
    <xdr:to>
      <xdr:col>7</xdr:col>
      <xdr:colOff>60960</xdr:colOff>
      <xdr:row>190</xdr:row>
      <xdr:rowOff>121920</xdr:rowOff>
    </xdr:to>
    <xdr:sp macro="" textlink="">
      <xdr:nvSpPr>
        <xdr:cNvPr id="825" name="AutoShape 19">
          <a:extLst>
            <a:ext uri="{FF2B5EF4-FFF2-40B4-BE49-F238E27FC236}">
              <a16:creationId xmlns:a16="http://schemas.microsoft.com/office/drawing/2014/main" id="{D4291C18-85AF-4AC6-B19D-CF889BAAC5C1}"/>
            </a:ext>
          </a:extLst>
        </xdr:cNvPr>
        <xdr:cNvSpPr>
          <a:spLocks noChangeArrowheads="1"/>
        </xdr:cNvSpPr>
      </xdr:nvSpPr>
      <xdr:spPr bwMode="auto">
        <a:xfrm>
          <a:off x="103225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508000</xdr:colOff>
      <xdr:row>184</xdr:row>
      <xdr:rowOff>50800</xdr:rowOff>
    </xdr:from>
    <xdr:to>
      <xdr:col>6</xdr:col>
      <xdr:colOff>588158</xdr:colOff>
      <xdr:row>189</xdr:row>
      <xdr:rowOff>127000</xdr:rowOff>
    </xdr:to>
    <xdr:sp macro="" textlink="">
      <xdr:nvSpPr>
        <xdr:cNvPr id="829" name="フリーフォーム 5">
          <a:extLst>
            <a:ext uri="{FF2B5EF4-FFF2-40B4-BE49-F238E27FC236}">
              <a16:creationId xmlns:a16="http://schemas.microsoft.com/office/drawing/2014/main" id="{9188952F-C168-4EF1-A05A-A959CB7ACD57}"/>
            </a:ext>
          </a:extLst>
        </xdr:cNvPr>
        <xdr:cNvSpPr/>
      </xdr:nvSpPr>
      <xdr:spPr>
        <a:xfrm>
          <a:off x="4660900" y="33896300"/>
          <a:ext cx="80158" cy="901700"/>
        </a:xfrm>
        <a:custGeom>
          <a:avLst/>
          <a:gdLst>
            <a:gd name="connsiteX0" fmla="*/ 39249 w 135038"/>
            <a:gd name="connsiteY0" fmla="*/ 0 h 1133475"/>
            <a:gd name="connsiteX1" fmla="*/ 134499 w 135038"/>
            <a:gd name="connsiteY1" fmla="*/ 276225 h 1133475"/>
            <a:gd name="connsiteX2" fmla="*/ 1149 w 135038"/>
            <a:gd name="connsiteY2" fmla="*/ 619125 h 1133475"/>
            <a:gd name="connsiteX3" fmla="*/ 67824 w 135038"/>
            <a:gd name="connsiteY3" fmla="*/ 952500 h 1133475"/>
            <a:gd name="connsiteX4" fmla="*/ 29724 w 135038"/>
            <a:gd name="connsiteY4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038" h="1133475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266700</xdr:colOff>
      <xdr:row>184</xdr:row>
      <xdr:rowOff>95250</xdr:rowOff>
    </xdr:from>
    <xdr:to>
      <xdr:col>7</xdr:col>
      <xdr:colOff>394970</xdr:colOff>
      <xdr:row>184</xdr:row>
      <xdr:rowOff>140969</xdr:rowOff>
    </xdr:to>
    <xdr:grpSp>
      <xdr:nvGrpSpPr>
        <xdr:cNvPr id="528124" name="Group 1758">
          <a:extLst>
            <a:ext uri="{FF2B5EF4-FFF2-40B4-BE49-F238E27FC236}">
              <a16:creationId xmlns:a16="http://schemas.microsoft.com/office/drawing/2014/main" id="{E7A95736-5823-403F-B977-732891451DAD}"/>
            </a:ext>
          </a:extLst>
        </xdr:cNvPr>
        <xdr:cNvGrpSpPr>
          <a:grpSpLocks/>
        </xdr:cNvGrpSpPr>
      </xdr:nvGrpSpPr>
      <xdr:grpSpPr bwMode="auto">
        <a:xfrm>
          <a:off x="4886325" y="31535688"/>
          <a:ext cx="898208" cy="45719"/>
          <a:chOff x="4430" y="594"/>
          <a:chExt cx="96" cy="5"/>
        </a:xfrm>
      </xdr:grpSpPr>
      <xdr:sp macro="" textlink="">
        <xdr:nvSpPr>
          <xdr:cNvPr id="832" name="Line 1750">
            <a:extLst>
              <a:ext uri="{FF2B5EF4-FFF2-40B4-BE49-F238E27FC236}">
                <a16:creationId xmlns:a16="http://schemas.microsoft.com/office/drawing/2014/main" id="{56A42383-DE30-67F0-92E0-45907BA3A72F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4" name="Line 1751">
            <a:extLst>
              <a:ext uri="{FF2B5EF4-FFF2-40B4-BE49-F238E27FC236}">
                <a16:creationId xmlns:a16="http://schemas.microsoft.com/office/drawing/2014/main" id="{4FAC7FFC-6FD0-7655-C339-D82D3642CD21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5" name="Line 1752">
            <a:extLst>
              <a:ext uri="{FF2B5EF4-FFF2-40B4-BE49-F238E27FC236}">
                <a16:creationId xmlns:a16="http://schemas.microsoft.com/office/drawing/2014/main" id="{4D73E60D-AF57-B05E-F479-BB7203AF31E0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6" name="Line 1753">
            <a:extLst>
              <a:ext uri="{FF2B5EF4-FFF2-40B4-BE49-F238E27FC236}">
                <a16:creationId xmlns:a16="http://schemas.microsoft.com/office/drawing/2014/main" id="{9AECB06F-D114-3914-F087-40220AC5AC29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7" name="Line 1754">
            <a:extLst>
              <a:ext uri="{FF2B5EF4-FFF2-40B4-BE49-F238E27FC236}">
                <a16:creationId xmlns:a16="http://schemas.microsoft.com/office/drawing/2014/main" id="{9C18B9C3-B9AB-380F-0476-CD9E1489BCC0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8" name="Line 1755">
            <a:extLst>
              <a:ext uri="{FF2B5EF4-FFF2-40B4-BE49-F238E27FC236}">
                <a16:creationId xmlns:a16="http://schemas.microsoft.com/office/drawing/2014/main" id="{918DE30B-A923-00BD-7FDD-3C483F6CEB00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9" name="Line 1756">
            <a:extLst>
              <a:ext uri="{FF2B5EF4-FFF2-40B4-BE49-F238E27FC236}">
                <a16:creationId xmlns:a16="http://schemas.microsoft.com/office/drawing/2014/main" id="{AE055856-4CD0-61AA-EDDD-C36A54DA6C57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1757">
            <a:extLst>
              <a:ext uri="{FF2B5EF4-FFF2-40B4-BE49-F238E27FC236}">
                <a16:creationId xmlns:a16="http://schemas.microsoft.com/office/drawing/2014/main" id="{74DE4408-2A73-8B43-F405-28A88B6C4048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7</xdr:col>
      <xdr:colOff>0</xdr:colOff>
      <xdr:row>185</xdr:row>
      <xdr:rowOff>44450</xdr:rowOff>
    </xdr:from>
    <xdr:ext cx="607859" cy="275717"/>
    <xdr:sp macro="" textlink="">
      <xdr:nvSpPr>
        <xdr:cNvPr id="841" name="テキスト ボックス 840">
          <a:extLst>
            <a:ext uri="{FF2B5EF4-FFF2-40B4-BE49-F238E27FC236}">
              <a16:creationId xmlns:a16="http://schemas.microsoft.com/office/drawing/2014/main" id="{DA8692BE-8517-4E04-9607-1842971B7006}"/>
            </a:ext>
          </a:extLst>
        </xdr:cNvPr>
        <xdr:cNvSpPr txBox="1"/>
      </xdr:nvSpPr>
      <xdr:spPr>
        <a:xfrm>
          <a:off x="4845050" y="3405505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自歩道</a:t>
          </a:r>
          <a:endParaRPr kumimoji="1" lang="en-US" altLang="ja-JP" sz="1100"/>
        </a:p>
      </xdr:txBody>
    </xdr:sp>
    <xdr:clientData/>
  </xdr:oneCellAnchor>
  <xdr:oneCellAnchor>
    <xdr:from>
      <xdr:col>6</xdr:col>
      <xdr:colOff>672418</xdr:colOff>
      <xdr:row>188</xdr:row>
      <xdr:rowOff>57150</xdr:rowOff>
    </xdr:from>
    <xdr:ext cx="746166" cy="275717"/>
    <xdr:sp macro="" textlink="">
      <xdr:nvSpPr>
        <xdr:cNvPr id="844" name="テキスト ボックス 843">
          <a:extLst>
            <a:ext uri="{FF2B5EF4-FFF2-40B4-BE49-F238E27FC236}">
              <a16:creationId xmlns:a16="http://schemas.microsoft.com/office/drawing/2014/main" id="{11731B0C-4E4E-46AB-B32C-2229F623B38B}"/>
            </a:ext>
          </a:extLst>
        </xdr:cNvPr>
        <xdr:cNvSpPr txBox="1"/>
      </xdr:nvSpPr>
      <xdr:spPr>
        <a:xfrm>
          <a:off x="4825318" y="34563050"/>
          <a:ext cx="74616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車止め柵</a:t>
          </a:r>
        </a:p>
      </xdr:txBody>
    </xdr:sp>
    <xdr:clientData/>
  </xdr:oneCellAnchor>
  <xdr:twoCellAnchor>
    <xdr:from>
      <xdr:col>7</xdr:col>
      <xdr:colOff>57150</xdr:colOff>
      <xdr:row>187</xdr:row>
      <xdr:rowOff>44450</xdr:rowOff>
    </xdr:from>
    <xdr:to>
      <xdr:col>7</xdr:col>
      <xdr:colOff>209550</xdr:colOff>
      <xdr:row>188</xdr:row>
      <xdr:rowOff>88900</xdr:rowOff>
    </xdr:to>
    <xdr:sp macro="" textlink="">
      <xdr:nvSpPr>
        <xdr:cNvPr id="845" name="Line 12649">
          <a:extLst>
            <a:ext uri="{FF2B5EF4-FFF2-40B4-BE49-F238E27FC236}">
              <a16:creationId xmlns:a16="http://schemas.microsoft.com/office/drawing/2014/main" id="{7E99CD86-9878-4B26-A7EE-F3F87CB769E7}"/>
            </a:ext>
          </a:extLst>
        </xdr:cNvPr>
        <xdr:cNvSpPr>
          <a:spLocks noChangeShapeType="1"/>
        </xdr:cNvSpPr>
      </xdr:nvSpPr>
      <xdr:spPr bwMode="auto">
        <a:xfrm flipH="1" flipV="1">
          <a:off x="4902200" y="34385250"/>
          <a:ext cx="15240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237490</xdr:colOff>
      <xdr:row>185</xdr:row>
      <xdr:rowOff>50800</xdr:rowOff>
    </xdr:from>
    <xdr:to>
      <xdr:col>8</xdr:col>
      <xdr:colOff>671830</xdr:colOff>
      <xdr:row>185</xdr:row>
      <xdr:rowOff>50800</xdr:rowOff>
    </xdr:to>
    <xdr:sp macro="" textlink="">
      <xdr:nvSpPr>
        <xdr:cNvPr id="851" name="Line 12646">
          <a:extLst>
            <a:ext uri="{FF2B5EF4-FFF2-40B4-BE49-F238E27FC236}">
              <a16:creationId xmlns:a16="http://schemas.microsoft.com/office/drawing/2014/main" id="{A868C4FB-C443-4182-A9D7-1E578ADCE729}"/>
            </a:ext>
          </a:extLst>
        </xdr:cNvPr>
        <xdr:cNvSpPr>
          <a:spLocks noChangeShapeType="1"/>
        </xdr:cNvSpPr>
      </xdr:nvSpPr>
      <xdr:spPr bwMode="auto">
        <a:xfrm>
          <a:off x="5774690" y="340614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106680</xdr:colOff>
      <xdr:row>187</xdr:row>
      <xdr:rowOff>0</xdr:rowOff>
    </xdr:from>
    <xdr:to>
      <xdr:col>9</xdr:col>
      <xdr:colOff>0</xdr:colOff>
      <xdr:row>190</xdr:row>
      <xdr:rowOff>0</xdr:rowOff>
    </xdr:to>
    <xdr:sp macro="" textlink="">
      <xdr:nvSpPr>
        <xdr:cNvPr id="852" name="Freeform 1352">
          <a:extLst>
            <a:ext uri="{FF2B5EF4-FFF2-40B4-BE49-F238E27FC236}">
              <a16:creationId xmlns:a16="http://schemas.microsoft.com/office/drawing/2014/main" id="{82FEA81C-62DF-4421-9001-5C1EDA591CEB}"/>
            </a:ext>
          </a:extLst>
        </xdr:cNvPr>
        <xdr:cNvSpPr>
          <a:spLocks/>
        </xdr:cNvSpPr>
      </xdr:nvSpPr>
      <xdr:spPr bwMode="auto">
        <a:xfrm flipH="1">
          <a:off x="8412480" y="19812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632460</xdr:colOff>
      <xdr:row>190</xdr:row>
      <xdr:rowOff>0</xdr:rowOff>
    </xdr:from>
    <xdr:to>
      <xdr:col>9</xdr:col>
      <xdr:colOff>60960</xdr:colOff>
      <xdr:row>190</xdr:row>
      <xdr:rowOff>121920</xdr:rowOff>
    </xdr:to>
    <xdr:sp macro="" textlink="">
      <xdr:nvSpPr>
        <xdr:cNvPr id="853" name="AutoShape 19">
          <a:extLst>
            <a:ext uri="{FF2B5EF4-FFF2-40B4-BE49-F238E27FC236}">
              <a16:creationId xmlns:a16="http://schemas.microsoft.com/office/drawing/2014/main" id="{FD7FB4EE-EC71-4014-A150-848DC69B430F}"/>
            </a:ext>
          </a:extLst>
        </xdr:cNvPr>
        <xdr:cNvSpPr>
          <a:spLocks noChangeArrowheads="1"/>
        </xdr:cNvSpPr>
      </xdr:nvSpPr>
      <xdr:spPr bwMode="auto">
        <a:xfrm>
          <a:off x="89382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184</xdr:row>
      <xdr:rowOff>0</xdr:rowOff>
    </xdr:from>
    <xdr:to>
      <xdr:col>9</xdr:col>
      <xdr:colOff>0</xdr:colOff>
      <xdr:row>187</xdr:row>
      <xdr:rowOff>0</xdr:rowOff>
    </xdr:to>
    <xdr:sp macro="" textlink="">
      <xdr:nvSpPr>
        <xdr:cNvPr id="854" name="Line 12812">
          <a:extLst>
            <a:ext uri="{FF2B5EF4-FFF2-40B4-BE49-F238E27FC236}">
              <a16:creationId xmlns:a16="http://schemas.microsoft.com/office/drawing/2014/main" id="{57305177-28AB-4947-835A-7454F541BEE2}"/>
            </a:ext>
          </a:extLst>
        </xdr:cNvPr>
        <xdr:cNvSpPr>
          <a:spLocks noChangeShapeType="1"/>
        </xdr:cNvSpPr>
      </xdr:nvSpPr>
      <xdr:spPr bwMode="auto">
        <a:xfrm>
          <a:off x="8997950" y="14859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188</xdr:row>
      <xdr:rowOff>120650</xdr:rowOff>
    </xdr:from>
    <xdr:to>
      <xdr:col>9</xdr:col>
      <xdr:colOff>433070</xdr:colOff>
      <xdr:row>189</xdr:row>
      <xdr:rowOff>1269</xdr:rowOff>
    </xdr:to>
    <xdr:grpSp>
      <xdr:nvGrpSpPr>
        <xdr:cNvPr id="856" name="Group 1758">
          <a:extLst>
            <a:ext uri="{FF2B5EF4-FFF2-40B4-BE49-F238E27FC236}">
              <a16:creationId xmlns:a16="http://schemas.microsoft.com/office/drawing/2014/main" id="{0A626959-3D01-43B3-9210-35D7B7F2E5B0}"/>
            </a:ext>
          </a:extLst>
        </xdr:cNvPr>
        <xdr:cNvGrpSpPr>
          <a:grpSpLocks/>
        </xdr:cNvGrpSpPr>
      </xdr:nvGrpSpPr>
      <xdr:grpSpPr bwMode="auto">
        <a:xfrm>
          <a:off x="6464300" y="32259588"/>
          <a:ext cx="898208" cy="55244"/>
          <a:chOff x="4430" y="594"/>
          <a:chExt cx="96" cy="5"/>
        </a:xfrm>
      </xdr:grpSpPr>
      <xdr:sp macro="" textlink="">
        <xdr:nvSpPr>
          <xdr:cNvPr id="857" name="Line 1750">
            <a:extLst>
              <a:ext uri="{FF2B5EF4-FFF2-40B4-BE49-F238E27FC236}">
                <a16:creationId xmlns:a16="http://schemas.microsoft.com/office/drawing/2014/main" id="{5171BA5A-7B79-F370-959E-8D5F21F0E5B7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8" name="Line 1751">
            <a:extLst>
              <a:ext uri="{FF2B5EF4-FFF2-40B4-BE49-F238E27FC236}">
                <a16:creationId xmlns:a16="http://schemas.microsoft.com/office/drawing/2014/main" id="{B51A0807-D65D-1F4D-6DB4-2261E6D86998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9" name="Line 1752">
            <a:extLst>
              <a:ext uri="{FF2B5EF4-FFF2-40B4-BE49-F238E27FC236}">
                <a16:creationId xmlns:a16="http://schemas.microsoft.com/office/drawing/2014/main" id="{87E580FE-E30B-A6C6-5056-47CDAC0DF432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1753">
            <a:extLst>
              <a:ext uri="{FF2B5EF4-FFF2-40B4-BE49-F238E27FC236}">
                <a16:creationId xmlns:a16="http://schemas.microsoft.com/office/drawing/2014/main" id="{76DD8337-7198-13F3-2CF4-A526457997EE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1754">
            <a:extLst>
              <a:ext uri="{FF2B5EF4-FFF2-40B4-BE49-F238E27FC236}">
                <a16:creationId xmlns:a16="http://schemas.microsoft.com/office/drawing/2014/main" id="{EC4A4194-A663-656F-61F3-6C3EA425D1C8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2" name="Line 1755">
            <a:extLst>
              <a:ext uri="{FF2B5EF4-FFF2-40B4-BE49-F238E27FC236}">
                <a16:creationId xmlns:a16="http://schemas.microsoft.com/office/drawing/2014/main" id="{3CFFD8C0-1E9B-DACE-6596-3F55713371C2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3" name="Line 1756">
            <a:extLst>
              <a:ext uri="{FF2B5EF4-FFF2-40B4-BE49-F238E27FC236}">
                <a16:creationId xmlns:a16="http://schemas.microsoft.com/office/drawing/2014/main" id="{114AAEE3-18C2-2353-CC14-0572852C6233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130" name="Line 1757">
            <a:extLst>
              <a:ext uri="{FF2B5EF4-FFF2-40B4-BE49-F238E27FC236}">
                <a16:creationId xmlns:a16="http://schemas.microsoft.com/office/drawing/2014/main" id="{16D56F46-D3B4-92D0-6FDE-E275E3419389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8</xdr:col>
      <xdr:colOff>666750</xdr:colOff>
      <xdr:row>186</xdr:row>
      <xdr:rowOff>133350</xdr:rowOff>
    </xdr:from>
    <xdr:ext cx="338619" cy="299762"/>
    <xdr:sp macro="" textlink="">
      <xdr:nvSpPr>
        <xdr:cNvPr id="528136" name="テキスト ボックス 528135">
          <a:extLst>
            <a:ext uri="{FF2B5EF4-FFF2-40B4-BE49-F238E27FC236}">
              <a16:creationId xmlns:a16="http://schemas.microsoft.com/office/drawing/2014/main" id="{9F425802-E18F-BE79-D053-49958BA472E0}"/>
            </a:ext>
          </a:extLst>
        </xdr:cNvPr>
        <xdr:cNvSpPr txBox="1"/>
      </xdr:nvSpPr>
      <xdr:spPr>
        <a:xfrm>
          <a:off x="6203950" y="34309050"/>
          <a:ext cx="338619" cy="299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⛩</a:t>
          </a:r>
        </a:p>
      </xdr:txBody>
    </xdr:sp>
    <xdr:clientData/>
  </xdr:oneCellAnchor>
  <xdr:oneCellAnchor>
    <xdr:from>
      <xdr:col>0</xdr:col>
      <xdr:colOff>92075</xdr:colOff>
      <xdr:row>192</xdr:row>
      <xdr:rowOff>43497</xdr:rowOff>
    </xdr:from>
    <xdr:ext cx="1279525" cy="826453"/>
    <xdr:sp macro="" textlink="">
      <xdr:nvSpPr>
        <xdr:cNvPr id="528137" name="テキスト ボックス 528136">
          <a:extLst>
            <a:ext uri="{FF2B5EF4-FFF2-40B4-BE49-F238E27FC236}">
              <a16:creationId xmlns:a16="http://schemas.microsoft.com/office/drawing/2014/main" id="{4657C9B6-E672-4E26-BEF8-566B419BD590}"/>
            </a:ext>
          </a:extLst>
        </xdr:cNvPr>
        <xdr:cNvSpPr txBox="1"/>
      </xdr:nvSpPr>
      <xdr:spPr>
        <a:xfrm>
          <a:off x="92075" y="35209797"/>
          <a:ext cx="1279525" cy="8264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 baseline="0">
              <a:solidFill>
                <a:schemeClr val="tx1"/>
              </a:solidFill>
            </a:rPr>
            <a:t>通過ﾁｪｯｸ</a:t>
          </a:r>
          <a:r>
            <a:rPr kumimoji="1" lang="en-US" altLang="ja-JP" sz="1400" b="1" baseline="0">
              <a:solidFill>
                <a:schemeClr val="tx1"/>
              </a:solidFill>
            </a:rPr>
            <a:t> </a:t>
          </a:r>
          <a:r>
            <a:rPr kumimoji="1" lang="ja-JP" altLang="en-US" sz="1400" b="1" baseline="0">
              <a:solidFill>
                <a:schemeClr val="tx1"/>
              </a:solidFill>
            </a:rPr>
            <a:t>③</a:t>
          </a: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endParaRPr kumimoji="1" lang="en-US" altLang="ja-JP" sz="1400" b="0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100" b="0" baseline="0">
              <a:solidFill>
                <a:schemeClr val="tx1"/>
              </a:solidFill>
            </a:rPr>
            <a:t>伏見分かる風景</a:t>
          </a:r>
          <a:endParaRPr kumimoji="1" lang="en-US" altLang="ja-JP" sz="1100" b="0" baseline="0">
            <a:solidFill>
              <a:schemeClr val="tx1"/>
            </a:solidFill>
          </a:endParaRPr>
        </a:p>
      </xdr:txBody>
    </xdr:sp>
    <xdr:clientData/>
  </xdr:oneCellAnchor>
  <xdr:twoCellAnchor>
    <xdr:from>
      <xdr:col>0</xdr:col>
      <xdr:colOff>76200</xdr:colOff>
      <xdr:row>194</xdr:row>
      <xdr:rowOff>152400</xdr:rowOff>
    </xdr:from>
    <xdr:to>
      <xdr:col>0</xdr:col>
      <xdr:colOff>236220</xdr:colOff>
      <xdr:row>196</xdr:row>
      <xdr:rowOff>30480</xdr:rowOff>
    </xdr:to>
    <xdr:sp macro="" textlink="">
      <xdr:nvSpPr>
        <xdr:cNvPr id="528138" name="Freeform 1352">
          <a:extLst>
            <a:ext uri="{FF2B5EF4-FFF2-40B4-BE49-F238E27FC236}">
              <a16:creationId xmlns:a16="http://schemas.microsoft.com/office/drawing/2014/main" id="{BF8442DB-8026-46E4-B01C-17C9E600786D}"/>
            </a:ext>
          </a:extLst>
        </xdr:cNvPr>
        <xdr:cNvSpPr>
          <a:spLocks/>
        </xdr:cNvSpPr>
      </xdr:nvSpPr>
      <xdr:spPr bwMode="auto">
        <a:xfrm>
          <a:off x="12534900" y="647700"/>
          <a:ext cx="160020" cy="20828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15240</xdr:colOff>
      <xdr:row>196</xdr:row>
      <xdr:rowOff>15240</xdr:rowOff>
    </xdr:from>
    <xdr:to>
      <xdr:col>0</xdr:col>
      <xdr:colOff>137160</xdr:colOff>
      <xdr:row>196</xdr:row>
      <xdr:rowOff>137160</xdr:rowOff>
    </xdr:to>
    <xdr:sp macro="" textlink="">
      <xdr:nvSpPr>
        <xdr:cNvPr id="528139" name="AutoShape 19">
          <a:extLst>
            <a:ext uri="{FF2B5EF4-FFF2-40B4-BE49-F238E27FC236}">
              <a16:creationId xmlns:a16="http://schemas.microsoft.com/office/drawing/2014/main" id="{B0AE5776-9281-4338-B3CE-15403404D147}"/>
            </a:ext>
          </a:extLst>
        </xdr:cNvPr>
        <xdr:cNvSpPr>
          <a:spLocks noChangeArrowheads="1"/>
        </xdr:cNvSpPr>
      </xdr:nvSpPr>
      <xdr:spPr bwMode="auto">
        <a:xfrm>
          <a:off x="12473940" y="840740"/>
          <a:ext cx="12192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83820</xdr:colOff>
      <xdr:row>192</xdr:row>
      <xdr:rowOff>91440</xdr:rowOff>
    </xdr:from>
    <xdr:to>
      <xdr:col>0</xdr:col>
      <xdr:colOff>198120</xdr:colOff>
      <xdr:row>194</xdr:row>
      <xdr:rowOff>91440</xdr:rowOff>
    </xdr:to>
    <xdr:sp macro="" textlink="">
      <xdr:nvSpPr>
        <xdr:cNvPr id="528142" name="Freeform 1352">
          <a:extLst>
            <a:ext uri="{FF2B5EF4-FFF2-40B4-BE49-F238E27FC236}">
              <a16:creationId xmlns:a16="http://schemas.microsoft.com/office/drawing/2014/main" id="{68E5EF2F-42DC-49D0-AF79-8938ACBD6DAA}"/>
            </a:ext>
          </a:extLst>
        </xdr:cNvPr>
        <xdr:cNvSpPr>
          <a:spLocks/>
        </xdr:cNvSpPr>
      </xdr:nvSpPr>
      <xdr:spPr bwMode="auto">
        <a:xfrm rot="5400000" flipH="1" flipV="1">
          <a:off x="12434570" y="364490"/>
          <a:ext cx="330200" cy="114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155575</xdr:colOff>
      <xdr:row>192</xdr:row>
      <xdr:rowOff>30797</xdr:rowOff>
    </xdr:from>
    <xdr:ext cx="1279525" cy="826453"/>
    <xdr:sp macro="" textlink="">
      <xdr:nvSpPr>
        <xdr:cNvPr id="528151" name="テキスト ボックス 528150">
          <a:extLst>
            <a:ext uri="{FF2B5EF4-FFF2-40B4-BE49-F238E27FC236}">
              <a16:creationId xmlns:a16="http://schemas.microsoft.com/office/drawing/2014/main" id="{9113FCD6-9CF2-419D-972E-D1BCBD20DA51}"/>
            </a:ext>
          </a:extLst>
        </xdr:cNvPr>
        <xdr:cNvSpPr txBox="1"/>
      </xdr:nvSpPr>
      <xdr:spPr>
        <a:xfrm>
          <a:off x="1539875" y="35197097"/>
          <a:ext cx="1279525" cy="8264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 baseline="0">
              <a:solidFill>
                <a:schemeClr val="tx1"/>
              </a:solidFill>
            </a:rPr>
            <a:t>通過ﾁｪｯｸ</a:t>
          </a:r>
          <a:r>
            <a:rPr kumimoji="1" lang="en-US" altLang="ja-JP" sz="1400" b="1" baseline="0">
              <a:solidFill>
                <a:schemeClr val="tx1"/>
              </a:solidFill>
            </a:rPr>
            <a:t> </a:t>
          </a:r>
          <a:r>
            <a:rPr kumimoji="1" lang="ja-JP" altLang="en-US" sz="1400" b="1" baseline="0">
              <a:solidFill>
                <a:schemeClr val="tx1"/>
              </a:solidFill>
            </a:rPr>
            <a:t>③</a:t>
          </a: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endParaRPr kumimoji="1" lang="en-US" altLang="ja-JP" sz="1400" b="0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100" b="0" baseline="0">
              <a:solidFill>
                <a:schemeClr val="tx1"/>
              </a:solidFill>
            </a:rPr>
            <a:t>ほうらい橋</a:t>
          </a:r>
          <a:endParaRPr kumimoji="1" lang="en-US" altLang="ja-JP" sz="1100" b="0" baseline="0">
            <a:solidFill>
              <a:schemeClr val="tx1"/>
            </a:solidFill>
          </a:endParaRPr>
        </a:p>
      </xdr:txBody>
    </xdr:sp>
    <xdr:clientData/>
  </xdr:oneCellAnchor>
  <xdr:twoCellAnchor>
    <xdr:from>
      <xdr:col>2</xdr:col>
      <xdr:colOff>76200</xdr:colOff>
      <xdr:row>194</xdr:row>
      <xdr:rowOff>158750</xdr:rowOff>
    </xdr:from>
    <xdr:to>
      <xdr:col>2</xdr:col>
      <xdr:colOff>336550</xdr:colOff>
      <xdr:row>196</xdr:row>
      <xdr:rowOff>30480</xdr:rowOff>
    </xdr:to>
    <xdr:sp macro="" textlink="">
      <xdr:nvSpPr>
        <xdr:cNvPr id="864" name="Freeform 1352">
          <a:extLst>
            <a:ext uri="{FF2B5EF4-FFF2-40B4-BE49-F238E27FC236}">
              <a16:creationId xmlns:a16="http://schemas.microsoft.com/office/drawing/2014/main" id="{6B74D340-8986-4510-AFB6-70244B7F1119}"/>
            </a:ext>
          </a:extLst>
        </xdr:cNvPr>
        <xdr:cNvSpPr>
          <a:spLocks/>
        </xdr:cNvSpPr>
      </xdr:nvSpPr>
      <xdr:spPr bwMode="auto">
        <a:xfrm>
          <a:off x="1460500" y="35655250"/>
          <a:ext cx="260350" cy="20193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196</xdr:row>
      <xdr:rowOff>15240</xdr:rowOff>
    </xdr:from>
    <xdr:to>
      <xdr:col>2</xdr:col>
      <xdr:colOff>137160</xdr:colOff>
      <xdr:row>196</xdr:row>
      <xdr:rowOff>137160</xdr:rowOff>
    </xdr:to>
    <xdr:sp macro="" textlink="">
      <xdr:nvSpPr>
        <xdr:cNvPr id="865" name="AutoShape 19">
          <a:extLst>
            <a:ext uri="{FF2B5EF4-FFF2-40B4-BE49-F238E27FC236}">
              <a16:creationId xmlns:a16="http://schemas.microsoft.com/office/drawing/2014/main" id="{E1041ABB-CF6D-4E7D-A0A9-7DECD09E8FA5}"/>
            </a:ext>
          </a:extLst>
        </xdr:cNvPr>
        <xdr:cNvSpPr>
          <a:spLocks noChangeArrowheads="1"/>
        </xdr:cNvSpPr>
      </xdr:nvSpPr>
      <xdr:spPr bwMode="auto">
        <a:xfrm>
          <a:off x="12473940" y="840740"/>
          <a:ext cx="12192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15240</xdr:colOff>
      <xdr:row>195</xdr:row>
      <xdr:rowOff>0</xdr:rowOff>
    </xdr:from>
    <xdr:to>
      <xdr:col>9</xdr:col>
      <xdr:colOff>449580</xdr:colOff>
      <xdr:row>195</xdr:row>
      <xdr:rowOff>0</xdr:rowOff>
    </xdr:to>
    <xdr:sp macro="" textlink="">
      <xdr:nvSpPr>
        <xdr:cNvPr id="867" name="Line 12646">
          <a:extLst>
            <a:ext uri="{FF2B5EF4-FFF2-40B4-BE49-F238E27FC236}">
              <a16:creationId xmlns:a16="http://schemas.microsoft.com/office/drawing/2014/main" id="{4E861812-4CE2-4F72-B654-F160C9C0A59D}"/>
            </a:ext>
          </a:extLst>
        </xdr:cNvPr>
        <xdr:cNvSpPr>
          <a:spLocks noChangeShapeType="1"/>
        </xdr:cNvSpPr>
      </xdr:nvSpPr>
      <xdr:spPr bwMode="auto">
        <a:xfrm>
          <a:off x="9013190" y="19812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106680</xdr:colOff>
      <xdr:row>195</xdr:row>
      <xdr:rowOff>0</xdr:rowOff>
    </xdr:from>
    <xdr:to>
      <xdr:col>9</xdr:col>
      <xdr:colOff>0</xdr:colOff>
      <xdr:row>198</xdr:row>
      <xdr:rowOff>0</xdr:rowOff>
    </xdr:to>
    <xdr:sp macro="" textlink="">
      <xdr:nvSpPr>
        <xdr:cNvPr id="868" name="Freeform 1352">
          <a:extLst>
            <a:ext uri="{FF2B5EF4-FFF2-40B4-BE49-F238E27FC236}">
              <a16:creationId xmlns:a16="http://schemas.microsoft.com/office/drawing/2014/main" id="{2E7BD824-97A9-4008-8E97-F43F26FCDB4D}"/>
            </a:ext>
          </a:extLst>
        </xdr:cNvPr>
        <xdr:cNvSpPr>
          <a:spLocks/>
        </xdr:cNvSpPr>
      </xdr:nvSpPr>
      <xdr:spPr bwMode="auto">
        <a:xfrm flipH="1">
          <a:off x="8412480" y="19812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632460</xdr:colOff>
      <xdr:row>198</xdr:row>
      <xdr:rowOff>0</xdr:rowOff>
    </xdr:from>
    <xdr:to>
      <xdr:col>9</xdr:col>
      <xdr:colOff>60960</xdr:colOff>
      <xdr:row>198</xdr:row>
      <xdr:rowOff>121920</xdr:rowOff>
    </xdr:to>
    <xdr:sp macro="" textlink="">
      <xdr:nvSpPr>
        <xdr:cNvPr id="869" name="AutoShape 19">
          <a:extLst>
            <a:ext uri="{FF2B5EF4-FFF2-40B4-BE49-F238E27FC236}">
              <a16:creationId xmlns:a16="http://schemas.microsoft.com/office/drawing/2014/main" id="{FED10CCE-05F8-4E68-B9ED-7D04BA82E664}"/>
            </a:ext>
          </a:extLst>
        </xdr:cNvPr>
        <xdr:cNvSpPr>
          <a:spLocks noChangeArrowheads="1"/>
        </xdr:cNvSpPr>
      </xdr:nvSpPr>
      <xdr:spPr bwMode="auto">
        <a:xfrm>
          <a:off x="89382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192</xdr:row>
      <xdr:rowOff>0</xdr:rowOff>
    </xdr:from>
    <xdr:to>
      <xdr:col>9</xdr:col>
      <xdr:colOff>0</xdr:colOff>
      <xdr:row>195</xdr:row>
      <xdr:rowOff>0</xdr:rowOff>
    </xdr:to>
    <xdr:sp macro="" textlink="">
      <xdr:nvSpPr>
        <xdr:cNvPr id="870" name="Line 12812">
          <a:extLst>
            <a:ext uri="{FF2B5EF4-FFF2-40B4-BE49-F238E27FC236}">
              <a16:creationId xmlns:a16="http://schemas.microsoft.com/office/drawing/2014/main" id="{7A98A5CA-57F8-44E5-8914-D6A259186B34}"/>
            </a:ext>
          </a:extLst>
        </xdr:cNvPr>
        <xdr:cNvSpPr>
          <a:spLocks noChangeShapeType="1"/>
        </xdr:cNvSpPr>
      </xdr:nvSpPr>
      <xdr:spPr bwMode="auto">
        <a:xfrm>
          <a:off x="8997950" y="14859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215900</xdr:colOff>
      <xdr:row>196</xdr:row>
      <xdr:rowOff>25400</xdr:rowOff>
    </xdr:from>
    <xdr:to>
      <xdr:col>9</xdr:col>
      <xdr:colOff>530554</xdr:colOff>
      <xdr:row>196</xdr:row>
      <xdr:rowOff>72106</xdr:rowOff>
    </xdr:to>
    <xdr:sp macro="" textlink="">
      <xdr:nvSpPr>
        <xdr:cNvPr id="872" name="フリーフォーム 4">
          <a:extLst>
            <a:ext uri="{FF2B5EF4-FFF2-40B4-BE49-F238E27FC236}">
              <a16:creationId xmlns:a16="http://schemas.microsoft.com/office/drawing/2014/main" id="{FE49E49E-9D58-4AE3-8100-3C274632F8E4}"/>
            </a:ext>
          </a:extLst>
        </xdr:cNvPr>
        <xdr:cNvSpPr/>
      </xdr:nvSpPr>
      <xdr:spPr>
        <a:xfrm>
          <a:off x="5753100" y="35852100"/>
          <a:ext cx="1006804" cy="46706"/>
        </a:xfrm>
        <a:custGeom>
          <a:avLst/>
          <a:gdLst>
            <a:gd name="connsiteX0" fmla="*/ 0 w 1114425"/>
            <a:gd name="connsiteY0" fmla="*/ 57188 h 57188"/>
            <a:gd name="connsiteX1" fmla="*/ 342900 w 1114425"/>
            <a:gd name="connsiteY1" fmla="*/ 38 h 57188"/>
            <a:gd name="connsiteX2" fmla="*/ 476250 w 1114425"/>
            <a:gd name="connsiteY2" fmla="*/ 47663 h 57188"/>
            <a:gd name="connsiteX3" fmla="*/ 695325 w 1114425"/>
            <a:gd name="connsiteY3" fmla="*/ 9563 h 57188"/>
            <a:gd name="connsiteX4" fmla="*/ 876300 w 1114425"/>
            <a:gd name="connsiteY4" fmla="*/ 57188 h 57188"/>
            <a:gd name="connsiteX5" fmla="*/ 1114425 w 1114425"/>
            <a:gd name="connsiteY5" fmla="*/ 9563 h 57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14425" h="57188">
              <a:moveTo>
                <a:pt x="0" y="57188"/>
              </a:moveTo>
              <a:cubicBezTo>
                <a:pt x="131762" y="29406"/>
                <a:pt x="263525" y="1625"/>
                <a:pt x="342900" y="38"/>
              </a:cubicBezTo>
              <a:cubicBezTo>
                <a:pt x="422275" y="-1549"/>
                <a:pt x="417513" y="46076"/>
                <a:pt x="476250" y="47663"/>
              </a:cubicBezTo>
              <a:cubicBezTo>
                <a:pt x="534987" y="49250"/>
                <a:pt x="628650" y="7976"/>
                <a:pt x="695325" y="9563"/>
              </a:cubicBezTo>
              <a:cubicBezTo>
                <a:pt x="762000" y="11150"/>
                <a:pt x="806450" y="57188"/>
                <a:pt x="876300" y="57188"/>
              </a:cubicBezTo>
              <a:cubicBezTo>
                <a:pt x="946150" y="57188"/>
                <a:pt x="1030287" y="33375"/>
                <a:pt x="1114425" y="956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647700</xdr:colOff>
      <xdr:row>222</xdr:row>
      <xdr:rowOff>133350</xdr:rowOff>
    </xdr:from>
    <xdr:to>
      <xdr:col>3</xdr:col>
      <xdr:colOff>76200</xdr:colOff>
      <xdr:row>223</xdr:row>
      <xdr:rowOff>90170</xdr:rowOff>
    </xdr:to>
    <xdr:sp macro="" textlink="">
      <xdr:nvSpPr>
        <xdr:cNvPr id="875" name="AutoShape 19">
          <a:extLst>
            <a:ext uri="{FF2B5EF4-FFF2-40B4-BE49-F238E27FC236}">
              <a16:creationId xmlns:a16="http://schemas.microsoft.com/office/drawing/2014/main" id="{A86B4954-88F9-4F25-9E5E-8C5306F01DFA}"/>
            </a:ext>
          </a:extLst>
        </xdr:cNvPr>
        <xdr:cNvSpPr>
          <a:spLocks noChangeArrowheads="1"/>
        </xdr:cNvSpPr>
      </xdr:nvSpPr>
      <xdr:spPr bwMode="auto">
        <a:xfrm>
          <a:off x="3416300" y="402526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641350</xdr:colOff>
      <xdr:row>239</xdr:row>
      <xdr:rowOff>114300</xdr:rowOff>
    </xdr:from>
    <xdr:to>
      <xdr:col>5</xdr:col>
      <xdr:colOff>69850</xdr:colOff>
      <xdr:row>240</xdr:row>
      <xdr:rowOff>71120</xdr:rowOff>
    </xdr:to>
    <xdr:sp macro="" textlink="">
      <xdr:nvSpPr>
        <xdr:cNvPr id="876" name="AutoShape 19">
          <a:extLst>
            <a:ext uri="{FF2B5EF4-FFF2-40B4-BE49-F238E27FC236}">
              <a16:creationId xmlns:a16="http://schemas.microsoft.com/office/drawing/2014/main" id="{6F12B255-C61E-4F4D-89D6-D0BB07D5E08F}"/>
            </a:ext>
          </a:extLst>
        </xdr:cNvPr>
        <xdr:cNvSpPr>
          <a:spLocks noChangeArrowheads="1"/>
        </xdr:cNvSpPr>
      </xdr:nvSpPr>
      <xdr:spPr bwMode="auto">
        <a:xfrm>
          <a:off x="6178550" y="428752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641350</xdr:colOff>
      <xdr:row>214</xdr:row>
      <xdr:rowOff>152400</xdr:rowOff>
    </xdr:from>
    <xdr:to>
      <xdr:col>1</xdr:col>
      <xdr:colOff>69850</xdr:colOff>
      <xdr:row>215</xdr:row>
      <xdr:rowOff>109220</xdr:rowOff>
    </xdr:to>
    <xdr:sp macro="" textlink="">
      <xdr:nvSpPr>
        <xdr:cNvPr id="877" name="AutoShape 19">
          <a:extLst>
            <a:ext uri="{FF2B5EF4-FFF2-40B4-BE49-F238E27FC236}">
              <a16:creationId xmlns:a16="http://schemas.microsoft.com/office/drawing/2014/main" id="{F43E2D6E-A185-4422-A172-E43FF2DB1315}"/>
            </a:ext>
          </a:extLst>
        </xdr:cNvPr>
        <xdr:cNvSpPr>
          <a:spLocks noChangeArrowheads="1"/>
        </xdr:cNvSpPr>
      </xdr:nvSpPr>
      <xdr:spPr bwMode="auto">
        <a:xfrm>
          <a:off x="3409950" y="389509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622300</xdr:colOff>
      <xdr:row>222</xdr:row>
      <xdr:rowOff>152400</xdr:rowOff>
    </xdr:from>
    <xdr:to>
      <xdr:col>9</xdr:col>
      <xdr:colOff>50800</xdr:colOff>
      <xdr:row>223</xdr:row>
      <xdr:rowOff>109220</xdr:rowOff>
    </xdr:to>
    <xdr:sp macro="" textlink="">
      <xdr:nvSpPr>
        <xdr:cNvPr id="879" name="AutoShape 19">
          <a:extLst>
            <a:ext uri="{FF2B5EF4-FFF2-40B4-BE49-F238E27FC236}">
              <a16:creationId xmlns:a16="http://schemas.microsoft.com/office/drawing/2014/main" id="{C35E56C0-D810-485D-9991-57749870A98A}"/>
            </a:ext>
          </a:extLst>
        </xdr:cNvPr>
        <xdr:cNvSpPr>
          <a:spLocks noChangeArrowheads="1"/>
        </xdr:cNvSpPr>
      </xdr:nvSpPr>
      <xdr:spPr bwMode="auto">
        <a:xfrm>
          <a:off x="6159500" y="40271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247</xdr:row>
      <xdr:rowOff>139700</xdr:rowOff>
    </xdr:from>
    <xdr:to>
      <xdr:col>9</xdr:col>
      <xdr:colOff>63500</xdr:colOff>
      <xdr:row>248</xdr:row>
      <xdr:rowOff>96520</xdr:rowOff>
    </xdr:to>
    <xdr:sp macro="" textlink="">
      <xdr:nvSpPr>
        <xdr:cNvPr id="880" name="AutoShape 19">
          <a:extLst>
            <a:ext uri="{FF2B5EF4-FFF2-40B4-BE49-F238E27FC236}">
              <a16:creationId xmlns:a16="http://schemas.microsoft.com/office/drawing/2014/main" id="{672506E9-989E-49A2-95D8-B07B01CEB283}"/>
            </a:ext>
          </a:extLst>
        </xdr:cNvPr>
        <xdr:cNvSpPr>
          <a:spLocks noChangeArrowheads="1"/>
        </xdr:cNvSpPr>
      </xdr:nvSpPr>
      <xdr:spPr bwMode="auto">
        <a:xfrm>
          <a:off x="2019300" y="457073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214</xdr:row>
      <xdr:rowOff>146050</xdr:rowOff>
    </xdr:from>
    <xdr:to>
      <xdr:col>6</xdr:col>
      <xdr:colOff>635000</xdr:colOff>
      <xdr:row>215</xdr:row>
      <xdr:rowOff>102870</xdr:rowOff>
    </xdr:to>
    <xdr:sp macro="" textlink="">
      <xdr:nvSpPr>
        <xdr:cNvPr id="881" name="AutoShape 19">
          <a:extLst>
            <a:ext uri="{FF2B5EF4-FFF2-40B4-BE49-F238E27FC236}">
              <a16:creationId xmlns:a16="http://schemas.microsoft.com/office/drawing/2014/main" id="{3EC3E0E9-C2A2-4D3F-9047-B95B31A871A6}"/>
            </a:ext>
          </a:extLst>
        </xdr:cNvPr>
        <xdr:cNvSpPr>
          <a:spLocks noChangeArrowheads="1"/>
        </xdr:cNvSpPr>
      </xdr:nvSpPr>
      <xdr:spPr bwMode="auto">
        <a:xfrm>
          <a:off x="4667250" y="389445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641350</xdr:colOff>
      <xdr:row>222</xdr:row>
      <xdr:rowOff>133350</xdr:rowOff>
    </xdr:from>
    <xdr:to>
      <xdr:col>1</xdr:col>
      <xdr:colOff>69850</xdr:colOff>
      <xdr:row>223</xdr:row>
      <xdr:rowOff>90170</xdr:rowOff>
    </xdr:to>
    <xdr:sp macro="" textlink="">
      <xdr:nvSpPr>
        <xdr:cNvPr id="885" name="AutoShape 19">
          <a:extLst>
            <a:ext uri="{FF2B5EF4-FFF2-40B4-BE49-F238E27FC236}">
              <a16:creationId xmlns:a16="http://schemas.microsoft.com/office/drawing/2014/main" id="{1348281F-F838-4120-9BFF-472139E24F9B}"/>
            </a:ext>
          </a:extLst>
        </xdr:cNvPr>
        <xdr:cNvSpPr>
          <a:spLocks noChangeArrowheads="1"/>
        </xdr:cNvSpPr>
      </xdr:nvSpPr>
      <xdr:spPr bwMode="auto">
        <a:xfrm>
          <a:off x="2025650" y="402526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673100</xdr:colOff>
      <xdr:row>222</xdr:row>
      <xdr:rowOff>107950</xdr:rowOff>
    </xdr:from>
    <xdr:to>
      <xdr:col>5</xdr:col>
      <xdr:colOff>101600</xdr:colOff>
      <xdr:row>223</xdr:row>
      <xdr:rowOff>64770</xdr:rowOff>
    </xdr:to>
    <xdr:sp macro="" textlink="">
      <xdr:nvSpPr>
        <xdr:cNvPr id="886" name="AutoShape 19">
          <a:extLst>
            <a:ext uri="{FF2B5EF4-FFF2-40B4-BE49-F238E27FC236}">
              <a16:creationId xmlns:a16="http://schemas.microsoft.com/office/drawing/2014/main" id="{60E467A9-3966-45A1-9FFD-3F71C966A637}"/>
            </a:ext>
          </a:extLst>
        </xdr:cNvPr>
        <xdr:cNvSpPr>
          <a:spLocks noChangeArrowheads="1"/>
        </xdr:cNvSpPr>
      </xdr:nvSpPr>
      <xdr:spPr bwMode="auto">
        <a:xfrm>
          <a:off x="4826000" y="402272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628650</xdr:colOff>
      <xdr:row>248</xdr:row>
      <xdr:rowOff>19050</xdr:rowOff>
    </xdr:from>
    <xdr:to>
      <xdr:col>7</xdr:col>
      <xdr:colOff>57150</xdr:colOff>
      <xdr:row>248</xdr:row>
      <xdr:rowOff>140970</xdr:rowOff>
    </xdr:to>
    <xdr:sp macro="" textlink="">
      <xdr:nvSpPr>
        <xdr:cNvPr id="887" name="AutoShape 19">
          <a:extLst>
            <a:ext uri="{FF2B5EF4-FFF2-40B4-BE49-F238E27FC236}">
              <a16:creationId xmlns:a16="http://schemas.microsoft.com/office/drawing/2014/main" id="{04BDC12A-6BC0-4F03-A9CB-67E170C0227C}"/>
            </a:ext>
          </a:extLst>
        </xdr:cNvPr>
        <xdr:cNvSpPr>
          <a:spLocks noChangeArrowheads="1"/>
        </xdr:cNvSpPr>
      </xdr:nvSpPr>
      <xdr:spPr bwMode="auto">
        <a:xfrm>
          <a:off x="628650" y="457517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628650</xdr:colOff>
      <xdr:row>206</xdr:row>
      <xdr:rowOff>158750</xdr:rowOff>
    </xdr:from>
    <xdr:to>
      <xdr:col>7</xdr:col>
      <xdr:colOff>57150</xdr:colOff>
      <xdr:row>207</xdr:row>
      <xdr:rowOff>115570</xdr:rowOff>
    </xdr:to>
    <xdr:sp macro="" textlink="">
      <xdr:nvSpPr>
        <xdr:cNvPr id="888" name="AutoShape 19">
          <a:extLst>
            <a:ext uri="{FF2B5EF4-FFF2-40B4-BE49-F238E27FC236}">
              <a16:creationId xmlns:a16="http://schemas.microsoft.com/office/drawing/2014/main" id="{B0DDA600-66B3-40AA-938C-397416E302B4}"/>
            </a:ext>
          </a:extLst>
        </xdr:cNvPr>
        <xdr:cNvSpPr>
          <a:spLocks noChangeArrowheads="1"/>
        </xdr:cNvSpPr>
      </xdr:nvSpPr>
      <xdr:spPr bwMode="auto">
        <a:xfrm>
          <a:off x="628650" y="389572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641350</xdr:colOff>
      <xdr:row>215</xdr:row>
      <xdr:rowOff>25400</xdr:rowOff>
    </xdr:from>
    <xdr:to>
      <xdr:col>9</xdr:col>
      <xdr:colOff>69850</xdr:colOff>
      <xdr:row>215</xdr:row>
      <xdr:rowOff>147320</xdr:rowOff>
    </xdr:to>
    <xdr:sp macro="" textlink="">
      <xdr:nvSpPr>
        <xdr:cNvPr id="889" name="AutoShape 19">
          <a:extLst>
            <a:ext uri="{FF2B5EF4-FFF2-40B4-BE49-F238E27FC236}">
              <a16:creationId xmlns:a16="http://schemas.microsoft.com/office/drawing/2014/main" id="{0F9EDA7E-09D2-408C-837A-5FFA3BEF5408}"/>
            </a:ext>
          </a:extLst>
        </xdr:cNvPr>
        <xdr:cNvSpPr>
          <a:spLocks noChangeArrowheads="1"/>
        </xdr:cNvSpPr>
      </xdr:nvSpPr>
      <xdr:spPr bwMode="auto">
        <a:xfrm>
          <a:off x="641350" y="403098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622300</xdr:colOff>
      <xdr:row>240</xdr:row>
      <xdr:rowOff>6350</xdr:rowOff>
    </xdr:from>
    <xdr:to>
      <xdr:col>1</xdr:col>
      <xdr:colOff>50800</xdr:colOff>
      <xdr:row>240</xdr:row>
      <xdr:rowOff>128270</xdr:rowOff>
    </xdr:to>
    <xdr:sp macro="" textlink="">
      <xdr:nvSpPr>
        <xdr:cNvPr id="890" name="AutoShape 19">
          <a:extLst>
            <a:ext uri="{FF2B5EF4-FFF2-40B4-BE49-F238E27FC236}">
              <a16:creationId xmlns:a16="http://schemas.microsoft.com/office/drawing/2014/main" id="{3E8B411B-920A-4FDD-B4CB-4B96921F4791}"/>
            </a:ext>
          </a:extLst>
        </xdr:cNvPr>
        <xdr:cNvSpPr>
          <a:spLocks noChangeArrowheads="1"/>
        </xdr:cNvSpPr>
      </xdr:nvSpPr>
      <xdr:spPr bwMode="auto">
        <a:xfrm>
          <a:off x="3390900" y="429323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635000</xdr:colOff>
      <xdr:row>256</xdr:row>
      <xdr:rowOff>25400</xdr:rowOff>
    </xdr:from>
    <xdr:to>
      <xdr:col>1</xdr:col>
      <xdr:colOff>63500</xdr:colOff>
      <xdr:row>256</xdr:row>
      <xdr:rowOff>147320</xdr:rowOff>
    </xdr:to>
    <xdr:sp macro="" textlink="">
      <xdr:nvSpPr>
        <xdr:cNvPr id="891" name="AutoShape 19">
          <a:extLst>
            <a:ext uri="{FF2B5EF4-FFF2-40B4-BE49-F238E27FC236}">
              <a16:creationId xmlns:a16="http://schemas.microsoft.com/office/drawing/2014/main" id="{688EF613-6FE5-4355-95C0-0D57E9F52AC3}"/>
            </a:ext>
          </a:extLst>
        </xdr:cNvPr>
        <xdr:cNvSpPr>
          <a:spLocks noChangeArrowheads="1"/>
        </xdr:cNvSpPr>
      </xdr:nvSpPr>
      <xdr:spPr bwMode="auto">
        <a:xfrm>
          <a:off x="3403600" y="457581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206</xdr:row>
      <xdr:rowOff>152400</xdr:rowOff>
    </xdr:from>
    <xdr:to>
      <xdr:col>9</xdr:col>
      <xdr:colOff>76200</xdr:colOff>
      <xdr:row>207</xdr:row>
      <xdr:rowOff>109220</xdr:rowOff>
    </xdr:to>
    <xdr:sp macro="" textlink="">
      <xdr:nvSpPr>
        <xdr:cNvPr id="892" name="AutoShape 19">
          <a:extLst>
            <a:ext uri="{FF2B5EF4-FFF2-40B4-BE49-F238E27FC236}">
              <a16:creationId xmlns:a16="http://schemas.microsoft.com/office/drawing/2014/main" id="{BE8F998A-5DFD-40CD-8A43-45899F1BAD69}"/>
            </a:ext>
          </a:extLst>
        </xdr:cNvPr>
        <xdr:cNvSpPr>
          <a:spLocks noChangeArrowheads="1"/>
        </xdr:cNvSpPr>
      </xdr:nvSpPr>
      <xdr:spPr bwMode="auto">
        <a:xfrm>
          <a:off x="2032000" y="389509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632460</xdr:colOff>
      <xdr:row>215</xdr:row>
      <xdr:rowOff>0</xdr:rowOff>
    </xdr:from>
    <xdr:to>
      <xdr:col>3</xdr:col>
      <xdr:colOff>60960</xdr:colOff>
      <xdr:row>215</xdr:row>
      <xdr:rowOff>121920</xdr:rowOff>
    </xdr:to>
    <xdr:sp macro="" textlink="">
      <xdr:nvSpPr>
        <xdr:cNvPr id="893" name="AutoShape 19">
          <a:extLst>
            <a:ext uri="{FF2B5EF4-FFF2-40B4-BE49-F238E27FC236}">
              <a16:creationId xmlns:a16="http://schemas.microsoft.com/office/drawing/2014/main" id="{73C090BB-72B4-4B1A-A762-2D400A023518}"/>
            </a:ext>
          </a:extLst>
        </xdr:cNvPr>
        <xdr:cNvSpPr>
          <a:spLocks noChangeArrowheads="1"/>
        </xdr:cNvSpPr>
      </xdr:nvSpPr>
      <xdr:spPr bwMode="auto">
        <a:xfrm>
          <a:off x="75539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685800</xdr:colOff>
      <xdr:row>210</xdr:row>
      <xdr:rowOff>120650</xdr:rowOff>
    </xdr:from>
    <xdr:to>
      <xdr:col>3</xdr:col>
      <xdr:colOff>228471</xdr:colOff>
      <xdr:row>215</xdr:row>
      <xdr:rowOff>6350</xdr:rowOff>
    </xdr:to>
    <xdr:sp macro="" textlink="">
      <xdr:nvSpPr>
        <xdr:cNvPr id="894" name="フリーフォーム: 図形 893">
          <a:extLst>
            <a:ext uri="{FF2B5EF4-FFF2-40B4-BE49-F238E27FC236}">
              <a16:creationId xmlns:a16="http://schemas.microsoft.com/office/drawing/2014/main" id="{0DB3628D-57A9-2088-98C2-65B558EDCAA5}"/>
            </a:ext>
          </a:extLst>
        </xdr:cNvPr>
        <xdr:cNvSpPr/>
      </xdr:nvSpPr>
      <xdr:spPr>
        <a:xfrm>
          <a:off x="2070100" y="38258750"/>
          <a:ext cx="234821" cy="711200"/>
        </a:xfrm>
        <a:custGeom>
          <a:avLst/>
          <a:gdLst>
            <a:gd name="connsiteX0" fmla="*/ 0 w 234821"/>
            <a:gd name="connsiteY0" fmla="*/ 711200 h 711200"/>
            <a:gd name="connsiteX1" fmla="*/ 25400 w 234821"/>
            <a:gd name="connsiteY1" fmla="*/ 387350 h 711200"/>
            <a:gd name="connsiteX2" fmla="*/ 82550 w 234821"/>
            <a:gd name="connsiteY2" fmla="*/ 323850 h 711200"/>
            <a:gd name="connsiteX3" fmla="*/ 215900 w 234821"/>
            <a:gd name="connsiteY3" fmla="*/ 247650 h 711200"/>
            <a:gd name="connsiteX4" fmla="*/ 228600 w 234821"/>
            <a:gd name="connsiteY4" fmla="*/ 57150 h 711200"/>
            <a:gd name="connsiteX5" fmla="*/ 165100 w 234821"/>
            <a:gd name="connsiteY5" fmla="*/ 0 h 711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34821" h="711200">
              <a:moveTo>
                <a:pt x="0" y="711200"/>
              </a:moveTo>
              <a:cubicBezTo>
                <a:pt x="5821" y="581554"/>
                <a:pt x="11642" y="451908"/>
                <a:pt x="25400" y="387350"/>
              </a:cubicBezTo>
              <a:cubicBezTo>
                <a:pt x="39158" y="322792"/>
                <a:pt x="50800" y="347133"/>
                <a:pt x="82550" y="323850"/>
              </a:cubicBezTo>
              <a:cubicBezTo>
                <a:pt x="114300" y="300567"/>
                <a:pt x="191558" y="292100"/>
                <a:pt x="215900" y="247650"/>
              </a:cubicBezTo>
              <a:cubicBezTo>
                <a:pt x="240242" y="203200"/>
                <a:pt x="237067" y="98425"/>
                <a:pt x="228600" y="57150"/>
              </a:cubicBezTo>
              <a:cubicBezTo>
                <a:pt x="220133" y="15875"/>
                <a:pt x="192616" y="7937"/>
                <a:pt x="16510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6350</xdr:colOff>
      <xdr:row>208</xdr:row>
      <xdr:rowOff>139700</xdr:rowOff>
    </xdr:from>
    <xdr:to>
      <xdr:col>3</xdr:col>
      <xdr:colOff>127000</xdr:colOff>
      <xdr:row>210</xdr:row>
      <xdr:rowOff>114300</xdr:rowOff>
    </xdr:to>
    <xdr:sp macro="" textlink="">
      <xdr:nvSpPr>
        <xdr:cNvPr id="895" name="フリーフォーム: 図形 894">
          <a:extLst>
            <a:ext uri="{FF2B5EF4-FFF2-40B4-BE49-F238E27FC236}">
              <a16:creationId xmlns:a16="http://schemas.microsoft.com/office/drawing/2014/main" id="{481AACA0-91B4-060D-B60B-4FFDFDBB7374}"/>
            </a:ext>
          </a:extLst>
        </xdr:cNvPr>
        <xdr:cNvSpPr/>
      </xdr:nvSpPr>
      <xdr:spPr>
        <a:xfrm>
          <a:off x="2082800" y="37947600"/>
          <a:ext cx="120650" cy="304800"/>
        </a:xfrm>
        <a:custGeom>
          <a:avLst/>
          <a:gdLst>
            <a:gd name="connsiteX0" fmla="*/ 120650 w 120650"/>
            <a:gd name="connsiteY0" fmla="*/ 304800 h 304800"/>
            <a:gd name="connsiteX1" fmla="*/ 57150 w 120650"/>
            <a:gd name="connsiteY1" fmla="*/ 241300 h 304800"/>
            <a:gd name="connsiteX2" fmla="*/ 12700 w 120650"/>
            <a:gd name="connsiteY2" fmla="*/ 190500 h 304800"/>
            <a:gd name="connsiteX3" fmla="*/ 0 w 120650"/>
            <a:gd name="connsiteY3" fmla="*/ 0 h 304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650" h="304800">
              <a:moveTo>
                <a:pt x="120650" y="304800"/>
              </a:moveTo>
              <a:lnTo>
                <a:pt x="57150" y="241300"/>
              </a:lnTo>
              <a:cubicBezTo>
                <a:pt x="39158" y="222250"/>
                <a:pt x="22225" y="230717"/>
                <a:pt x="12700" y="190500"/>
              </a:cubicBezTo>
              <a:cubicBezTo>
                <a:pt x="3175" y="150283"/>
                <a:pt x="1587" y="75141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203200</xdr:colOff>
      <xdr:row>210</xdr:row>
      <xdr:rowOff>12700</xdr:rowOff>
    </xdr:from>
    <xdr:to>
      <xdr:col>3</xdr:col>
      <xdr:colOff>184150</xdr:colOff>
      <xdr:row>210</xdr:row>
      <xdr:rowOff>126405</xdr:rowOff>
    </xdr:to>
    <xdr:sp macro="" textlink="">
      <xdr:nvSpPr>
        <xdr:cNvPr id="528171" name="フリーフォーム: 図形 528170">
          <a:extLst>
            <a:ext uri="{FF2B5EF4-FFF2-40B4-BE49-F238E27FC236}">
              <a16:creationId xmlns:a16="http://schemas.microsoft.com/office/drawing/2014/main" id="{238D2778-2AC2-9B83-6577-6422C6C4667E}"/>
            </a:ext>
          </a:extLst>
        </xdr:cNvPr>
        <xdr:cNvSpPr/>
      </xdr:nvSpPr>
      <xdr:spPr>
        <a:xfrm>
          <a:off x="1587500" y="38150800"/>
          <a:ext cx="673100" cy="113705"/>
        </a:xfrm>
        <a:custGeom>
          <a:avLst/>
          <a:gdLst>
            <a:gd name="connsiteX0" fmla="*/ 673100 w 673100"/>
            <a:gd name="connsiteY0" fmla="*/ 107950 h 113705"/>
            <a:gd name="connsiteX1" fmla="*/ 285750 w 673100"/>
            <a:gd name="connsiteY1" fmla="*/ 101600 h 113705"/>
            <a:gd name="connsiteX2" fmla="*/ 0 w 673100"/>
            <a:gd name="connsiteY2" fmla="*/ 0 h 1137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3100" h="113705">
              <a:moveTo>
                <a:pt x="673100" y="107950"/>
              </a:moveTo>
              <a:cubicBezTo>
                <a:pt x="535516" y="113771"/>
                <a:pt x="397933" y="119592"/>
                <a:pt x="285750" y="101600"/>
              </a:cubicBezTo>
              <a:cubicBezTo>
                <a:pt x="173567" y="83608"/>
                <a:pt x="86783" y="41804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184150</xdr:colOff>
      <xdr:row>210</xdr:row>
      <xdr:rowOff>69850</xdr:rowOff>
    </xdr:from>
    <xdr:to>
      <xdr:col>3</xdr:col>
      <xdr:colOff>647700</xdr:colOff>
      <xdr:row>210</xdr:row>
      <xdr:rowOff>133350</xdr:rowOff>
    </xdr:to>
    <xdr:sp macro="" textlink="">
      <xdr:nvSpPr>
        <xdr:cNvPr id="896" name="フリーフォーム: 図形 895">
          <a:extLst>
            <a:ext uri="{FF2B5EF4-FFF2-40B4-BE49-F238E27FC236}">
              <a16:creationId xmlns:a16="http://schemas.microsoft.com/office/drawing/2014/main" id="{F849E689-9DA4-E48A-BC1E-F161A64F41F9}"/>
            </a:ext>
          </a:extLst>
        </xdr:cNvPr>
        <xdr:cNvSpPr/>
      </xdr:nvSpPr>
      <xdr:spPr>
        <a:xfrm>
          <a:off x="2260600" y="38207950"/>
          <a:ext cx="463550" cy="63500"/>
        </a:xfrm>
        <a:custGeom>
          <a:avLst/>
          <a:gdLst>
            <a:gd name="connsiteX0" fmla="*/ 0 w 463550"/>
            <a:gd name="connsiteY0" fmla="*/ 63500 h 63500"/>
            <a:gd name="connsiteX1" fmla="*/ 203200 w 463550"/>
            <a:gd name="connsiteY1" fmla="*/ 50800 h 63500"/>
            <a:gd name="connsiteX2" fmla="*/ 463550 w 463550"/>
            <a:gd name="connsiteY2" fmla="*/ 0 h 63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3550" h="63500">
              <a:moveTo>
                <a:pt x="0" y="63500"/>
              </a:moveTo>
              <a:cubicBezTo>
                <a:pt x="62971" y="62441"/>
                <a:pt x="125942" y="61383"/>
                <a:pt x="203200" y="50800"/>
              </a:cubicBezTo>
              <a:cubicBezTo>
                <a:pt x="280458" y="40217"/>
                <a:pt x="372004" y="20108"/>
                <a:pt x="46355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654050</xdr:colOff>
      <xdr:row>210</xdr:row>
      <xdr:rowOff>133350</xdr:rowOff>
    </xdr:from>
    <xdr:ext cx="963405" cy="275717"/>
    <xdr:sp macro="" textlink="">
      <xdr:nvSpPr>
        <xdr:cNvPr id="897" name="テキスト ボックス 896">
          <a:extLst>
            <a:ext uri="{FF2B5EF4-FFF2-40B4-BE49-F238E27FC236}">
              <a16:creationId xmlns:a16="http://schemas.microsoft.com/office/drawing/2014/main" id="{74197B4F-02C5-8DC8-9451-7817BDB21903}"/>
            </a:ext>
          </a:extLst>
        </xdr:cNvPr>
        <xdr:cNvSpPr txBox="1"/>
      </xdr:nvSpPr>
      <xdr:spPr>
        <a:xfrm>
          <a:off x="1346200" y="38271450"/>
          <a:ext cx="96340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市道淀</a:t>
          </a:r>
          <a:r>
            <a:rPr kumimoji="1" lang="en-US" altLang="ja-JP" sz="1100"/>
            <a:t>146</a:t>
          </a:r>
          <a:r>
            <a:rPr kumimoji="1" lang="ja-JP" altLang="en-US" sz="1100"/>
            <a:t>号</a:t>
          </a:r>
        </a:p>
      </xdr:txBody>
    </xdr:sp>
    <xdr:clientData/>
  </xdr:oneCellAnchor>
  <xdr:twoCellAnchor>
    <xdr:from>
      <xdr:col>3</xdr:col>
      <xdr:colOff>114300</xdr:colOff>
      <xdr:row>210</xdr:row>
      <xdr:rowOff>63500</xdr:rowOff>
    </xdr:from>
    <xdr:to>
      <xdr:col>3</xdr:col>
      <xdr:colOff>234950</xdr:colOff>
      <xdr:row>211</xdr:row>
      <xdr:rowOff>25400</xdr:rowOff>
    </xdr:to>
    <xdr:sp macro="" textlink="">
      <xdr:nvSpPr>
        <xdr:cNvPr id="323" name="Oval 30">
          <a:extLst>
            <a:ext uri="{FF2B5EF4-FFF2-40B4-BE49-F238E27FC236}">
              <a16:creationId xmlns:a16="http://schemas.microsoft.com/office/drawing/2014/main" id="{87080CF6-17D1-4A42-AED7-96A181038EF1}"/>
            </a:ext>
          </a:extLst>
        </xdr:cNvPr>
        <xdr:cNvSpPr>
          <a:spLocks noChangeArrowheads="1"/>
        </xdr:cNvSpPr>
      </xdr:nvSpPr>
      <xdr:spPr bwMode="auto">
        <a:xfrm>
          <a:off x="2190750" y="382016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632460</xdr:colOff>
      <xdr:row>215</xdr:row>
      <xdr:rowOff>0</xdr:rowOff>
    </xdr:from>
    <xdr:to>
      <xdr:col>5</xdr:col>
      <xdr:colOff>60960</xdr:colOff>
      <xdr:row>215</xdr:row>
      <xdr:rowOff>121920</xdr:rowOff>
    </xdr:to>
    <xdr:sp macro="" textlink="">
      <xdr:nvSpPr>
        <xdr:cNvPr id="899" name="AutoShape 19">
          <a:extLst>
            <a:ext uri="{FF2B5EF4-FFF2-40B4-BE49-F238E27FC236}">
              <a16:creationId xmlns:a16="http://schemas.microsoft.com/office/drawing/2014/main" id="{2B6A28C6-48A1-4AE8-ABB6-AFEC8DA10068}"/>
            </a:ext>
          </a:extLst>
        </xdr:cNvPr>
        <xdr:cNvSpPr>
          <a:spLocks noChangeArrowheads="1"/>
        </xdr:cNvSpPr>
      </xdr:nvSpPr>
      <xdr:spPr bwMode="auto">
        <a:xfrm>
          <a:off x="75539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526876</xdr:colOff>
      <xdr:row>210</xdr:row>
      <xdr:rowOff>69850</xdr:rowOff>
    </xdr:from>
    <xdr:to>
      <xdr:col>5</xdr:col>
      <xdr:colOff>102182</xdr:colOff>
      <xdr:row>215</xdr:row>
      <xdr:rowOff>31750</xdr:rowOff>
    </xdr:to>
    <xdr:sp macro="" textlink="">
      <xdr:nvSpPr>
        <xdr:cNvPr id="900" name="フリーフォーム: 図形 899">
          <a:extLst>
            <a:ext uri="{FF2B5EF4-FFF2-40B4-BE49-F238E27FC236}">
              <a16:creationId xmlns:a16="http://schemas.microsoft.com/office/drawing/2014/main" id="{59C2466F-88A3-8CB2-A0D9-F4D8A67262F3}"/>
            </a:ext>
          </a:extLst>
        </xdr:cNvPr>
        <xdr:cNvSpPr/>
      </xdr:nvSpPr>
      <xdr:spPr>
        <a:xfrm>
          <a:off x="3295476" y="38207950"/>
          <a:ext cx="267456" cy="787400"/>
        </a:xfrm>
        <a:custGeom>
          <a:avLst/>
          <a:gdLst>
            <a:gd name="connsiteX0" fmla="*/ 171624 w 267456"/>
            <a:gd name="connsiteY0" fmla="*/ 787400 h 787400"/>
            <a:gd name="connsiteX1" fmla="*/ 6524 w 267456"/>
            <a:gd name="connsiteY1" fmla="*/ 603250 h 787400"/>
            <a:gd name="connsiteX2" fmla="*/ 50974 w 267456"/>
            <a:gd name="connsiteY2" fmla="*/ 450850 h 787400"/>
            <a:gd name="connsiteX3" fmla="*/ 216074 w 267456"/>
            <a:gd name="connsiteY3" fmla="*/ 323850 h 787400"/>
            <a:gd name="connsiteX4" fmla="*/ 266874 w 267456"/>
            <a:gd name="connsiteY4" fmla="*/ 139700 h 787400"/>
            <a:gd name="connsiteX5" fmla="*/ 190674 w 267456"/>
            <a:gd name="connsiteY5" fmla="*/ 44450 h 787400"/>
            <a:gd name="connsiteX6" fmla="*/ 44624 w 267456"/>
            <a:gd name="connsiteY6" fmla="*/ 0 h 787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67456" h="787400">
              <a:moveTo>
                <a:pt x="171624" y="787400"/>
              </a:moveTo>
              <a:cubicBezTo>
                <a:pt x="99128" y="723371"/>
                <a:pt x="26632" y="659342"/>
                <a:pt x="6524" y="603250"/>
              </a:cubicBezTo>
              <a:cubicBezTo>
                <a:pt x="-13584" y="547158"/>
                <a:pt x="16049" y="497417"/>
                <a:pt x="50974" y="450850"/>
              </a:cubicBezTo>
              <a:cubicBezTo>
                <a:pt x="85899" y="404283"/>
                <a:pt x="180091" y="375708"/>
                <a:pt x="216074" y="323850"/>
              </a:cubicBezTo>
              <a:cubicBezTo>
                <a:pt x="252057" y="271992"/>
                <a:pt x="271107" y="186267"/>
                <a:pt x="266874" y="139700"/>
              </a:cubicBezTo>
              <a:cubicBezTo>
                <a:pt x="262641" y="93133"/>
                <a:pt x="227716" y="67733"/>
                <a:pt x="190674" y="44450"/>
              </a:cubicBezTo>
              <a:cubicBezTo>
                <a:pt x="153632" y="21167"/>
                <a:pt x="99128" y="10583"/>
                <a:pt x="44624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565150</xdr:colOff>
      <xdr:row>208</xdr:row>
      <xdr:rowOff>88900</xdr:rowOff>
    </xdr:from>
    <xdr:ext cx="607859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A1E0862-493D-878B-9A21-F7A60D69B7AA}"/>
            </a:ext>
          </a:extLst>
        </xdr:cNvPr>
        <xdr:cNvSpPr txBox="1"/>
      </xdr:nvSpPr>
      <xdr:spPr>
        <a:xfrm>
          <a:off x="3333750" y="378968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下樋野</a:t>
          </a:r>
        </a:p>
      </xdr:txBody>
    </xdr:sp>
    <xdr:clientData/>
  </xdr:oneCellAnchor>
  <xdr:twoCellAnchor>
    <xdr:from>
      <xdr:col>7</xdr:col>
      <xdr:colOff>152400</xdr:colOff>
      <xdr:row>211</xdr:row>
      <xdr:rowOff>139700</xdr:rowOff>
    </xdr:from>
    <xdr:to>
      <xdr:col>7</xdr:col>
      <xdr:colOff>584200</xdr:colOff>
      <xdr:row>212</xdr:row>
      <xdr:rowOff>46727</xdr:rowOff>
    </xdr:to>
    <xdr:sp macro="" textlink="">
      <xdr:nvSpPr>
        <xdr:cNvPr id="527988" name="フリーフォーム: 図形 527987">
          <a:extLst>
            <a:ext uri="{FF2B5EF4-FFF2-40B4-BE49-F238E27FC236}">
              <a16:creationId xmlns:a16="http://schemas.microsoft.com/office/drawing/2014/main" id="{46EB95BE-2FDB-40CB-EB66-A513E92921E7}"/>
            </a:ext>
          </a:extLst>
        </xdr:cNvPr>
        <xdr:cNvSpPr/>
      </xdr:nvSpPr>
      <xdr:spPr>
        <a:xfrm>
          <a:off x="4997450" y="38442900"/>
          <a:ext cx="431800" cy="72127"/>
        </a:xfrm>
        <a:custGeom>
          <a:avLst/>
          <a:gdLst>
            <a:gd name="connsiteX0" fmla="*/ 0 w 431800"/>
            <a:gd name="connsiteY0" fmla="*/ 0 h 72127"/>
            <a:gd name="connsiteX1" fmla="*/ 107950 w 431800"/>
            <a:gd name="connsiteY1" fmla="*/ 63500 h 72127"/>
            <a:gd name="connsiteX2" fmla="*/ 431800 w 431800"/>
            <a:gd name="connsiteY2" fmla="*/ 69850 h 721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1800" h="72127">
              <a:moveTo>
                <a:pt x="0" y="0"/>
              </a:moveTo>
              <a:cubicBezTo>
                <a:pt x="17991" y="25929"/>
                <a:pt x="35983" y="51858"/>
                <a:pt x="107950" y="63500"/>
              </a:cubicBezTo>
              <a:cubicBezTo>
                <a:pt x="179917" y="75142"/>
                <a:pt x="305858" y="72496"/>
                <a:pt x="431800" y="6985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622300</xdr:colOff>
      <xdr:row>218</xdr:row>
      <xdr:rowOff>158750</xdr:rowOff>
    </xdr:from>
    <xdr:to>
      <xdr:col>5</xdr:col>
      <xdr:colOff>50800</xdr:colOff>
      <xdr:row>219</xdr:row>
      <xdr:rowOff>120650</xdr:rowOff>
    </xdr:to>
    <xdr:sp macro="" textlink="">
      <xdr:nvSpPr>
        <xdr:cNvPr id="527964" name="Oval 30">
          <a:extLst>
            <a:ext uri="{FF2B5EF4-FFF2-40B4-BE49-F238E27FC236}">
              <a16:creationId xmlns:a16="http://schemas.microsoft.com/office/drawing/2014/main" id="{23DEE0F1-7473-47CB-8CBA-565F2AA892D0}"/>
            </a:ext>
          </a:extLst>
        </xdr:cNvPr>
        <xdr:cNvSpPr>
          <a:spLocks noChangeArrowheads="1"/>
        </xdr:cNvSpPr>
      </xdr:nvSpPr>
      <xdr:spPr bwMode="auto">
        <a:xfrm>
          <a:off x="4775200" y="396176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469900</xdr:colOff>
      <xdr:row>217</xdr:row>
      <xdr:rowOff>19050</xdr:rowOff>
    </xdr:from>
    <xdr:to>
      <xdr:col>6</xdr:col>
      <xdr:colOff>469900</xdr:colOff>
      <xdr:row>223</xdr:row>
      <xdr:rowOff>19050</xdr:rowOff>
    </xdr:to>
    <xdr:sp macro="" textlink="">
      <xdr:nvSpPr>
        <xdr:cNvPr id="137644" name="Line 12809">
          <a:extLst>
            <a:ext uri="{FF2B5EF4-FFF2-40B4-BE49-F238E27FC236}">
              <a16:creationId xmlns:a16="http://schemas.microsoft.com/office/drawing/2014/main" id="{BC39F015-4B1C-4BC6-8F99-9AC31676B8B7}"/>
            </a:ext>
          </a:extLst>
        </xdr:cNvPr>
        <xdr:cNvSpPr>
          <a:spLocks noChangeShapeType="1"/>
        </xdr:cNvSpPr>
      </xdr:nvSpPr>
      <xdr:spPr bwMode="auto">
        <a:xfrm flipH="1" flipV="1">
          <a:off x="4622800" y="39312850"/>
          <a:ext cx="0" cy="990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501650</xdr:colOff>
      <xdr:row>218</xdr:row>
      <xdr:rowOff>6350</xdr:rowOff>
    </xdr:from>
    <xdr:to>
      <xdr:col>7</xdr:col>
      <xdr:colOff>139700</xdr:colOff>
      <xdr:row>220</xdr:row>
      <xdr:rowOff>127000</xdr:rowOff>
    </xdr:to>
    <xdr:sp macro="" textlink="">
      <xdr:nvSpPr>
        <xdr:cNvPr id="137682" name="Line 12646">
          <a:extLst>
            <a:ext uri="{FF2B5EF4-FFF2-40B4-BE49-F238E27FC236}">
              <a16:creationId xmlns:a16="http://schemas.microsoft.com/office/drawing/2014/main" id="{E10CB359-B310-4576-AE44-E3EC5780AFDA}"/>
            </a:ext>
          </a:extLst>
        </xdr:cNvPr>
        <xdr:cNvSpPr>
          <a:spLocks noChangeShapeType="1"/>
        </xdr:cNvSpPr>
      </xdr:nvSpPr>
      <xdr:spPr bwMode="auto">
        <a:xfrm flipV="1">
          <a:off x="4654550" y="39465250"/>
          <a:ext cx="330200" cy="450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417830</xdr:colOff>
      <xdr:row>222</xdr:row>
      <xdr:rowOff>147320</xdr:rowOff>
    </xdr:from>
    <xdr:to>
      <xdr:col>6</xdr:col>
      <xdr:colOff>538480</xdr:colOff>
      <xdr:row>223</xdr:row>
      <xdr:rowOff>101600</xdr:rowOff>
    </xdr:to>
    <xdr:sp macro="" textlink="">
      <xdr:nvSpPr>
        <xdr:cNvPr id="761" name="AutoShape 19">
          <a:extLst>
            <a:ext uri="{FF2B5EF4-FFF2-40B4-BE49-F238E27FC236}">
              <a16:creationId xmlns:a16="http://schemas.microsoft.com/office/drawing/2014/main" id="{07E20649-4628-400E-AB3F-AB7089419B0E}"/>
            </a:ext>
          </a:extLst>
        </xdr:cNvPr>
        <xdr:cNvSpPr>
          <a:spLocks noChangeArrowheads="1"/>
        </xdr:cNvSpPr>
      </xdr:nvSpPr>
      <xdr:spPr bwMode="auto">
        <a:xfrm>
          <a:off x="4570730" y="402666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660400</xdr:colOff>
      <xdr:row>219</xdr:row>
      <xdr:rowOff>19050</xdr:rowOff>
    </xdr:from>
    <xdr:ext cx="748923" cy="642484"/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BD76EB79-C76F-9114-CB8D-0DC4A28B2784}"/>
            </a:ext>
          </a:extLst>
        </xdr:cNvPr>
        <xdr:cNvSpPr txBox="1"/>
      </xdr:nvSpPr>
      <xdr:spPr>
        <a:xfrm>
          <a:off x="4813300" y="39643050"/>
          <a:ext cx="748923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通行止め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交通指示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に従う</a:t>
          </a:r>
        </a:p>
      </xdr:txBody>
    </xdr:sp>
    <xdr:clientData/>
  </xdr:oneCellAnchor>
  <xdr:oneCellAnchor>
    <xdr:from>
      <xdr:col>6</xdr:col>
      <xdr:colOff>660400</xdr:colOff>
      <xdr:row>216</xdr:row>
      <xdr:rowOff>50800</xdr:rowOff>
    </xdr:from>
    <xdr:ext cx="748923" cy="275717"/>
    <xdr:sp macro="" textlink="">
      <xdr:nvSpPr>
        <xdr:cNvPr id="764" name="テキスト ボックス 763">
          <a:extLst>
            <a:ext uri="{FF2B5EF4-FFF2-40B4-BE49-F238E27FC236}">
              <a16:creationId xmlns:a16="http://schemas.microsoft.com/office/drawing/2014/main" id="{CA353F95-6C16-439F-AFE8-14F52105D3E9}"/>
            </a:ext>
          </a:extLst>
        </xdr:cNvPr>
        <xdr:cNvSpPr txBox="1"/>
      </xdr:nvSpPr>
      <xdr:spPr>
        <a:xfrm>
          <a:off x="4813300" y="391795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西国街道</a:t>
          </a:r>
        </a:p>
      </xdr:txBody>
    </xdr:sp>
    <xdr:clientData/>
  </xdr:oneCellAnchor>
  <xdr:twoCellAnchor>
    <xdr:from>
      <xdr:col>9</xdr:col>
      <xdr:colOff>120650</xdr:colOff>
      <xdr:row>220</xdr:row>
      <xdr:rowOff>52800</xdr:rowOff>
    </xdr:from>
    <xdr:to>
      <xdr:col>9</xdr:col>
      <xdr:colOff>120650</xdr:colOff>
      <xdr:row>221</xdr:row>
      <xdr:rowOff>139700</xdr:rowOff>
    </xdr:to>
    <xdr:sp macro="" textlink="">
      <xdr:nvSpPr>
        <xdr:cNvPr id="528054" name="Line 12649">
          <a:extLst>
            <a:ext uri="{FF2B5EF4-FFF2-40B4-BE49-F238E27FC236}">
              <a16:creationId xmlns:a16="http://schemas.microsoft.com/office/drawing/2014/main" id="{B2F2A5B4-99D1-4A5F-ADB6-00DD24C68006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6350000" y="39841900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146050</xdr:colOff>
      <xdr:row>219</xdr:row>
      <xdr:rowOff>44450</xdr:rowOff>
    </xdr:from>
    <xdr:ext cx="466794" cy="459100"/>
    <xdr:sp macro="" textlink="">
      <xdr:nvSpPr>
        <xdr:cNvPr id="771" name="テキスト ボックス 770">
          <a:extLst>
            <a:ext uri="{FF2B5EF4-FFF2-40B4-BE49-F238E27FC236}">
              <a16:creationId xmlns:a16="http://schemas.microsoft.com/office/drawing/2014/main" id="{B3AF6B45-B72F-25EB-B2D0-7BAB1713E124}"/>
            </a:ext>
          </a:extLst>
        </xdr:cNvPr>
        <xdr:cNvSpPr txBox="1"/>
      </xdr:nvSpPr>
      <xdr:spPr>
        <a:xfrm>
          <a:off x="6375400" y="3966845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一方</a:t>
          </a:r>
          <a:endParaRPr kumimoji="1" lang="en-US" altLang="ja-JP" sz="1100"/>
        </a:p>
        <a:p>
          <a:r>
            <a:rPr kumimoji="1" lang="ja-JP" altLang="en-US" sz="1100"/>
            <a:t>通行</a:t>
          </a:r>
        </a:p>
      </xdr:txBody>
    </xdr:sp>
    <xdr:clientData/>
  </xdr:oneCellAnchor>
  <xdr:twoCellAnchor>
    <xdr:from>
      <xdr:col>2</xdr:col>
      <xdr:colOff>632460</xdr:colOff>
      <xdr:row>230</xdr:row>
      <xdr:rowOff>160020</xdr:rowOff>
    </xdr:from>
    <xdr:to>
      <xdr:col>3</xdr:col>
      <xdr:colOff>60960</xdr:colOff>
      <xdr:row>231</xdr:row>
      <xdr:rowOff>114300</xdr:rowOff>
    </xdr:to>
    <xdr:sp macro="" textlink="">
      <xdr:nvSpPr>
        <xdr:cNvPr id="784" name="AutoShape 19">
          <a:extLst>
            <a:ext uri="{FF2B5EF4-FFF2-40B4-BE49-F238E27FC236}">
              <a16:creationId xmlns:a16="http://schemas.microsoft.com/office/drawing/2014/main" id="{3FFC14EF-78C0-43AD-AC2C-3A79836B1959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228</xdr:row>
      <xdr:rowOff>0</xdr:rowOff>
    </xdr:from>
    <xdr:to>
      <xdr:col>3</xdr:col>
      <xdr:colOff>0</xdr:colOff>
      <xdr:row>230</xdr:row>
      <xdr:rowOff>160020</xdr:rowOff>
    </xdr:to>
    <xdr:sp macro="" textlink="">
      <xdr:nvSpPr>
        <xdr:cNvPr id="796" name="Line 12810">
          <a:extLst>
            <a:ext uri="{FF2B5EF4-FFF2-40B4-BE49-F238E27FC236}">
              <a16:creationId xmlns:a16="http://schemas.microsoft.com/office/drawing/2014/main" id="{8EFCC2B9-5B32-45BD-8744-2ABA2D7891B3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355600</xdr:colOff>
      <xdr:row>225</xdr:row>
      <xdr:rowOff>95250</xdr:rowOff>
    </xdr:from>
    <xdr:to>
      <xdr:col>2</xdr:col>
      <xdr:colOff>685800</xdr:colOff>
      <xdr:row>227</xdr:row>
      <xdr:rowOff>158750</xdr:rowOff>
    </xdr:to>
    <xdr:sp macro="" textlink="">
      <xdr:nvSpPr>
        <xdr:cNvPr id="528081" name="Line 12812">
          <a:extLst>
            <a:ext uri="{FF2B5EF4-FFF2-40B4-BE49-F238E27FC236}">
              <a16:creationId xmlns:a16="http://schemas.microsoft.com/office/drawing/2014/main" id="{CBAC4B63-61DF-4C3D-B2BD-DD9901655C04}"/>
            </a:ext>
          </a:extLst>
        </xdr:cNvPr>
        <xdr:cNvSpPr>
          <a:spLocks noChangeShapeType="1"/>
        </xdr:cNvSpPr>
      </xdr:nvSpPr>
      <xdr:spPr bwMode="auto">
        <a:xfrm>
          <a:off x="1739900" y="40709850"/>
          <a:ext cx="330200" cy="393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427518</xdr:colOff>
      <xdr:row>224</xdr:row>
      <xdr:rowOff>88900</xdr:rowOff>
    </xdr:from>
    <xdr:ext cx="603499" cy="392415"/>
    <xdr:sp macro="" textlink="">
      <xdr:nvSpPr>
        <xdr:cNvPr id="817" name="テキスト ボックス 816">
          <a:extLst>
            <a:ext uri="{FF2B5EF4-FFF2-40B4-BE49-F238E27FC236}">
              <a16:creationId xmlns:a16="http://schemas.microsoft.com/office/drawing/2014/main" id="{C8655935-9372-1200-9B3F-2E4A22927DAB}"/>
            </a:ext>
          </a:extLst>
        </xdr:cNvPr>
        <xdr:cNvSpPr txBox="1"/>
      </xdr:nvSpPr>
      <xdr:spPr>
        <a:xfrm>
          <a:off x="1811818" y="40538400"/>
          <a:ext cx="603499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 b="1"/>
            <a:t>誠</a:t>
          </a:r>
          <a:endParaRPr kumimoji="0" lang="en-US" altLang="ja-JP" sz="9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900" b="1"/>
            <a:t>サイクル</a:t>
          </a:r>
        </a:p>
      </xdr:txBody>
    </xdr:sp>
    <xdr:clientData/>
  </xdr:oneCellAnchor>
  <xdr:oneCellAnchor>
    <xdr:from>
      <xdr:col>3</xdr:col>
      <xdr:colOff>209550</xdr:colOff>
      <xdr:row>226</xdr:row>
      <xdr:rowOff>38100</xdr:rowOff>
    </xdr:from>
    <xdr:ext cx="466794" cy="459100"/>
    <xdr:sp macro="" textlink="">
      <xdr:nvSpPr>
        <xdr:cNvPr id="827" name="テキスト ボックス 826">
          <a:extLst>
            <a:ext uri="{FF2B5EF4-FFF2-40B4-BE49-F238E27FC236}">
              <a16:creationId xmlns:a16="http://schemas.microsoft.com/office/drawing/2014/main" id="{DBBD9893-120B-46AD-8B95-8F048D1B7935}"/>
            </a:ext>
          </a:extLst>
        </xdr:cNvPr>
        <xdr:cNvSpPr txBox="1"/>
      </xdr:nvSpPr>
      <xdr:spPr>
        <a:xfrm>
          <a:off x="2286000" y="4081780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0</xdr:col>
      <xdr:colOff>632460</xdr:colOff>
      <xdr:row>231</xdr:row>
      <xdr:rowOff>0</xdr:rowOff>
    </xdr:from>
    <xdr:to>
      <xdr:col>1</xdr:col>
      <xdr:colOff>60960</xdr:colOff>
      <xdr:row>231</xdr:row>
      <xdr:rowOff>121920</xdr:rowOff>
    </xdr:to>
    <xdr:sp macro="" textlink="">
      <xdr:nvSpPr>
        <xdr:cNvPr id="828" name="AutoShape 19">
          <a:extLst>
            <a:ext uri="{FF2B5EF4-FFF2-40B4-BE49-F238E27FC236}">
              <a16:creationId xmlns:a16="http://schemas.microsoft.com/office/drawing/2014/main" id="{7107F9F4-2557-4FEB-88AC-B1F1CC0ED3CC}"/>
            </a:ext>
          </a:extLst>
        </xdr:cNvPr>
        <xdr:cNvSpPr>
          <a:spLocks noChangeArrowheads="1"/>
        </xdr:cNvSpPr>
      </xdr:nvSpPr>
      <xdr:spPr bwMode="auto">
        <a:xfrm>
          <a:off x="75539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12700</xdr:colOff>
      <xdr:row>228</xdr:row>
      <xdr:rowOff>12700</xdr:rowOff>
    </xdr:from>
    <xdr:to>
      <xdr:col>1</xdr:col>
      <xdr:colOff>12700</xdr:colOff>
      <xdr:row>231</xdr:row>
      <xdr:rowOff>5080</xdr:rowOff>
    </xdr:to>
    <xdr:sp macro="" textlink="">
      <xdr:nvSpPr>
        <xdr:cNvPr id="830" name="Line 12810">
          <a:extLst>
            <a:ext uri="{FF2B5EF4-FFF2-40B4-BE49-F238E27FC236}">
              <a16:creationId xmlns:a16="http://schemas.microsoft.com/office/drawing/2014/main" id="{A8E46EB3-7A03-4F09-AEF6-5335DA31437D}"/>
            </a:ext>
          </a:extLst>
        </xdr:cNvPr>
        <xdr:cNvSpPr>
          <a:spLocks noChangeShapeType="1"/>
        </xdr:cNvSpPr>
      </xdr:nvSpPr>
      <xdr:spPr bwMode="auto">
        <a:xfrm>
          <a:off x="704850" y="4112260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262978</xdr:colOff>
      <xdr:row>224</xdr:row>
      <xdr:rowOff>120650</xdr:rowOff>
    </xdr:from>
    <xdr:to>
      <xdr:col>1</xdr:col>
      <xdr:colOff>19050</xdr:colOff>
      <xdr:row>228</xdr:row>
      <xdr:rowOff>25400</xdr:rowOff>
    </xdr:to>
    <xdr:sp macro="" textlink="">
      <xdr:nvSpPr>
        <xdr:cNvPr id="831" name="フリーフォーム: 図形 830">
          <a:extLst>
            <a:ext uri="{FF2B5EF4-FFF2-40B4-BE49-F238E27FC236}">
              <a16:creationId xmlns:a16="http://schemas.microsoft.com/office/drawing/2014/main" id="{94076328-8A55-BD72-B1B0-90025D26DA8F}"/>
            </a:ext>
          </a:extLst>
        </xdr:cNvPr>
        <xdr:cNvSpPr/>
      </xdr:nvSpPr>
      <xdr:spPr>
        <a:xfrm>
          <a:off x="262978" y="40570150"/>
          <a:ext cx="448222" cy="565150"/>
        </a:xfrm>
        <a:custGeom>
          <a:avLst/>
          <a:gdLst>
            <a:gd name="connsiteX0" fmla="*/ 448222 w 448222"/>
            <a:gd name="connsiteY0" fmla="*/ 565150 h 565150"/>
            <a:gd name="connsiteX1" fmla="*/ 206922 w 448222"/>
            <a:gd name="connsiteY1" fmla="*/ 527050 h 565150"/>
            <a:gd name="connsiteX2" fmla="*/ 29122 w 448222"/>
            <a:gd name="connsiteY2" fmla="*/ 412750 h 565150"/>
            <a:gd name="connsiteX3" fmla="*/ 10072 w 448222"/>
            <a:gd name="connsiteY3" fmla="*/ 215900 h 565150"/>
            <a:gd name="connsiteX4" fmla="*/ 130722 w 448222"/>
            <a:gd name="connsiteY4" fmla="*/ 0 h 565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48222" h="565150">
              <a:moveTo>
                <a:pt x="448222" y="565150"/>
              </a:moveTo>
              <a:cubicBezTo>
                <a:pt x="362497" y="558800"/>
                <a:pt x="276772" y="552450"/>
                <a:pt x="206922" y="527050"/>
              </a:cubicBezTo>
              <a:cubicBezTo>
                <a:pt x="137072" y="501650"/>
                <a:pt x="61930" y="464608"/>
                <a:pt x="29122" y="412750"/>
              </a:cubicBezTo>
              <a:cubicBezTo>
                <a:pt x="-3686" y="360892"/>
                <a:pt x="-6861" y="284692"/>
                <a:pt x="10072" y="215900"/>
              </a:cubicBezTo>
              <a:cubicBezTo>
                <a:pt x="27005" y="147108"/>
                <a:pt x="78863" y="73554"/>
                <a:pt x="130722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227</xdr:row>
      <xdr:rowOff>76200</xdr:rowOff>
    </xdr:from>
    <xdr:to>
      <xdr:col>1</xdr:col>
      <xdr:colOff>387350</xdr:colOff>
      <xdr:row>228</xdr:row>
      <xdr:rowOff>31750</xdr:rowOff>
    </xdr:to>
    <xdr:sp macro="" textlink="">
      <xdr:nvSpPr>
        <xdr:cNvPr id="528105" name="フリーフォーム: 図形 528104">
          <a:extLst>
            <a:ext uri="{FF2B5EF4-FFF2-40B4-BE49-F238E27FC236}">
              <a16:creationId xmlns:a16="http://schemas.microsoft.com/office/drawing/2014/main" id="{77ED48D8-2B07-0FA1-7997-F1F5A8A986D0}"/>
            </a:ext>
          </a:extLst>
        </xdr:cNvPr>
        <xdr:cNvSpPr/>
      </xdr:nvSpPr>
      <xdr:spPr>
        <a:xfrm>
          <a:off x="692150" y="41021000"/>
          <a:ext cx="387350" cy="120650"/>
        </a:xfrm>
        <a:custGeom>
          <a:avLst/>
          <a:gdLst>
            <a:gd name="connsiteX0" fmla="*/ 0 w 387350"/>
            <a:gd name="connsiteY0" fmla="*/ 120650 h 120650"/>
            <a:gd name="connsiteX1" fmla="*/ 146050 w 387350"/>
            <a:gd name="connsiteY1" fmla="*/ 31750 h 120650"/>
            <a:gd name="connsiteX2" fmla="*/ 387350 w 387350"/>
            <a:gd name="connsiteY2" fmla="*/ 0 h 120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7350" h="120650">
              <a:moveTo>
                <a:pt x="0" y="120650"/>
              </a:moveTo>
              <a:cubicBezTo>
                <a:pt x="40746" y="86254"/>
                <a:pt x="81492" y="51858"/>
                <a:pt x="146050" y="31750"/>
              </a:cubicBezTo>
              <a:cubicBezTo>
                <a:pt x="210608" y="11642"/>
                <a:pt x="298979" y="5821"/>
                <a:pt x="38735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228</xdr:row>
      <xdr:rowOff>38100</xdr:rowOff>
    </xdr:from>
    <xdr:ext cx="748923" cy="275717"/>
    <xdr:sp macro="" textlink="">
      <xdr:nvSpPr>
        <xdr:cNvPr id="528106" name="テキスト ボックス 528105">
          <a:extLst>
            <a:ext uri="{FF2B5EF4-FFF2-40B4-BE49-F238E27FC236}">
              <a16:creationId xmlns:a16="http://schemas.microsoft.com/office/drawing/2014/main" id="{1CC932CF-DCAD-40AF-BCE8-AB5E8CD283F8}"/>
            </a:ext>
          </a:extLst>
        </xdr:cNvPr>
        <xdr:cNvSpPr txBox="1"/>
      </xdr:nvSpPr>
      <xdr:spPr>
        <a:xfrm>
          <a:off x="0" y="411480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西国街道</a:t>
          </a:r>
        </a:p>
      </xdr:txBody>
    </xdr:sp>
    <xdr:clientData/>
  </xdr:oneCellAnchor>
  <xdr:twoCellAnchor>
    <xdr:from>
      <xdr:col>4</xdr:col>
      <xdr:colOff>689610</xdr:colOff>
      <xdr:row>231</xdr:row>
      <xdr:rowOff>6350</xdr:rowOff>
    </xdr:from>
    <xdr:to>
      <xdr:col>5</xdr:col>
      <xdr:colOff>118110</xdr:colOff>
      <xdr:row>231</xdr:row>
      <xdr:rowOff>128270</xdr:rowOff>
    </xdr:to>
    <xdr:sp macro="" textlink="">
      <xdr:nvSpPr>
        <xdr:cNvPr id="528110" name="AutoShape 19">
          <a:extLst>
            <a:ext uri="{FF2B5EF4-FFF2-40B4-BE49-F238E27FC236}">
              <a16:creationId xmlns:a16="http://schemas.microsoft.com/office/drawing/2014/main" id="{070F7C8A-E8F1-4E8D-B6AF-097605E2CD9E}"/>
            </a:ext>
          </a:extLst>
        </xdr:cNvPr>
        <xdr:cNvSpPr>
          <a:spLocks noChangeArrowheads="1"/>
        </xdr:cNvSpPr>
      </xdr:nvSpPr>
      <xdr:spPr bwMode="auto">
        <a:xfrm>
          <a:off x="3458210" y="416115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400050</xdr:colOff>
      <xdr:row>228</xdr:row>
      <xdr:rowOff>25400</xdr:rowOff>
    </xdr:from>
    <xdr:to>
      <xdr:col>5</xdr:col>
      <xdr:colOff>51999</xdr:colOff>
      <xdr:row>231</xdr:row>
      <xdr:rowOff>6350</xdr:rowOff>
    </xdr:to>
    <xdr:sp macro="" textlink="">
      <xdr:nvSpPr>
        <xdr:cNvPr id="528113" name="フリーフォーム: 図形 528112">
          <a:extLst>
            <a:ext uri="{FF2B5EF4-FFF2-40B4-BE49-F238E27FC236}">
              <a16:creationId xmlns:a16="http://schemas.microsoft.com/office/drawing/2014/main" id="{FEDCB062-DF88-FF1F-839A-D81B67BA8A83}"/>
            </a:ext>
          </a:extLst>
        </xdr:cNvPr>
        <xdr:cNvSpPr/>
      </xdr:nvSpPr>
      <xdr:spPr>
        <a:xfrm>
          <a:off x="3168650" y="41135300"/>
          <a:ext cx="344099" cy="476250"/>
        </a:xfrm>
        <a:custGeom>
          <a:avLst/>
          <a:gdLst>
            <a:gd name="connsiteX0" fmla="*/ 342900 w 344099"/>
            <a:gd name="connsiteY0" fmla="*/ 476250 h 476250"/>
            <a:gd name="connsiteX1" fmla="*/ 336550 w 344099"/>
            <a:gd name="connsiteY1" fmla="*/ 273050 h 476250"/>
            <a:gd name="connsiteX2" fmla="*/ 285750 w 344099"/>
            <a:gd name="connsiteY2" fmla="*/ 158750 h 476250"/>
            <a:gd name="connsiteX3" fmla="*/ 0 w 344099"/>
            <a:gd name="connsiteY3" fmla="*/ 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4099" h="476250">
              <a:moveTo>
                <a:pt x="342900" y="476250"/>
              </a:moveTo>
              <a:cubicBezTo>
                <a:pt x="344487" y="401108"/>
                <a:pt x="346075" y="325967"/>
                <a:pt x="336550" y="273050"/>
              </a:cubicBezTo>
              <a:cubicBezTo>
                <a:pt x="327025" y="220133"/>
                <a:pt x="341842" y="204258"/>
                <a:pt x="285750" y="158750"/>
              </a:cubicBezTo>
              <a:cubicBezTo>
                <a:pt x="229658" y="113242"/>
                <a:pt x="114829" y="56621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514350</xdr:colOff>
      <xdr:row>229</xdr:row>
      <xdr:rowOff>19050</xdr:rowOff>
    </xdr:from>
    <xdr:to>
      <xdr:col>4</xdr:col>
      <xdr:colOff>641350</xdr:colOff>
      <xdr:row>230</xdr:row>
      <xdr:rowOff>127000</xdr:rowOff>
    </xdr:to>
    <xdr:sp macro="" textlink="">
      <xdr:nvSpPr>
        <xdr:cNvPr id="528116" name="Line 12812">
          <a:extLst>
            <a:ext uri="{FF2B5EF4-FFF2-40B4-BE49-F238E27FC236}">
              <a16:creationId xmlns:a16="http://schemas.microsoft.com/office/drawing/2014/main" id="{B4BBDE79-0D8A-4A0D-8C9A-78FF32E28CD2}"/>
            </a:ext>
          </a:extLst>
        </xdr:cNvPr>
        <xdr:cNvSpPr>
          <a:spLocks noChangeShapeType="1"/>
        </xdr:cNvSpPr>
      </xdr:nvSpPr>
      <xdr:spPr bwMode="auto">
        <a:xfrm flipH="1">
          <a:off x="3282950" y="41294050"/>
          <a:ext cx="127000" cy="273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63500</xdr:colOff>
      <xdr:row>226</xdr:row>
      <xdr:rowOff>38100</xdr:rowOff>
    </xdr:from>
    <xdr:to>
      <xdr:col>5</xdr:col>
      <xdr:colOff>215900</xdr:colOff>
      <xdr:row>228</xdr:row>
      <xdr:rowOff>101600</xdr:rowOff>
    </xdr:to>
    <xdr:sp macro="" textlink="">
      <xdr:nvSpPr>
        <xdr:cNvPr id="528119" name="Line 12649">
          <a:extLst>
            <a:ext uri="{FF2B5EF4-FFF2-40B4-BE49-F238E27FC236}">
              <a16:creationId xmlns:a16="http://schemas.microsoft.com/office/drawing/2014/main" id="{FB44012E-9BD5-42AF-9803-A52C2FC38638}"/>
            </a:ext>
          </a:extLst>
        </xdr:cNvPr>
        <xdr:cNvSpPr>
          <a:spLocks noChangeShapeType="1"/>
        </xdr:cNvSpPr>
      </xdr:nvSpPr>
      <xdr:spPr bwMode="auto">
        <a:xfrm rot="10800000" flipV="1">
          <a:off x="3524250" y="40817800"/>
          <a:ext cx="152400" cy="393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203200</xdr:colOff>
      <xdr:row>226</xdr:row>
      <xdr:rowOff>6350</xdr:rowOff>
    </xdr:from>
    <xdr:ext cx="466794" cy="459100"/>
    <xdr:sp macro="" textlink="">
      <xdr:nvSpPr>
        <xdr:cNvPr id="846" name="テキスト ボックス 845">
          <a:extLst>
            <a:ext uri="{FF2B5EF4-FFF2-40B4-BE49-F238E27FC236}">
              <a16:creationId xmlns:a16="http://schemas.microsoft.com/office/drawing/2014/main" id="{743FC0A0-209C-4FFD-BAE7-F7FA9F91D006}"/>
            </a:ext>
          </a:extLst>
        </xdr:cNvPr>
        <xdr:cNvSpPr txBox="1"/>
      </xdr:nvSpPr>
      <xdr:spPr>
        <a:xfrm>
          <a:off x="3663950" y="4078605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一方</a:t>
          </a:r>
          <a:endParaRPr kumimoji="1" lang="en-US" altLang="ja-JP" sz="1100"/>
        </a:p>
        <a:p>
          <a:r>
            <a:rPr kumimoji="1" lang="ja-JP" altLang="en-US" sz="1100"/>
            <a:t>通行</a:t>
          </a:r>
        </a:p>
      </xdr:txBody>
    </xdr:sp>
    <xdr:clientData/>
  </xdr:oneCellAnchor>
  <xdr:twoCellAnchor>
    <xdr:from>
      <xdr:col>6</xdr:col>
      <xdr:colOff>422910</xdr:colOff>
      <xdr:row>230</xdr:row>
      <xdr:rowOff>158750</xdr:rowOff>
    </xdr:from>
    <xdr:to>
      <xdr:col>6</xdr:col>
      <xdr:colOff>543560</xdr:colOff>
      <xdr:row>231</xdr:row>
      <xdr:rowOff>115570</xdr:rowOff>
    </xdr:to>
    <xdr:sp macro="" textlink="">
      <xdr:nvSpPr>
        <xdr:cNvPr id="847" name="AutoShape 19">
          <a:extLst>
            <a:ext uri="{FF2B5EF4-FFF2-40B4-BE49-F238E27FC236}">
              <a16:creationId xmlns:a16="http://schemas.microsoft.com/office/drawing/2014/main" id="{CDAC4A15-ED11-497E-A9CA-84403A44AA89}"/>
            </a:ext>
          </a:extLst>
        </xdr:cNvPr>
        <xdr:cNvSpPr>
          <a:spLocks noChangeArrowheads="1"/>
        </xdr:cNvSpPr>
      </xdr:nvSpPr>
      <xdr:spPr bwMode="auto">
        <a:xfrm>
          <a:off x="4575810" y="415988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477486</xdr:colOff>
      <xdr:row>227</xdr:row>
      <xdr:rowOff>96486</xdr:rowOff>
    </xdr:from>
    <xdr:to>
      <xdr:col>7</xdr:col>
      <xdr:colOff>57150</xdr:colOff>
      <xdr:row>231</xdr:row>
      <xdr:rowOff>12700</xdr:rowOff>
    </xdr:to>
    <xdr:sp macro="" textlink="">
      <xdr:nvSpPr>
        <xdr:cNvPr id="848" name="フリーフォーム: 図形 847">
          <a:extLst>
            <a:ext uri="{FF2B5EF4-FFF2-40B4-BE49-F238E27FC236}">
              <a16:creationId xmlns:a16="http://schemas.microsoft.com/office/drawing/2014/main" id="{B1449ADA-6A40-FDC1-7388-4AE983E40CE3}"/>
            </a:ext>
          </a:extLst>
        </xdr:cNvPr>
        <xdr:cNvSpPr/>
      </xdr:nvSpPr>
      <xdr:spPr>
        <a:xfrm>
          <a:off x="4630386" y="41041286"/>
          <a:ext cx="271814" cy="576614"/>
        </a:xfrm>
        <a:custGeom>
          <a:avLst/>
          <a:gdLst>
            <a:gd name="connsiteX0" fmla="*/ 5114 w 271814"/>
            <a:gd name="connsiteY0" fmla="*/ 576614 h 576614"/>
            <a:gd name="connsiteX1" fmla="*/ 17814 w 271814"/>
            <a:gd name="connsiteY1" fmla="*/ 151164 h 576614"/>
            <a:gd name="connsiteX2" fmla="*/ 151164 w 271814"/>
            <a:gd name="connsiteY2" fmla="*/ 17814 h 576614"/>
            <a:gd name="connsiteX3" fmla="*/ 271814 w 271814"/>
            <a:gd name="connsiteY3" fmla="*/ 5114 h 5766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1814" h="576614">
              <a:moveTo>
                <a:pt x="5114" y="576614"/>
              </a:moveTo>
              <a:cubicBezTo>
                <a:pt x="-707" y="410455"/>
                <a:pt x="-6528" y="244297"/>
                <a:pt x="17814" y="151164"/>
              </a:cubicBezTo>
              <a:cubicBezTo>
                <a:pt x="42156" y="58031"/>
                <a:pt x="108831" y="42156"/>
                <a:pt x="151164" y="17814"/>
              </a:cubicBezTo>
              <a:cubicBezTo>
                <a:pt x="193497" y="-6528"/>
                <a:pt x="232655" y="-707"/>
                <a:pt x="271814" y="5114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635000</xdr:colOff>
      <xdr:row>246</xdr:row>
      <xdr:rowOff>88900</xdr:rowOff>
    </xdr:from>
    <xdr:to>
      <xdr:col>7</xdr:col>
      <xdr:colOff>63500</xdr:colOff>
      <xdr:row>247</xdr:row>
      <xdr:rowOff>50800</xdr:rowOff>
    </xdr:to>
    <xdr:sp macro="" textlink="">
      <xdr:nvSpPr>
        <xdr:cNvPr id="855" name="Oval 30">
          <a:extLst>
            <a:ext uri="{FF2B5EF4-FFF2-40B4-BE49-F238E27FC236}">
              <a16:creationId xmlns:a16="http://schemas.microsoft.com/office/drawing/2014/main" id="{F5AD4F69-CCC0-4972-9775-4DFF1D055C04}"/>
            </a:ext>
          </a:extLst>
        </xdr:cNvPr>
        <xdr:cNvSpPr>
          <a:spLocks noChangeArrowheads="1"/>
        </xdr:cNvSpPr>
      </xdr:nvSpPr>
      <xdr:spPr bwMode="auto">
        <a:xfrm>
          <a:off x="635000" y="454914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244</xdr:row>
      <xdr:rowOff>95250</xdr:rowOff>
    </xdr:from>
    <xdr:to>
      <xdr:col>9</xdr:col>
      <xdr:colOff>63500</xdr:colOff>
      <xdr:row>245</xdr:row>
      <xdr:rowOff>57150</xdr:rowOff>
    </xdr:to>
    <xdr:sp macro="" textlink="">
      <xdr:nvSpPr>
        <xdr:cNvPr id="528144" name="Oval 30">
          <a:extLst>
            <a:ext uri="{FF2B5EF4-FFF2-40B4-BE49-F238E27FC236}">
              <a16:creationId xmlns:a16="http://schemas.microsoft.com/office/drawing/2014/main" id="{BDEA08E3-BBB6-40B8-B442-4D983B568E2E}"/>
            </a:ext>
          </a:extLst>
        </xdr:cNvPr>
        <xdr:cNvSpPr>
          <a:spLocks noChangeArrowheads="1"/>
        </xdr:cNvSpPr>
      </xdr:nvSpPr>
      <xdr:spPr bwMode="auto">
        <a:xfrm>
          <a:off x="2019300" y="451675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622300</xdr:colOff>
      <xdr:row>238</xdr:row>
      <xdr:rowOff>6350</xdr:rowOff>
    </xdr:from>
    <xdr:to>
      <xdr:col>1</xdr:col>
      <xdr:colOff>50800</xdr:colOff>
      <xdr:row>238</xdr:row>
      <xdr:rowOff>133350</xdr:rowOff>
    </xdr:to>
    <xdr:sp macro="" textlink="">
      <xdr:nvSpPr>
        <xdr:cNvPr id="528147" name="Oval 30">
          <a:extLst>
            <a:ext uri="{FF2B5EF4-FFF2-40B4-BE49-F238E27FC236}">
              <a16:creationId xmlns:a16="http://schemas.microsoft.com/office/drawing/2014/main" id="{C8F695C2-258A-49B7-AB17-28A56688F2D2}"/>
            </a:ext>
          </a:extLst>
        </xdr:cNvPr>
        <xdr:cNvSpPr>
          <a:spLocks noChangeArrowheads="1"/>
        </xdr:cNvSpPr>
      </xdr:nvSpPr>
      <xdr:spPr bwMode="auto">
        <a:xfrm>
          <a:off x="3390900" y="426021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685800</xdr:colOff>
      <xdr:row>227</xdr:row>
      <xdr:rowOff>38100</xdr:rowOff>
    </xdr:from>
    <xdr:to>
      <xdr:col>7</xdr:col>
      <xdr:colOff>114300</xdr:colOff>
      <xdr:row>228</xdr:row>
      <xdr:rowOff>0</xdr:rowOff>
    </xdr:to>
    <xdr:sp macro="" textlink="">
      <xdr:nvSpPr>
        <xdr:cNvPr id="528148" name="Oval 30">
          <a:extLst>
            <a:ext uri="{FF2B5EF4-FFF2-40B4-BE49-F238E27FC236}">
              <a16:creationId xmlns:a16="http://schemas.microsoft.com/office/drawing/2014/main" id="{57934E82-DBA8-4365-AFDF-00FFD4CDC629}"/>
            </a:ext>
          </a:extLst>
        </xdr:cNvPr>
        <xdr:cNvSpPr>
          <a:spLocks noChangeArrowheads="1"/>
        </xdr:cNvSpPr>
      </xdr:nvSpPr>
      <xdr:spPr bwMode="auto">
        <a:xfrm>
          <a:off x="4838700" y="409829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641350</xdr:colOff>
      <xdr:row>254</xdr:row>
      <xdr:rowOff>38100</xdr:rowOff>
    </xdr:from>
    <xdr:to>
      <xdr:col>3</xdr:col>
      <xdr:colOff>69850</xdr:colOff>
      <xdr:row>255</xdr:row>
      <xdr:rowOff>0</xdr:rowOff>
    </xdr:to>
    <xdr:sp macro="" textlink="">
      <xdr:nvSpPr>
        <xdr:cNvPr id="866" name="Oval 30">
          <a:extLst>
            <a:ext uri="{FF2B5EF4-FFF2-40B4-BE49-F238E27FC236}">
              <a16:creationId xmlns:a16="http://schemas.microsoft.com/office/drawing/2014/main" id="{A122D309-7009-4F8A-BA48-7ADC2231CC8F}"/>
            </a:ext>
          </a:extLst>
        </xdr:cNvPr>
        <xdr:cNvSpPr>
          <a:spLocks noChangeArrowheads="1"/>
        </xdr:cNvSpPr>
      </xdr:nvSpPr>
      <xdr:spPr bwMode="auto">
        <a:xfrm>
          <a:off x="4794250" y="454406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69850</xdr:colOff>
      <xdr:row>228</xdr:row>
      <xdr:rowOff>6350</xdr:rowOff>
    </xdr:from>
    <xdr:to>
      <xdr:col>7</xdr:col>
      <xdr:colOff>120650</xdr:colOff>
      <xdr:row>231</xdr:row>
      <xdr:rowOff>6350</xdr:rowOff>
    </xdr:to>
    <xdr:sp macro="" textlink="">
      <xdr:nvSpPr>
        <xdr:cNvPr id="871" name="Line 12812">
          <a:extLst>
            <a:ext uri="{FF2B5EF4-FFF2-40B4-BE49-F238E27FC236}">
              <a16:creationId xmlns:a16="http://schemas.microsoft.com/office/drawing/2014/main" id="{CBB6E6F5-0F93-4DEE-ACAC-844D16019F0A}"/>
            </a:ext>
          </a:extLst>
        </xdr:cNvPr>
        <xdr:cNvSpPr>
          <a:spLocks noChangeShapeType="1"/>
        </xdr:cNvSpPr>
      </xdr:nvSpPr>
      <xdr:spPr bwMode="auto">
        <a:xfrm>
          <a:off x="4914900" y="41116250"/>
          <a:ext cx="5080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203200</xdr:colOff>
      <xdr:row>224</xdr:row>
      <xdr:rowOff>82550</xdr:rowOff>
    </xdr:from>
    <xdr:ext cx="466794" cy="459100"/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id="{D6BE3FBA-6020-41F5-873F-529F9B171BA2}"/>
            </a:ext>
          </a:extLst>
        </xdr:cNvPr>
        <xdr:cNvSpPr txBox="1"/>
      </xdr:nvSpPr>
      <xdr:spPr>
        <a:xfrm>
          <a:off x="4356100" y="4053205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8</xdr:col>
      <xdr:colOff>508000</xdr:colOff>
      <xdr:row>228</xdr:row>
      <xdr:rowOff>82550</xdr:rowOff>
    </xdr:from>
    <xdr:to>
      <xdr:col>8</xdr:col>
      <xdr:colOff>508000</xdr:colOff>
      <xdr:row>230</xdr:row>
      <xdr:rowOff>112350</xdr:rowOff>
    </xdr:to>
    <xdr:sp macro="" textlink="">
      <xdr:nvSpPr>
        <xdr:cNvPr id="874" name="Line 12812">
          <a:extLst>
            <a:ext uri="{FF2B5EF4-FFF2-40B4-BE49-F238E27FC236}">
              <a16:creationId xmlns:a16="http://schemas.microsoft.com/office/drawing/2014/main" id="{CCF534D7-DC96-4C8B-887A-A5E98B2885C4}"/>
            </a:ext>
          </a:extLst>
        </xdr:cNvPr>
        <xdr:cNvSpPr>
          <a:spLocks noChangeShapeType="1"/>
        </xdr:cNvSpPr>
      </xdr:nvSpPr>
      <xdr:spPr bwMode="auto">
        <a:xfrm>
          <a:off x="6045200" y="41192450"/>
          <a:ext cx="0" cy="360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161797</xdr:colOff>
      <xdr:row>234</xdr:row>
      <xdr:rowOff>120650</xdr:rowOff>
    </xdr:from>
    <xdr:to>
      <xdr:col>1</xdr:col>
      <xdr:colOff>488950</xdr:colOff>
      <xdr:row>240</xdr:row>
      <xdr:rowOff>38100</xdr:rowOff>
    </xdr:to>
    <xdr:sp macro="" textlink="">
      <xdr:nvSpPr>
        <xdr:cNvPr id="898" name="フリーフォーム: 図形 897">
          <a:extLst>
            <a:ext uri="{FF2B5EF4-FFF2-40B4-BE49-F238E27FC236}">
              <a16:creationId xmlns:a16="http://schemas.microsoft.com/office/drawing/2014/main" id="{A461C55A-6983-FDA0-B499-49036A527635}"/>
            </a:ext>
          </a:extLst>
        </xdr:cNvPr>
        <xdr:cNvSpPr/>
      </xdr:nvSpPr>
      <xdr:spPr>
        <a:xfrm>
          <a:off x="3622547" y="42056050"/>
          <a:ext cx="327153" cy="908050"/>
        </a:xfrm>
        <a:custGeom>
          <a:avLst/>
          <a:gdLst>
            <a:gd name="connsiteX0" fmla="*/ 16003 w 327153"/>
            <a:gd name="connsiteY0" fmla="*/ 908050 h 908050"/>
            <a:gd name="connsiteX1" fmla="*/ 22353 w 327153"/>
            <a:gd name="connsiteY1" fmla="*/ 336550 h 908050"/>
            <a:gd name="connsiteX2" fmla="*/ 231903 w 327153"/>
            <a:gd name="connsiteY2" fmla="*/ 107950 h 908050"/>
            <a:gd name="connsiteX3" fmla="*/ 327153 w 327153"/>
            <a:gd name="connsiteY3" fmla="*/ 0 h 908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7153" h="908050">
              <a:moveTo>
                <a:pt x="16003" y="908050"/>
              </a:moveTo>
              <a:cubicBezTo>
                <a:pt x="1186" y="688975"/>
                <a:pt x="-13630" y="469900"/>
                <a:pt x="22353" y="336550"/>
              </a:cubicBezTo>
              <a:cubicBezTo>
                <a:pt x="58336" y="203200"/>
                <a:pt x="181103" y="164042"/>
                <a:pt x="231903" y="107950"/>
              </a:cubicBezTo>
              <a:cubicBezTo>
                <a:pt x="282703" y="51858"/>
                <a:pt x="304928" y="25929"/>
                <a:pt x="327153" y="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342900</xdr:colOff>
      <xdr:row>234</xdr:row>
      <xdr:rowOff>95250</xdr:rowOff>
    </xdr:from>
    <xdr:to>
      <xdr:col>3</xdr:col>
      <xdr:colOff>552450</xdr:colOff>
      <xdr:row>239</xdr:row>
      <xdr:rowOff>107950</xdr:rowOff>
    </xdr:to>
    <xdr:sp macro="" textlink="">
      <xdr:nvSpPr>
        <xdr:cNvPr id="902" name="フリーフォーム: 図形 901">
          <a:extLst>
            <a:ext uri="{FF2B5EF4-FFF2-40B4-BE49-F238E27FC236}">
              <a16:creationId xmlns:a16="http://schemas.microsoft.com/office/drawing/2014/main" id="{5AFA48BB-CD0A-B290-3050-6898A0282CA4}"/>
            </a:ext>
          </a:extLst>
        </xdr:cNvPr>
        <xdr:cNvSpPr/>
      </xdr:nvSpPr>
      <xdr:spPr>
        <a:xfrm>
          <a:off x="5187950" y="42030650"/>
          <a:ext cx="209550" cy="838200"/>
        </a:xfrm>
        <a:custGeom>
          <a:avLst/>
          <a:gdLst>
            <a:gd name="connsiteX0" fmla="*/ 0 w 209550"/>
            <a:gd name="connsiteY0" fmla="*/ 0 h 838200"/>
            <a:gd name="connsiteX1" fmla="*/ 38100 w 209550"/>
            <a:gd name="connsiteY1" fmla="*/ 508000 h 838200"/>
            <a:gd name="connsiteX2" fmla="*/ 209550 w 209550"/>
            <a:gd name="connsiteY2" fmla="*/ 83820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9550" h="838200">
              <a:moveTo>
                <a:pt x="0" y="0"/>
              </a:moveTo>
              <a:cubicBezTo>
                <a:pt x="1587" y="184150"/>
                <a:pt x="3175" y="368300"/>
                <a:pt x="38100" y="508000"/>
              </a:cubicBezTo>
              <a:cubicBezTo>
                <a:pt x="73025" y="647700"/>
                <a:pt x="141287" y="742950"/>
                <a:pt x="209550" y="83820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190500</xdr:colOff>
      <xdr:row>234</xdr:row>
      <xdr:rowOff>44450</xdr:rowOff>
    </xdr:from>
    <xdr:ext cx="600164" cy="275717"/>
    <xdr:sp macro="" textlink="">
      <xdr:nvSpPr>
        <xdr:cNvPr id="903" name="テキスト ボックス 902">
          <a:extLst>
            <a:ext uri="{FF2B5EF4-FFF2-40B4-BE49-F238E27FC236}">
              <a16:creationId xmlns:a16="http://schemas.microsoft.com/office/drawing/2014/main" id="{32F02998-6AD1-0515-1FA6-53A83A653443}"/>
            </a:ext>
          </a:extLst>
        </xdr:cNvPr>
        <xdr:cNvSpPr txBox="1"/>
      </xdr:nvSpPr>
      <xdr:spPr>
        <a:xfrm>
          <a:off x="5035550" y="41979850"/>
          <a:ext cx="60016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細い道</a:t>
          </a:r>
        </a:p>
      </xdr:txBody>
    </xdr:sp>
    <xdr:clientData/>
  </xdr:oneCellAnchor>
  <xdr:twoCellAnchor>
    <xdr:from>
      <xdr:col>3</xdr:col>
      <xdr:colOff>196850</xdr:colOff>
      <xdr:row>235</xdr:row>
      <xdr:rowOff>107950</xdr:rowOff>
    </xdr:from>
    <xdr:to>
      <xdr:col>3</xdr:col>
      <xdr:colOff>419100</xdr:colOff>
      <xdr:row>236</xdr:row>
      <xdr:rowOff>69850</xdr:rowOff>
    </xdr:to>
    <xdr:sp macro="" textlink="">
      <xdr:nvSpPr>
        <xdr:cNvPr id="904" name="Line 12649">
          <a:extLst>
            <a:ext uri="{FF2B5EF4-FFF2-40B4-BE49-F238E27FC236}">
              <a16:creationId xmlns:a16="http://schemas.microsoft.com/office/drawing/2014/main" id="{41D614B6-DB2D-4151-9E65-7754E101CB59}"/>
            </a:ext>
          </a:extLst>
        </xdr:cNvPr>
        <xdr:cNvSpPr>
          <a:spLocks noChangeShapeType="1"/>
        </xdr:cNvSpPr>
      </xdr:nvSpPr>
      <xdr:spPr bwMode="auto">
        <a:xfrm rot="10800000" flipV="1">
          <a:off x="5041900" y="42208450"/>
          <a:ext cx="222250" cy="12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315250</xdr:colOff>
      <xdr:row>237</xdr:row>
      <xdr:rowOff>127000</xdr:rowOff>
    </xdr:from>
    <xdr:to>
      <xdr:col>3</xdr:col>
      <xdr:colOff>603250</xdr:colOff>
      <xdr:row>237</xdr:row>
      <xdr:rowOff>127000</xdr:rowOff>
    </xdr:to>
    <xdr:sp macro="" textlink="">
      <xdr:nvSpPr>
        <xdr:cNvPr id="905" name="Line 12810">
          <a:extLst>
            <a:ext uri="{FF2B5EF4-FFF2-40B4-BE49-F238E27FC236}">
              <a16:creationId xmlns:a16="http://schemas.microsoft.com/office/drawing/2014/main" id="{65496212-0C49-4ACD-B029-291F1DE5ED41}"/>
            </a:ext>
          </a:extLst>
        </xdr:cNvPr>
        <xdr:cNvSpPr>
          <a:spLocks noChangeShapeType="1"/>
        </xdr:cNvSpPr>
      </xdr:nvSpPr>
      <xdr:spPr bwMode="auto">
        <a:xfrm rot="5400000">
          <a:off x="5304300" y="42413700"/>
          <a:ext cx="0" cy="288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622300</xdr:colOff>
      <xdr:row>235</xdr:row>
      <xdr:rowOff>50800</xdr:rowOff>
    </xdr:from>
    <xdr:to>
      <xdr:col>5</xdr:col>
      <xdr:colOff>400050</xdr:colOff>
      <xdr:row>235</xdr:row>
      <xdr:rowOff>158750</xdr:rowOff>
    </xdr:to>
    <xdr:sp macro="" textlink="">
      <xdr:nvSpPr>
        <xdr:cNvPr id="906" name="Line 12812">
          <a:extLst>
            <a:ext uri="{FF2B5EF4-FFF2-40B4-BE49-F238E27FC236}">
              <a16:creationId xmlns:a16="http://schemas.microsoft.com/office/drawing/2014/main" id="{43E30034-372C-4AA0-984F-78234324D041}"/>
            </a:ext>
          </a:extLst>
        </xdr:cNvPr>
        <xdr:cNvSpPr>
          <a:spLocks noChangeShapeType="1"/>
        </xdr:cNvSpPr>
      </xdr:nvSpPr>
      <xdr:spPr bwMode="auto">
        <a:xfrm flipH="1">
          <a:off x="6159500" y="42151300"/>
          <a:ext cx="469900" cy="107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235</xdr:row>
      <xdr:rowOff>107950</xdr:rowOff>
    </xdr:from>
    <xdr:to>
      <xdr:col>4</xdr:col>
      <xdr:colOff>673100</xdr:colOff>
      <xdr:row>236</xdr:row>
      <xdr:rowOff>69850</xdr:rowOff>
    </xdr:to>
    <xdr:sp macro="" textlink="">
      <xdr:nvSpPr>
        <xdr:cNvPr id="849" name="Oval 30">
          <a:extLst>
            <a:ext uri="{FF2B5EF4-FFF2-40B4-BE49-F238E27FC236}">
              <a16:creationId xmlns:a16="http://schemas.microsoft.com/office/drawing/2014/main" id="{A72E0F7C-9162-4523-8AF3-75C86C70479D}"/>
            </a:ext>
          </a:extLst>
        </xdr:cNvPr>
        <xdr:cNvSpPr>
          <a:spLocks noChangeArrowheads="1"/>
        </xdr:cNvSpPr>
      </xdr:nvSpPr>
      <xdr:spPr bwMode="auto">
        <a:xfrm>
          <a:off x="6089650" y="422084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641350</xdr:colOff>
      <xdr:row>234</xdr:row>
      <xdr:rowOff>12700</xdr:rowOff>
    </xdr:from>
    <xdr:to>
      <xdr:col>5</xdr:col>
      <xdr:colOff>12700</xdr:colOff>
      <xdr:row>235</xdr:row>
      <xdr:rowOff>107950</xdr:rowOff>
    </xdr:to>
    <xdr:sp macro="" textlink="">
      <xdr:nvSpPr>
        <xdr:cNvPr id="908" name="フリーフォーム: 図形 907">
          <a:extLst>
            <a:ext uri="{FF2B5EF4-FFF2-40B4-BE49-F238E27FC236}">
              <a16:creationId xmlns:a16="http://schemas.microsoft.com/office/drawing/2014/main" id="{519714D6-BF56-5A32-6B10-DE6BD0F02E98}"/>
            </a:ext>
          </a:extLst>
        </xdr:cNvPr>
        <xdr:cNvSpPr/>
      </xdr:nvSpPr>
      <xdr:spPr>
        <a:xfrm>
          <a:off x="6178550" y="41948100"/>
          <a:ext cx="63500" cy="260350"/>
        </a:xfrm>
        <a:custGeom>
          <a:avLst/>
          <a:gdLst>
            <a:gd name="connsiteX0" fmla="*/ 0 w 63500"/>
            <a:gd name="connsiteY0" fmla="*/ 260350 h 260350"/>
            <a:gd name="connsiteX1" fmla="*/ 63500 w 63500"/>
            <a:gd name="connsiteY1" fmla="*/ 171450 h 260350"/>
            <a:gd name="connsiteX2" fmla="*/ 0 w 63500"/>
            <a:gd name="connsiteY2" fmla="*/ 0 h 260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500" h="260350">
              <a:moveTo>
                <a:pt x="0" y="260350"/>
              </a:moveTo>
              <a:cubicBezTo>
                <a:pt x="31750" y="237596"/>
                <a:pt x="63500" y="214842"/>
                <a:pt x="63500" y="171450"/>
              </a:cubicBezTo>
              <a:cubicBezTo>
                <a:pt x="63500" y="128058"/>
                <a:pt x="31750" y="64029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539750</xdr:colOff>
      <xdr:row>233</xdr:row>
      <xdr:rowOff>31750</xdr:rowOff>
    </xdr:from>
    <xdr:ext cx="600164" cy="275717"/>
    <xdr:sp macro="" textlink="">
      <xdr:nvSpPr>
        <xdr:cNvPr id="909" name="テキスト ボックス 908">
          <a:extLst>
            <a:ext uri="{FF2B5EF4-FFF2-40B4-BE49-F238E27FC236}">
              <a16:creationId xmlns:a16="http://schemas.microsoft.com/office/drawing/2014/main" id="{B3A37414-CF91-9A0F-B092-444BBEB06C22}"/>
            </a:ext>
          </a:extLst>
        </xdr:cNvPr>
        <xdr:cNvSpPr txBox="1"/>
      </xdr:nvSpPr>
      <xdr:spPr>
        <a:xfrm>
          <a:off x="6076950" y="41802050"/>
          <a:ext cx="60016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車多い</a:t>
          </a:r>
        </a:p>
      </xdr:txBody>
    </xdr:sp>
    <xdr:clientData/>
  </xdr:oneCellAnchor>
  <xdr:twoCellAnchor>
    <xdr:from>
      <xdr:col>6</xdr:col>
      <xdr:colOff>106680</xdr:colOff>
      <xdr:row>237</xdr:row>
      <xdr:rowOff>0</xdr:rowOff>
    </xdr:from>
    <xdr:to>
      <xdr:col>7</xdr:col>
      <xdr:colOff>0</xdr:colOff>
      <xdr:row>240</xdr:row>
      <xdr:rowOff>0</xdr:rowOff>
    </xdr:to>
    <xdr:sp macro="" textlink="">
      <xdr:nvSpPr>
        <xdr:cNvPr id="527300" name="Freeform 1352">
          <a:extLst>
            <a:ext uri="{FF2B5EF4-FFF2-40B4-BE49-F238E27FC236}">
              <a16:creationId xmlns:a16="http://schemas.microsoft.com/office/drawing/2014/main" id="{69D338F1-25BD-4873-B398-1EAEB0BA41D1}"/>
            </a:ext>
          </a:extLst>
        </xdr:cNvPr>
        <xdr:cNvSpPr>
          <a:spLocks/>
        </xdr:cNvSpPr>
      </xdr:nvSpPr>
      <xdr:spPr bwMode="auto">
        <a:xfrm flipH="1">
          <a:off x="15333980" y="6604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632460</xdr:colOff>
      <xdr:row>240</xdr:row>
      <xdr:rowOff>0</xdr:rowOff>
    </xdr:from>
    <xdr:to>
      <xdr:col>7</xdr:col>
      <xdr:colOff>60960</xdr:colOff>
      <xdr:row>240</xdr:row>
      <xdr:rowOff>121920</xdr:rowOff>
    </xdr:to>
    <xdr:sp macro="" textlink="">
      <xdr:nvSpPr>
        <xdr:cNvPr id="527301" name="AutoShape 19">
          <a:extLst>
            <a:ext uri="{FF2B5EF4-FFF2-40B4-BE49-F238E27FC236}">
              <a16:creationId xmlns:a16="http://schemas.microsoft.com/office/drawing/2014/main" id="{64E10B78-1843-478E-9F6F-00023C780C04}"/>
            </a:ext>
          </a:extLst>
        </xdr:cNvPr>
        <xdr:cNvSpPr>
          <a:spLocks noChangeArrowheads="1"/>
        </xdr:cNvSpPr>
      </xdr:nvSpPr>
      <xdr:spPr bwMode="auto">
        <a:xfrm>
          <a:off x="158597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234</xdr:row>
      <xdr:rowOff>83820</xdr:rowOff>
    </xdr:from>
    <xdr:to>
      <xdr:col>7</xdr:col>
      <xdr:colOff>0</xdr:colOff>
      <xdr:row>236</xdr:row>
      <xdr:rowOff>160020</xdr:rowOff>
    </xdr:to>
    <xdr:sp macro="" textlink="">
      <xdr:nvSpPr>
        <xdr:cNvPr id="527302" name="Line 12812">
          <a:extLst>
            <a:ext uri="{FF2B5EF4-FFF2-40B4-BE49-F238E27FC236}">
              <a16:creationId xmlns:a16="http://schemas.microsoft.com/office/drawing/2014/main" id="{7C4E720A-CE60-4385-AC18-2C22FF196358}"/>
            </a:ext>
          </a:extLst>
        </xdr:cNvPr>
        <xdr:cNvSpPr>
          <a:spLocks noChangeShapeType="1"/>
        </xdr:cNvSpPr>
      </xdr:nvSpPr>
      <xdr:spPr bwMode="auto">
        <a:xfrm>
          <a:off x="15919450" y="24892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237</xdr:row>
      <xdr:rowOff>0</xdr:rowOff>
    </xdr:from>
    <xdr:to>
      <xdr:col>9</xdr:col>
      <xdr:colOff>510540</xdr:colOff>
      <xdr:row>240</xdr:row>
      <xdr:rowOff>7620</xdr:rowOff>
    </xdr:to>
    <xdr:sp macro="" textlink="">
      <xdr:nvSpPr>
        <xdr:cNvPr id="527303" name="Freeform 1352">
          <a:extLst>
            <a:ext uri="{FF2B5EF4-FFF2-40B4-BE49-F238E27FC236}">
              <a16:creationId xmlns:a16="http://schemas.microsoft.com/office/drawing/2014/main" id="{6E0280AB-7370-4A6A-AF73-863E46D6465C}"/>
            </a:ext>
          </a:extLst>
        </xdr:cNvPr>
        <xdr:cNvSpPr>
          <a:spLocks/>
        </xdr:cNvSpPr>
      </xdr:nvSpPr>
      <xdr:spPr bwMode="auto">
        <a:xfrm>
          <a:off x="14535150" y="1981200"/>
          <a:ext cx="510540" cy="50292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632460</xdr:colOff>
      <xdr:row>240</xdr:row>
      <xdr:rowOff>0</xdr:rowOff>
    </xdr:from>
    <xdr:to>
      <xdr:col>9</xdr:col>
      <xdr:colOff>60960</xdr:colOff>
      <xdr:row>240</xdr:row>
      <xdr:rowOff>121920</xdr:rowOff>
    </xdr:to>
    <xdr:sp macro="" textlink="">
      <xdr:nvSpPr>
        <xdr:cNvPr id="527304" name="AutoShape 19">
          <a:extLst>
            <a:ext uri="{FF2B5EF4-FFF2-40B4-BE49-F238E27FC236}">
              <a16:creationId xmlns:a16="http://schemas.microsoft.com/office/drawing/2014/main" id="{584E77A3-D9A2-4042-85E8-B26902E61959}"/>
            </a:ext>
          </a:extLst>
        </xdr:cNvPr>
        <xdr:cNvSpPr>
          <a:spLocks noChangeArrowheads="1"/>
        </xdr:cNvSpPr>
      </xdr:nvSpPr>
      <xdr:spPr bwMode="auto">
        <a:xfrm>
          <a:off x="144754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167640</xdr:colOff>
      <xdr:row>237</xdr:row>
      <xdr:rowOff>0</xdr:rowOff>
    </xdr:from>
    <xdr:to>
      <xdr:col>8</xdr:col>
      <xdr:colOff>670560</xdr:colOff>
      <xdr:row>237</xdr:row>
      <xdr:rowOff>0</xdr:rowOff>
    </xdr:to>
    <xdr:sp macro="" textlink="">
      <xdr:nvSpPr>
        <xdr:cNvPr id="527305" name="Line 12810">
          <a:extLst>
            <a:ext uri="{FF2B5EF4-FFF2-40B4-BE49-F238E27FC236}">
              <a16:creationId xmlns:a16="http://schemas.microsoft.com/office/drawing/2014/main" id="{97E77BC9-C3BE-4099-8FE0-3D683F26B0A1}"/>
            </a:ext>
          </a:extLst>
        </xdr:cNvPr>
        <xdr:cNvSpPr>
          <a:spLocks noChangeShapeType="1"/>
        </xdr:cNvSpPr>
      </xdr:nvSpPr>
      <xdr:spPr bwMode="auto">
        <a:xfrm rot="5400000">
          <a:off x="14262100" y="172974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438150</xdr:colOff>
      <xdr:row>232</xdr:row>
      <xdr:rowOff>158750</xdr:rowOff>
    </xdr:from>
    <xdr:ext cx="475771" cy="264560"/>
    <xdr:sp macro="" textlink="">
      <xdr:nvSpPr>
        <xdr:cNvPr id="527307" name="テキスト ボックス 527306">
          <a:extLst>
            <a:ext uri="{FF2B5EF4-FFF2-40B4-BE49-F238E27FC236}">
              <a16:creationId xmlns:a16="http://schemas.microsoft.com/office/drawing/2014/main" id="{11CC53B2-14D5-4997-B00C-8C587CE31A02}"/>
            </a:ext>
          </a:extLst>
        </xdr:cNvPr>
        <xdr:cNvSpPr txBox="1"/>
      </xdr:nvSpPr>
      <xdr:spPr>
        <a:xfrm>
          <a:off x="4591050" y="4192905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R171</a:t>
          </a:r>
          <a:endParaRPr kumimoji="1" lang="ja-JP" altLang="en-US" sz="1100"/>
        </a:p>
      </xdr:txBody>
    </xdr:sp>
    <xdr:clientData/>
  </xdr:oneCellAnchor>
  <xdr:twoCellAnchor>
    <xdr:from>
      <xdr:col>7</xdr:col>
      <xdr:colOff>139700</xdr:colOff>
      <xdr:row>235</xdr:row>
      <xdr:rowOff>95250</xdr:rowOff>
    </xdr:from>
    <xdr:to>
      <xdr:col>7</xdr:col>
      <xdr:colOff>139700</xdr:colOff>
      <xdr:row>238</xdr:row>
      <xdr:rowOff>95250</xdr:rowOff>
    </xdr:to>
    <xdr:sp macro="" textlink="">
      <xdr:nvSpPr>
        <xdr:cNvPr id="527308" name="Line 12649">
          <a:extLst>
            <a:ext uri="{FF2B5EF4-FFF2-40B4-BE49-F238E27FC236}">
              <a16:creationId xmlns:a16="http://schemas.microsoft.com/office/drawing/2014/main" id="{3D79A39A-A6E9-491B-9106-74DE411E9C13}"/>
            </a:ext>
          </a:extLst>
        </xdr:cNvPr>
        <xdr:cNvSpPr>
          <a:spLocks noChangeShapeType="1"/>
        </xdr:cNvSpPr>
      </xdr:nvSpPr>
      <xdr:spPr bwMode="auto">
        <a:xfrm flipH="1" flipV="1">
          <a:off x="4984750" y="423608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50800</xdr:colOff>
      <xdr:row>233</xdr:row>
      <xdr:rowOff>139700</xdr:rowOff>
    </xdr:from>
    <xdr:ext cx="741229" cy="642484"/>
    <xdr:sp macro="" textlink="">
      <xdr:nvSpPr>
        <xdr:cNvPr id="527309" name="テキスト ボックス 527308">
          <a:extLst>
            <a:ext uri="{FF2B5EF4-FFF2-40B4-BE49-F238E27FC236}">
              <a16:creationId xmlns:a16="http://schemas.microsoft.com/office/drawing/2014/main" id="{2CDB1353-B266-C7C1-B633-BDA6FC6E32DF}"/>
            </a:ext>
          </a:extLst>
        </xdr:cNvPr>
        <xdr:cNvSpPr txBox="1"/>
      </xdr:nvSpPr>
      <xdr:spPr>
        <a:xfrm>
          <a:off x="4895850" y="42075100"/>
          <a:ext cx="741229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信号多い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ですが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直進可</a:t>
          </a:r>
        </a:p>
      </xdr:txBody>
    </xdr:sp>
    <xdr:clientData/>
  </xdr:oneCellAnchor>
  <xdr:oneCellAnchor>
    <xdr:from>
      <xdr:col>5</xdr:col>
      <xdr:colOff>184150</xdr:colOff>
      <xdr:row>251</xdr:row>
      <xdr:rowOff>158750</xdr:rowOff>
    </xdr:from>
    <xdr:ext cx="493597" cy="292452"/>
    <xdr:sp macro="" textlink="">
      <xdr:nvSpPr>
        <xdr:cNvPr id="527311" name="テキスト ボックス 527310">
          <a:extLst>
            <a:ext uri="{FF2B5EF4-FFF2-40B4-BE49-F238E27FC236}">
              <a16:creationId xmlns:a16="http://schemas.microsoft.com/office/drawing/2014/main" id="{2E473B25-E3FE-4135-8504-97EF2B39673D}"/>
            </a:ext>
          </a:extLst>
        </xdr:cNvPr>
        <xdr:cNvSpPr txBox="1"/>
      </xdr:nvSpPr>
      <xdr:spPr>
        <a:xfrm>
          <a:off x="3644900" y="4506595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7</xdr:col>
      <xdr:colOff>254000</xdr:colOff>
      <xdr:row>250</xdr:row>
      <xdr:rowOff>88900</xdr:rowOff>
    </xdr:from>
    <xdr:ext cx="493597" cy="292452"/>
    <xdr:sp macro="" textlink="">
      <xdr:nvSpPr>
        <xdr:cNvPr id="527312" name="テキスト ボックス 527311">
          <a:extLst>
            <a:ext uri="{FF2B5EF4-FFF2-40B4-BE49-F238E27FC236}">
              <a16:creationId xmlns:a16="http://schemas.microsoft.com/office/drawing/2014/main" id="{40C6C27C-1AC5-498F-9646-053F7B5CD3AB}"/>
            </a:ext>
          </a:extLst>
        </xdr:cNvPr>
        <xdr:cNvSpPr txBox="1"/>
      </xdr:nvSpPr>
      <xdr:spPr>
        <a:xfrm>
          <a:off x="5099050" y="4483100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9</xdr:col>
      <xdr:colOff>77817</xdr:colOff>
      <xdr:row>234</xdr:row>
      <xdr:rowOff>140970</xdr:rowOff>
    </xdr:from>
    <xdr:ext cx="493597" cy="292452"/>
    <xdr:sp macro="" textlink="">
      <xdr:nvSpPr>
        <xdr:cNvPr id="527314" name="テキスト ボックス 527313">
          <a:extLst>
            <a:ext uri="{FF2B5EF4-FFF2-40B4-BE49-F238E27FC236}">
              <a16:creationId xmlns:a16="http://schemas.microsoft.com/office/drawing/2014/main" id="{DF9D049A-E735-4D22-BE35-09123A3327EA}"/>
            </a:ext>
          </a:extLst>
        </xdr:cNvPr>
        <xdr:cNvSpPr txBox="1"/>
      </xdr:nvSpPr>
      <xdr:spPr>
        <a:xfrm>
          <a:off x="6307167" y="4224147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6</xdr:col>
      <xdr:colOff>241300</xdr:colOff>
      <xdr:row>235</xdr:row>
      <xdr:rowOff>44450</xdr:rowOff>
    </xdr:from>
    <xdr:ext cx="448905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0E4334E-528D-DACD-1664-37949BEFE0B9}"/>
            </a:ext>
          </a:extLst>
        </xdr:cNvPr>
        <xdr:cNvSpPr txBox="1"/>
      </xdr:nvSpPr>
      <xdr:spPr>
        <a:xfrm>
          <a:off x="4394200" y="42310050"/>
          <a:ext cx="4489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Netz</a:t>
          </a:r>
          <a:endParaRPr kumimoji="1" lang="ja-JP" altLang="en-US" sz="1100"/>
        </a:p>
      </xdr:txBody>
    </xdr:sp>
    <xdr:clientData/>
  </xdr:oneCellAnchor>
  <xdr:twoCellAnchor>
    <xdr:from>
      <xdr:col>1</xdr:col>
      <xdr:colOff>73660</xdr:colOff>
      <xdr:row>248</xdr:row>
      <xdr:rowOff>0</xdr:rowOff>
    </xdr:from>
    <xdr:to>
      <xdr:col>1</xdr:col>
      <xdr:colOff>194310</xdr:colOff>
      <xdr:row>248</xdr:row>
      <xdr:rowOff>121920</xdr:rowOff>
    </xdr:to>
    <xdr:sp macro="" textlink="">
      <xdr:nvSpPr>
        <xdr:cNvPr id="404447" name="AutoShape 19">
          <a:extLst>
            <a:ext uri="{FF2B5EF4-FFF2-40B4-BE49-F238E27FC236}">
              <a16:creationId xmlns:a16="http://schemas.microsoft.com/office/drawing/2014/main" id="{12BAF335-75D0-4D96-A9B2-0C5B9921D710}"/>
            </a:ext>
          </a:extLst>
        </xdr:cNvPr>
        <xdr:cNvSpPr>
          <a:spLocks noChangeArrowheads="1"/>
        </xdr:cNvSpPr>
      </xdr:nvSpPr>
      <xdr:spPr bwMode="auto">
        <a:xfrm rot="21442067">
          <a:off x="765810" y="444119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245</xdr:row>
      <xdr:rowOff>25400</xdr:rowOff>
    </xdr:from>
    <xdr:to>
      <xdr:col>1</xdr:col>
      <xdr:colOff>133350</xdr:colOff>
      <xdr:row>248</xdr:row>
      <xdr:rowOff>17780</xdr:rowOff>
    </xdr:to>
    <xdr:sp macro="" textlink="">
      <xdr:nvSpPr>
        <xdr:cNvPr id="137684" name="Line 12810">
          <a:extLst>
            <a:ext uri="{FF2B5EF4-FFF2-40B4-BE49-F238E27FC236}">
              <a16:creationId xmlns:a16="http://schemas.microsoft.com/office/drawing/2014/main" id="{C07E89CC-731D-454E-88E9-998CFA52928C}"/>
            </a:ext>
          </a:extLst>
        </xdr:cNvPr>
        <xdr:cNvSpPr>
          <a:spLocks noChangeShapeType="1"/>
        </xdr:cNvSpPr>
      </xdr:nvSpPr>
      <xdr:spPr bwMode="auto">
        <a:xfrm>
          <a:off x="825500" y="4394200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158750</xdr:colOff>
      <xdr:row>245</xdr:row>
      <xdr:rowOff>50800</xdr:rowOff>
    </xdr:from>
    <xdr:to>
      <xdr:col>1</xdr:col>
      <xdr:colOff>528320</xdr:colOff>
      <xdr:row>245</xdr:row>
      <xdr:rowOff>146050</xdr:rowOff>
    </xdr:to>
    <xdr:sp macro="" textlink="">
      <xdr:nvSpPr>
        <xdr:cNvPr id="528084" name="Line 12759">
          <a:extLst>
            <a:ext uri="{FF2B5EF4-FFF2-40B4-BE49-F238E27FC236}">
              <a16:creationId xmlns:a16="http://schemas.microsoft.com/office/drawing/2014/main" id="{66541F64-E95E-4B78-9F8A-6517BAF4AB97}"/>
            </a:ext>
          </a:extLst>
        </xdr:cNvPr>
        <xdr:cNvSpPr>
          <a:spLocks noChangeShapeType="1"/>
        </xdr:cNvSpPr>
      </xdr:nvSpPr>
      <xdr:spPr bwMode="auto">
        <a:xfrm>
          <a:off x="850900" y="43967400"/>
          <a:ext cx="369570" cy="95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243</xdr:row>
      <xdr:rowOff>114300</xdr:rowOff>
    </xdr:from>
    <xdr:to>
      <xdr:col>0</xdr:col>
      <xdr:colOff>521970</xdr:colOff>
      <xdr:row>244</xdr:row>
      <xdr:rowOff>139700</xdr:rowOff>
    </xdr:to>
    <xdr:sp macro="" textlink="">
      <xdr:nvSpPr>
        <xdr:cNvPr id="528093" name="Line 12759">
          <a:extLst>
            <a:ext uri="{FF2B5EF4-FFF2-40B4-BE49-F238E27FC236}">
              <a16:creationId xmlns:a16="http://schemas.microsoft.com/office/drawing/2014/main" id="{96EC15ED-2036-4A08-B12F-5A3D0EBC6100}"/>
            </a:ext>
          </a:extLst>
        </xdr:cNvPr>
        <xdr:cNvSpPr>
          <a:spLocks noChangeShapeType="1"/>
        </xdr:cNvSpPr>
      </xdr:nvSpPr>
      <xdr:spPr bwMode="auto">
        <a:xfrm>
          <a:off x="171450" y="43700700"/>
          <a:ext cx="350520" cy="190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244</xdr:row>
      <xdr:rowOff>139700</xdr:rowOff>
    </xdr:from>
    <xdr:to>
      <xdr:col>0</xdr:col>
      <xdr:colOff>520700</xdr:colOff>
      <xdr:row>246</xdr:row>
      <xdr:rowOff>158750</xdr:rowOff>
    </xdr:to>
    <xdr:sp macro="" textlink="">
      <xdr:nvSpPr>
        <xdr:cNvPr id="810" name="Line 12812">
          <a:extLst>
            <a:ext uri="{FF2B5EF4-FFF2-40B4-BE49-F238E27FC236}">
              <a16:creationId xmlns:a16="http://schemas.microsoft.com/office/drawing/2014/main" id="{116D5168-30A2-4625-845E-705EB61B3409}"/>
            </a:ext>
          </a:extLst>
        </xdr:cNvPr>
        <xdr:cNvSpPr>
          <a:spLocks noChangeShapeType="1"/>
        </xdr:cNvSpPr>
      </xdr:nvSpPr>
      <xdr:spPr bwMode="auto">
        <a:xfrm flipH="1">
          <a:off x="400050" y="43891200"/>
          <a:ext cx="120650" cy="349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533400</xdr:colOff>
      <xdr:row>242</xdr:row>
      <xdr:rowOff>6350</xdr:rowOff>
    </xdr:from>
    <xdr:to>
      <xdr:col>1</xdr:col>
      <xdr:colOff>31348</xdr:colOff>
      <xdr:row>244</xdr:row>
      <xdr:rowOff>133350</xdr:rowOff>
    </xdr:to>
    <xdr:sp macro="" textlink="">
      <xdr:nvSpPr>
        <xdr:cNvPr id="528099" name="フリーフォーム: 図形 528098">
          <a:extLst>
            <a:ext uri="{FF2B5EF4-FFF2-40B4-BE49-F238E27FC236}">
              <a16:creationId xmlns:a16="http://schemas.microsoft.com/office/drawing/2014/main" id="{A7C4E4CD-088F-1650-B29B-FB823759CD4D}"/>
            </a:ext>
          </a:extLst>
        </xdr:cNvPr>
        <xdr:cNvSpPr/>
      </xdr:nvSpPr>
      <xdr:spPr>
        <a:xfrm>
          <a:off x="533400" y="43427650"/>
          <a:ext cx="190098" cy="457200"/>
        </a:xfrm>
        <a:custGeom>
          <a:avLst/>
          <a:gdLst>
            <a:gd name="connsiteX0" fmla="*/ 0 w 190098"/>
            <a:gd name="connsiteY0" fmla="*/ 457200 h 457200"/>
            <a:gd name="connsiteX1" fmla="*/ 184150 w 190098"/>
            <a:gd name="connsiteY1" fmla="*/ 184150 h 457200"/>
            <a:gd name="connsiteX2" fmla="*/ 127000 w 190098"/>
            <a:gd name="connsiteY2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098" h="457200">
              <a:moveTo>
                <a:pt x="0" y="457200"/>
              </a:moveTo>
              <a:cubicBezTo>
                <a:pt x="81491" y="358775"/>
                <a:pt x="162983" y="260350"/>
                <a:pt x="184150" y="184150"/>
              </a:cubicBezTo>
              <a:cubicBezTo>
                <a:pt x="205317" y="107950"/>
                <a:pt x="166158" y="53975"/>
                <a:pt x="12700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632460</xdr:colOff>
      <xdr:row>248</xdr:row>
      <xdr:rowOff>0</xdr:rowOff>
    </xdr:from>
    <xdr:to>
      <xdr:col>3</xdr:col>
      <xdr:colOff>60960</xdr:colOff>
      <xdr:row>248</xdr:row>
      <xdr:rowOff>121920</xdr:rowOff>
    </xdr:to>
    <xdr:sp macro="" textlink="">
      <xdr:nvSpPr>
        <xdr:cNvPr id="528158" name="AutoShape 19">
          <a:extLst>
            <a:ext uri="{FF2B5EF4-FFF2-40B4-BE49-F238E27FC236}">
              <a16:creationId xmlns:a16="http://schemas.microsoft.com/office/drawing/2014/main" id="{67B4BCA1-7DCC-4270-A8BD-2E3FAC1567F3}"/>
            </a:ext>
          </a:extLst>
        </xdr:cNvPr>
        <xdr:cNvSpPr>
          <a:spLocks noChangeArrowheads="1"/>
        </xdr:cNvSpPr>
      </xdr:nvSpPr>
      <xdr:spPr bwMode="auto">
        <a:xfrm>
          <a:off x="75539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635668</xdr:colOff>
      <xdr:row>244</xdr:row>
      <xdr:rowOff>139700</xdr:rowOff>
    </xdr:from>
    <xdr:to>
      <xdr:col>3</xdr:col>
      <xdr:colOff>58500</xdr:colOff>
      <xdr:row>248</xdr:row>
      <xdr:rowOff>0</xdr:rowOff>
    </xdr:to>
    <xdr:sp macro="" textlink="">
      <xdr:nvSpPr>
        <xdr:cNvPr id="528159" name="フリーフォーム: 図形 528158">
          <a:extLst>
            <a:ext uri="{FF2B5EF4-FFF2-40B4-BE49-F238E27FC236}">
              <a16:creationId xmlns:a16="http://schemas.microsoft.com/office/drawing/2014/main" id="{223D6726-AD82-C6BC-E71E-C17B8DC31D0F}"/>
            </a:ext>
          </a:extLst>
        </xdr:cNvPr>
        <xdr:cNvSpPr/>
      </xdr:nvSpPr>
      <xdr:spPr>
        <a:xfrm>
          <a:off x="2019968" y="43891200"/>
          <a:ext cx="114982" cy="520700"/>
        </a:xfrm>
        <a:custGeom>
          <a:avLst/>
          <a:gdLst>
            <a:gd name="connsiteX0" fmla="*/ 56482 w 114982"/>
            <a:gd name="connsiteY0" fmla="*/ 520700 h 520700"/>
            <a:gd name="connsiteX1" fmla="*/ 113632 w 114982"/>
            <a:gd name="connsiteY1" fmla="*/ 361950 h 520700"/>
            <a:gd name="connsiteX2" fmla="*/ 5682 w 114982"/>
            <a:gd name="connsiteY2" fmla="*/ 203200 h 520700"/>
            <a:gd name="connsiteX3" fmla="*/ 24732 w 114982"/>
            <a:gd name="connsiteY3" fmla="*/ 0 h 520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982" h="520700">
              <a:moveTo>
                <a:pt x="56482" y="520700"/>
              </a:moveTo>
              <a:cubicBezTo>
                <a:pt x="89290" y="467783"/>
                <a:pt x="122099" y="414867"/>
                <a:pt x="113632" y="361950"/>
              </a:cubicBezTo>
              <a:cubicBezTo>
                <a:pt x="105165" y="309033"/>
                <a:pt x="20499" y="263525"/>
                <a:pt x="5682" y="203200"/>
              </a:cubicBezTo>
              <a:cubicBezTo>
                <a:pt x="-9135" y="142875"/>
                <a:pt x="7798" y="71437"/>
                <a:pt x="24732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660400</xdr:colOff>
      <xdr:row>241</xdr:row>
      <xdr:rowOff>63500</xdr:rowOff>
    </xdr:from>
    <xdr:to>
      <xdr:col>3</xdr:col>
      <xdr:colOff>78943</xdr:colOff>
      <xdr:row>244</xdr:row>
      <xdr:rowOff>146050</xdr:rowOff>
    </xdr:to>
    <xdr:sp macro="" textlink="">
      <xdr:nvSpPr>
        <xdr:cNvPr id="528161" name="フリーフォーム: 図形 528160">
          <a:extLst>
            <a:ext uri="{FF2B5EF4-FFF2-40B4-BE49-F238E27FC236}">
              <a16:creationId xmlns:a16="http://schemas.microsoft.com/office/drawing/2014/main" id="{B1F1663D-908E-F85C-AE1C-519E2772E541}"/>
            </a:ext>
          </a:extLst>
        </xdr:cNvPr>
        <xdr:cNvSpPr/>
      </xdr:nvSpPr>
      <xdr:spPr>
        <a:xfrm>
          <a:off x="2044700" y="43319700"/>
          <a:ext cx="110693" cy="577850"/>
        </a:xfrm>
        <a:custGeom>
          <a:avLst/>
          <a:gdLst>
            <a:gd name="connsiteX0" fmla="*/ 0 w 110693"/>
            <a:gd name="connsiteY0" fmla="*/ 577850 h 577850"/>
            <a:gd name="connsiteX1" fmla="*/ 82550 w 110693"/>
            <a:gd name="connsiteY1" fmla="*/ 342900 h 577850"/>
            <a:gd name="connsiteX2" fmla="*/ 107950 w 110693"/>
            <a:gd name="connsiteY2" fmla="*/ 177800 h 577850"/>
            <a:gd name="connsiteX3" fmla="*/ 25400 w 110693"/>
            <a:gd name="connsiteY3" fmla="*/ 0 h 577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693" h="577850">
              <a:moveTo>
                <a:pt x="0" y="577850"/>
              </a:moveTo>
              <a:cubicBezTo>
                <a:pt x="32279" y="493712"/>
                <a:pt x="64558" y="409575"/>
                <a:pt x="82550" y="342900"/>
              </a:cubicBezTo>
              <a:cubicBezTo>
                <a:pt x="100542" y="276225"/>
                <a:pt x="117475" y="234950"/>
                <a:pt x="107950" y="177800"/>
              </a:cubicBezTo>
              <a:cubicBezTo>
                <a:pt x="98425" y="120650"/>
                <a:pt x="61912" y="60325"/>
                <a:pt x="2540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349250</xdr:colOff>
      <xdr:row>242</xdr:row>
      <xdr:rowOff>19050</xdr:rowOff>
    </xdr:from>
    <xdr:to>
      <xdr:col>2</xdr:col>
      <xdr:colOff>647700</xdr:colOff>
      <xdr:row>244</xdr:row>
      <xdr:rowOff>146050</xdr:rowOff>
    </xdr:to>
    <xdr:sp macro="" textlink="">
      <xdr:nvSpPr>
        <xdr:cNvPr id="528164" name="フリーフォーム: 図形 528163">
          <a:extLst>
            <a:ext uri="{FF2B5EF4-FFF2-40B4-BE49-F238E27FC236}">
              <a16:creationId xmlns:a16="http://schemas.microsoft.com/office/drawing/2014/main" id="{6B0E1666-6C9F-78E2-DB5C-CFCF6B29BB25}"/>
            </a:ext>
          </a:extLst>
        </xdr:cNvPr>
        <xdr:cNvSpPr/>
      </xdr:nvSpPr>
      <xdr:spPr>
        <a:xfrm>
          <a:off x="1733550" y="43440350"/>
          <a:ext cx="298450" cy="457200"/>
        </a:xfrm>
        <a:custGeom>
          <a:avLst/>
          <a:gdLst>
            <a:gd name="connsiteX0" fmla="*/ 298450 w 298450"/>
            <a:gd name="connsiteY0" fmla="*/ 457200 h 457200"/>
            <a:gd name="connsiteX1" fmla="*/ 184150 w 298450"/>
            <a:gd name="connsiteY1" fmla="*/ 361950 h 457200"/>
            <a:gd name="connsiteX2" fmla="*/ 114300 w 298450"/>
            <a:gd name="connsiteY2" fmla="*/ 146050 h 457200"/>
            <a:gd name="connsiteX3" fmla="*/ 0 w 29845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8450" h="457200">
              <a:moveTo>
                <a:pt x="298450" y="457200"/>
              </a:moveTo>
              <a:cubicBezTo>
                <a:pt x="256646" y="435504"/>
                <a:pt x="214842" y="413808"/>
                <a:pt x="184150" y="361950"/>
              </a:cubicBezTo>
              <a:cubicBezTo>
                <a:pt x="153458" y="310092"/>
                <a:pt x="144992" y="206375"/>
                <a:pt x="114300" y="146050"/>
              </a:cubicBezTo>
              <a:cubicBezTo>
                <a:pt x="83608" y="85725"/>
                <a:pt x="41804" y="42862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203200</xdr:colOff>
      <xdr:row>244</xdr:row>
      <xdr:rowOff>76200</xdr:rowOff>
    </xdr:from>
    <xdr:to>
      <xdr:col>2</xdr:col>
      <xdr:colOff>546100</xdr:colOff>
      <xdr:row>245</xdr:row>
      <xdr:rowOff>95250</xdr:rowOff>
    </xdr:to>
    <xdr:sp macro="" textlink="">
      <xdr:nvSpPr>
        <xdr:cNvPr id="528174" name="Line 12812">
          <a:extLst>
            <a:ext uri="{FF2B5EF4-FFF2-40B4-BE49-F238E27FC236}">
              <a16:creationId xmlns:a16="http://schemas.microsoft.com/office/drawing/2014/main" id="{E7D61269-6848-4543-BECE-8AE731BEFE80}"/>
            </a:ext>
          </a:extLst>
        </xdr:cNvPr>
        <xdr:cNvSpPr>
          <a:spLocks noChangeShapeType="1"/>
        </xdr:cNvSpPr>
      </xdr:nvSpPr>
      <xdr:spPr bwMode="auto">
        <a:xfrm flipH="1">
          <a:off x="1587500" y="43827700"/>
          <a:ext cx="342900" cy="184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107950</xdr:colOff>
      <xdr:row>241</xdr:row>
      <xdr:rowOff>107950</xdr:rowOff>
    </xdr:from>
    <xdr:ext cx="466794" cy="459100"/>
    <xdr:sp macro="" textlink="">
      <xdr:nvSpPr>
        <xdr:cNvPr id="528176" name="テキスト ボックス 528175">
          <a:extLst>
            <a:ext uri="{FF2B5EF4-FFF2-40B4-BE49-F238E27FC236}">
              <a16:creationId xmlns:a16="http://schemas.microsoft.com/office/drawing/2014/main" id="{1AE1E177-5B49-45E2-A375-C1DD90CDEB79}"/>
            </a:ext>
          </a:extLst>
        </xdr:cNvPr>
        <xdr:cNvSpPr txBox="1"/>
      </xdr:nvSpPr>
      <xdr:spPr>
        <a:xfrm>
          <a:off x="800100" y="4336415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oneCellAnchor>
    <xdr:from>
      <xdr:col>1</xdr:col>
      <xdr:colOff>660400</xdr:colOff>
      <xdr:row>242</xdr:row>
      <xdr:rowOff>12700</xdr:rowOff>
    </xdr:from>
    <xdr:ext cx="466794" cy="459100"/>
    <xdr:sp macro="" textlink="">
      <xdr:nvSpPr>
        <xdr:cNvPr id="907" name="テキスト ボックス 906">
          <a:extLst>
            <a:ext uri="{FF2B5EF4-FFF2-40B4-BE49-F238E27FC236}">
              <a16:creationId xmlns:a16="http://schemas.microsoft.com/office/drawing/2014/main" id="{F7B196B3-BCFA-4413-A61E-0AEE9B1FFF0D}"/>
            </a:ext>
          </a:extLst>
        </xdr:cNvPr>
        <xdr:cNvSpPr txBox="1"/>
      </xdr:nvSpPr>
      <xdr:spPr>
        <a:xfrm>
          <a:off x="1352550" y="4343400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4</xdr:col>
      <xdr:colOff>505460</xdr:colOff>
      <xdr:row>248</xdr:row>
      <xdr:rowOff>0</xdr:rowOff>
    </xdr:from>
    <xdr:to>
      <xdr:col>4</xdr:col>
      <xdr:colOff>626110</xdr:colOff>
      <xdr:row>248</xdr:row>
      <xdr:rowOff>121920</xdr:rowOff>
    </xdr:to>
    <xdr:sp macro="" textlink="">
      <xdr:nvSpPr>
        <xdr:cNvPr id="910" name="AutoShape 19">
          <a:extLst>
            <a:ext uri="{FF2B5EF4-FFF2-40B4-BE49-F238E27FC236}">
              <a16:creationId xmlns:a16="http://schemas.microsoft.com/office/drawing/2014/main" id="{B679D62F-B8C1-404C-AED8-E9058D0E30E5}"/>
            </a:ext>
          </a:extLst>
        </xdr:cNvPr>
        <xdr:cNvSpPr>
          <a:spLocks noChangeArrowheads="1"/>
        </xdr:cNvSpPr>
      </xdr:nvSpPr>
      <xdr:spPr bwMode="auto">
        <a:xfrm>
          <a:off x="3274060" y="444119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584200</xdr:colOff>
      <xdr:row>244</xdr:row>
      <xdr:rowOff>146050</xdr:rowOff>
    </xdr:from>
    <xdr:to>
      <xdr:col>5</xdr:col>
      <xdr:colOff>114300</xdr:colOff>
      <xdr:row>247</xdr:row>
      <xdr:rowOff>158750</xdr:rowOff>
    </xdr:to>
    <xdr:sp macro="" textlink="">
      <xdr:nvSpPr>
        <xdr:cNvPr id="911" name="フリーフォーム: 図形 910">
          <a:extLst>
            <a:ext uri="{FF2B5EF4-FFF2-40B4-BE49-F238E27FC236}">
              <a16:creationId xmlns:a16="http://schemas.microsoft.com/office/drawing/2014/main" id="{75273DD3-502E-16EB-8A95-051F0AADAF58}"/>
            </a:ext>
          </a:extLst>
        </xdr:cNvPr>
        <xdr:cNvSpPr/>
      </xdr:nvSpPr>
      <xdr:spPr>
        <a:xfrm>
          <a:off x="3352800" y="43897550"/>
          <a:ext cx="222250" cy="508000"/>
        </a:xfrm>
        <a:custGeom>
          <a:avLst/>
          <a:gdLst>
            <a:gd name="connsiteX0" fmla="*/ 0 w 222250"/>
            <a:gd name="connsiteY0" fmla="*/ 508000 h 508000"/>
            <a:gd name="connsiteX1" fmla="*/ 57150 w 222250"/>
            <a:gd name="connsiteY1" fmla="*/ 152400 h 508000"/>
            <a:gd name="connsiteX2" fmla="*/ 222250 w 222250"/>
            <a:gd name="connsiteY2" fmla="*/ 0 h 508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2250" h="508000">
              <a:moveTo>
                <a:pt x="0" y="508000"/>
              </a:moveTo>
              <a:cubicBezTo>
                <a:pt x="10054" y="372533"/>
                <a:pt x="20108" y="237067"/>
                <a:pt x="57150" y="152400"/>
              </a:cubicBezTo>
              <a:cubicBezTo>
                <a:pt x="94192" y="67733"/>
                <a:pt x="158221" y="33866"/>
                <a:pt x="22225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245</xdr:row>
      <xdr:rowOff>0</xdr:rowOff>
    </xdr:from>
    <xdr:to>
      <xdr:col>5</xdr:col>
      <xdr:colOff>114300</xdr:colOff>
      <xdr:row>248</xdr:row>
      <xdr:rowOff>0</xdr:rowOff>
    </xdr:to>
    <xdr:sp macro="" textlink="">
      <xdr:nvSpPr>
        <xdr:cNvPr id="914" name="Line 12812">
          <a:extLst>
            <a:ext uri="{FF2B5EF4-FFF2-40B4-BE49-F238E27FC236}">
              <a16:creationId xmlns:a16="http://schemas.microsoft.com/office/drawing/2014/main" id="{4505BFD6-EF92-4957-BE78-4B0153C6572A}"/>
            </a:ext>
          </a:extLst>
        </xdr:cNvPr>
        <xdr:cNvSpPr>
          <a:spLocks noChangeShapeType="1"/>
        </xdr:cNvSpPr>
      </xdr:nvSpPr>
      <xdr:spPr bwMode="auto">
        <a:xfrm>
          <a:off x="3575050" y="439166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330200</xdr:colOff>
      <xdr:row>243</xdr:row>
      <xdr:rowOff>0</xdr:rowOff>
    </xdr:from>
    <xdr:to>
      <xdr:col>4</xdr:col>
      <xdr:colOff>644525</xdr:colOff>
      <xdr:row>244</xdr:row>
      <xdr:rowOff>136525</xdr:rowOff>
    </xdr:to>
    <xdr:grpSp>
      <xdr:nvGrpSpPr>
        <xdr:cNvPr id="915" name="グループ化 63">
          <a:extLst>
            <a:ext uri="{FF2B5EF4-FFF2-40B4-BE49-F238E27FC236}">
              <a16:creationId xmlns:a16="http://schemas.microsoft.com/office/drawing/2014/main" id="{AA529A2A-9796-41F6-863B-076B4750C72B}"/>
            </a:ext>
          </a:extLst>
        </xdr:cNvPr>
        <xdr:cNvGrpSpPr>
          <a:grpSpLocks/>
        </xdr:cNvGrpSpPr>
      </xdr:nvGrpSpPr>
      <xdr:grpSpPr bwMode="auto">
        <a:xfrm>
          <a:off x="3409950" y="41521063"/>
          <a:ext cx="314325" cy="311150"/>
          <a:chOff x="4603815" y="3750229"/>
          <a:chExt cx="342720" cy="337466"/>
        </a:xfrm>
      </xdr:grpSpPr>
      <xdr:pic>
        <xdr:nvPicPr>
          <xdr:cNvPr id="916" name="Picture 6673">
            <a:extLst>
              <a:ext uri="{FF2B5EF4-FFF2-40B4-BE49-F238E27FC236}">
                <a16:creationId xmlns:a16="http://schemas.microsoft.com/office/drawing/2014/main" id="{614F4450-80F7-5538-5086-6C798E64FF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7" name="Text Box 6674">
            <a:extLst>
              <a:ext uri="{FF2B5EF4-FFF2-40B4-BE49-F238E27FC236}">
                <a16:creationId xmlns:a16="http://schemas.microsoft.com/office/drawing/2014/main" id="{174DCADB-EC1A-0130-4B3F-C3E218CEFEED}"/>
              </a:ext>
            </a:extLst>
          </xdr:cNvPr>
          <xdr:cNvSpPr/>
        </xdr:nvSpPr>
        <xdr:spPr>
          <a:xfrm>
            <a:off x="4614200" y="3750229"/>
            <a:ext cx="321949" cy="261264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171</a:t>
            </a:r>
          </a:p>
        </xdr:txBody>
      </xdr:sp>
    </xdr:grpSp>
    <xdr:clientData/>
  </xdr:twoCellAnchor>
  <xdr:oneCellAnchor>
    <xdr:from>
      <xdr:col>5</xdr:col>
      <xdr:colOff>139700</xdr:colOff>
      <xdr:row>245</xdr:row>
      <xdr:rowOff>127000</xdr:rowOff>
    </xdr:from>
    <xdr:ext cx="475771" cy="264560"/>
    <xdr:sp macro="" textlink="">
      <xdr:nvSpPr>
        <xdr:cNvPr id="918" name="テキスト ボックス 917">
          <a:extLst>
            <a:ext uri="{FF2B5EF4-FFF2-40B4-BE49-F238E27FC236}">
              <a16:creationId xmlns:a16="http://schemas.microsoft.com/office/drawing/2014/main" id="{DE9BBFF6-AF00-439E-8353-810DCE31FA55}"/>
            </a:ext>
          </a:extLst>
        </xdr:cNvPr>
        <xdr:cNvSpPr txBox="1"/>
      </xdr:nvSpPr>
      <xdr:spPr>
        <a:xfrm>
          <a:off x="3600450" y="4404360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R171</a:t>
          </a:r>
          <a:endParaRPr kumimoji="1" lang="ja-JP" altLang="en-US" sz="1100"/>
        </a:p>
      </xdr:txBody>
    </xdr:sp>
    <xdr:clientData/>
  </xdr:oneCellAnchor>
  <xdr:oneCellAnchor>
    <xdr:from>
      <xdr:col>5</xdr:col>
      <xdr:colOff>139700</xdr:colOff>
      <xdr:row>242</xdr:row>
      <xdr:rowOff>31750</xdr:rowOff>
    </xdr:from>
    <xdr:ext cx="600164" cy="275717"/>
    <xdr:sp macro="" textlink="">
      <xdr:nvSpPr>
        <xdr:cNvPr id="919" name="テキスト ボックス 918">
          <a:extLst>
            <a:ext uri="{FF2B5EF4-FFF2-40B4-BE49-F238E27FC236}">
              <a16:creationId xmlns:a16="http://schemas.microsoft.com/office/drawing/2014/main" id="{7B758C1E-419C-47CE-BA30-AD113E01E125}"/>
            </a:ext>
          </a:extLst>
        </xdr:cNvPr>
        <xdr:cNvSpPr txBox="1"/>
      </xdr:nvSpPr>
      <xdr:spPr>
        <a:xfrm>
          <a:off x="3600450" y="43453050"/>
          <a:ext cx="60016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車多い</a:t>
          </a:r>
        </a:p>
      </xdr:txBody>
    </xdr:sp>
    <xdr:clientData/>
  </xdr:oneCellAnchor>
  <xdr:oneCellAnchor>
    <xdr:from>
      <xdr:col>5</xdr:col>
      <xdr:colOff>107247</xdr:colOff>
      <xdr:row>243</xdr:row>
      <xdr:rowOff>82550</xdr:rowOff>
    </xdr:from>
    <xdr:ext cx="995722" cy="392415"/>
    <xdr:sp macro="" textlink="">
      <xdr:nvSpPr>
        <xdr:cNvPr id="920" name="テキスト ボックス 919">
          <a:extLst>
            <a:ext uri="{FF2B5EF4-FFF2-40B4-BE49-F238E27FC236}">
              <a16:creationId xmlns:a16="http://schemas.microsoft.com/office/drawing/2014/main" id="{FCCC795B-DEAB-AD73-02C3-839CEE6C02A5}"/>
            </a:ext>
          </a:extLst>
        </xdr:cNvPr>
        <xdr:cNvSpPr txBox="1"/>
      </xdr:nvSpPr>
      <xdr:spPr>
        <a:xfrm>
          <a:off x="3567997" y="43668950"/>
          <a:ext cx="99572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自転車侵入不可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に気を付ける</a:t>
          </a:r>
        </a:p>
      </xdr:txBody>
    </xdr:sp>
    <xdr:clientData/>
  </xdr:oneCellAnchor>
  <xdr:oneCellAnchor>
    <xdr:from>
      <xdr:col>6</xdr:col>
      <xdr:colOff>520700</xdr:colOff>
      <xdr:row>240</xdr:row>
      <xdr:rowOff>133350</xdr:rowOff>
    </xdr:from>
    <xdr:ext cx="889987" cy="275717"/>
    <xdr:sp macro="" textlink="">
      <xdr:nvSpPr>
        <xdr:cNvPr id="921" name="テキスト ボックス 920">
          <a:extLst>
            <a:ext uri="{FF2B5EF4-FFF2-40B4-BE49-F238E27FC236}">
              <a16:creationId xmlns:a16="http://schemas.microsoft.com/office/drawing/2014/main" id="{CD1B73A2-E66F-8C41-7A4E-89AB963BC17E}"/>
            </a:ext>
          </a:extLst>
        </xdr:cNvPr>
        <xdr:cNvSpPr txBox="1"/>
      </xdr:nvSpPr>
      <xdr:spPr>
        <a:xfrm>
          <a:off x="520700" y="4454525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箕面市瀬川</a:t>
          </a:r>
        </a:p>
      </xdr:txBody>
    </xdr:sp>
    <xdr:clientData/>
  </xdr:oneCellAnchor>
  <xdr:oneCellAnchor>
    <xdr:from>
      <xdr:col>0</xdr:col>
      <xdr:colOff>571500</xdr:colOff>
      <xdr:row>248</xdr:row>
      <xdr:rowOff>139700</xdr:rowOff>
    </xdr:from>
    <xdr:ext cx="889987" cy="275717"/>
    <xdr:sp macro="" textlink="">
      <xdr:nvSpPr>
        <xdr:cNvPr id="922" name="テキスト ボックス 921">
          <a:extLst>
            <a:ext uri="{FF2B5EF4-FFF2-40B4-BE49-F238E27FC236}">
              <a16:creationId xmlns:a16="http://schemas.microsoft.com/office/drawing/2014/main" id="{B364C020-3CA0-F43E-2F7F-56ABFF44E5A2}"/>
            </a:ext>
          </a:extLst>
        </xdr:cNvPr>
        <xdr:cNvSpPr txBox="1"/>
      </xdr:nvSpPr>
      <xdr:spPr>
        <a:xfrm>
          <a:off x="3340100" y="445516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石橋阪大下</a:t>
          </a:r>
        </a:p>
      </xdr:txBody>
    </xdr:sp>
    <xdr:clientData/>
  </xdr:oneCellAnchor>
  <xdr:oneCellAnchor>
    <xdr:from>
      <xdr:col>2</xdr:col>
      <xdr:colOff>539750</xdr:colOff>
      <xdr:row>248</xdr:row>
      <xdr:rowOff>139700</xdr:rowOff>
    </xdr:from>
    <xdr:ext cx="889987" cy="275717"/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id="{2443098D-85F0-19BD-3C04-451639B6BED7}"/>
            </a:ext>
          </a:extLst>
        </xdr:cNvPr>
        <xdr:cNvSpPr txBox="1"/>
      </xdr:nvSpPr>
      <xdr:spPr>
        <a:xfrm>
          <a:off x="4692650" y="445516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軍港橋西詰</a:t>
          </a:r>
        </a:p>
      </xdr:txBody>
    </xdr:sp>
    <xdr:clientData/>
  </xdr:oneCellAnchor>
  <xdr:twoCellAnchor>
    <xdr:from>
      <xdr:col>4</xdr:col>
      <xdr:colOff>256540</xdr:colOff>
      <xdr:row>253</xdr:row>
      <xdr:rowOff>12700</xdr:rowOff>
    </xdr:from>
    <xdr:to>
      <xdr:col>4</xdr:col>
      <xdr:colOff>635000</xdr:colOff>
      <xdr:row>254</xdr:row>
      <xdr:rowOff>63500</xdr:rowOff>
    </xdr:to>
    <xdr:sp macro="" textlink="">
      <xdr:nvSpPr>
        <xdr:cNvPr id="924" name="Line 12811">
          <a:extLst>
            <a:ext uri="{FF2B5EF4-FFF2-40B4-BE49-F238E27FC236}">
              <a16:creationId xmlns:a16="http://schemas.microsoft.com/office/drawing/2014/main" id="{B175E593-4AD1-4B9E-879B-3605A1708AF4}"/>
            </a:ext>
          </a:extLst>
        </xdr:cNvPr>
        <xdr:cNvSpPr>
          <a:spLocks noChangeShapeType="1"/>
        </xdr:cNvSpPr>
      </xdr:nvSpPr>
      <xdr:spPr bwMode="auto">
        <a:xfrm flipH="1">
          <a:off x="3025140" y="45250100"/>
          <a:ext cx="378460" cy="215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632460</xdr:colOff>
      <xdr:row>256</xdr:row>
      <xdr:rowOff>0</xdr:rowOff>
    </xdr:from>
    <xdr:to>
      <xdr:col>5</xdr:col>
      <xdr:colOff>60960</xdr:colOff>
      <xdr:row>256</xdr:row>
      <xdr:rowOff>121920</xdr:rowOff>
    </xdr:to>
    <xdr:sp macro="" textlink="">
      <xdr:nvSpPr>
        <xdr:cNvPr id="925" name="AutoShape 19">
          <a:extLst>
            <a:ext uri="{FF2B5EF4-FFF2-40B4-BE49-F238E27FC236}">
              <a16:creationId xmlns:a16="http://schemas.microsoft.com/office/drawing/2014/main" id="{2BCC9DEB-E4F0-4C2E-B0DC-881A20F5F0C3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693420</xdr:colOff>
      <xdr:row>253</xdr:row>
      <xdr:rowOff>7620</xdr:rowOff>
    </xdr:from>
    <xdr:to>
      <xdr:col>4</xdr:col>
      <xdr:colOff>693420</xdr:colOff>
      <xdr:row>256</xdr:row>
      <xdr:rowOff>0</xdr:rowOff>
    </xdr:to>
    <xdr:sp macro="" textlink="">
      <xdr:nvSpPr>
        <xdr:cNvPr id="926" name="Line 12810">
          <a:extLst>
            <a:ext uri="{FF2B5EF4-FFF2-40B4-BE49-F238E27FC236}">
              <a16:creationId xmlns:a16="http://schemas.microsoft.com/office/drawing/2014/main" id="{CDC0F35A-73BE-4432-804A-D93302697E45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249</xdr:row>
      <xdr:rowOff>152400</xdr:rowOff>
    </xdr:from>
    <xdr:to>
      <xdr:col>5</xdr:col>
      <xdr:colOff>0</xdr:colOff>
      <xdr:row>253</xdr:row>
      <xdr:rowOff>15240</xdr:rowOff>
    </xdr:to>
    <xdr:sp macro="" textlink="">
      <xdr:nvSpPr>
        <xdr:cNvPr id="927" name="Line 12812">
          <a:extLst>
            <a:ext uri="{FF2B5EF4-FFF2-40B4-BE49-F238E27FC236}">
              <a16:creationId xmlns:a16="http://schemas.microsoft.com/office/drawing/2014/main" id="{EBD3DF87-0804-4168-92FA-830ACAED4323}"/>
            </a:ext>
          </a:extLst>
        </xdr:cNvPr>
        <xdr:cNvSpPr>
          <a:spLocks noChangeShapeType="1"/>
        </xdr:cNvSpPr>
      </xdr:nvSpPr>
      <xdr:spPr bwMode="auto">
        <a:xfrm>
          <a:off x="8997950" y="1524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640080</xdr:colOff>
      <xdr:row>252</xdr:row>
      <xdr:rowOff>91440</xdr:rowOff>
    </xdr:from>
    <xdr:to>
      <xdr:col>5</xdr:col>
      <xdr:colOff>68580</xdr:colOff>
      <xdr:row>253</xdr:row>
      <xdr:rowOff>53340</xdr:rowOff>
    </xdr:to>
    <xdr:sp macro="" textlink="">
      <xdr:nvSpPr>
        <xdr:cNvPr id="528205" name="Oval 30">
          <a:extLst>
            <a:ext uri="{FF2B5EF4-FFF2-40B4-BE49-F238E27FC236}">
              <a16:creationId xmlns:a16="http://schemas.microsoft.com/office/drawing/2014/main" id="{EEFEEF8D-34B5-4E2A-9053-CF526551317F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476250</xdr:colOff>
      <xdr:row>248</xdr:row>
      <xdr:rowOff>152400</xdr:rowOff>
    </xdr:from>
    <xdr:ext cx="961482" cy="275717"/>
    <xdr:sp macro="" textlink="">
      <xdr:nvSpPr>
        <xdr:cNvPr id="528215" name="テキスト ボックス 528214">
          <a:extLst>
            <a:ext uri="{FF2B5EF4-FFF2-40B4-BE49-F238E27FC236}">
              <a16:creationId xmlns:a16="http://schemas.microsoft.com/office/drawing/2014/main" id="{275F23FC-490C-906A-68B4-A02074C81062}"/>
            </a:ext>
          </a:extLst>
        </xdr:cNvPr>
        <xdr:cNvSpPr txBox="1"/>
      </xdr:nvSpPr>
      <xdr:spPr>
        <a:xfrm>
          <a:off x="3244850" y="44564300"/>
          <a:ext cx="96148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鋳物師</a:t>
          </a:r>
          <a:r>
            <a:rPr kumimoji="1" lang="en-US" altLang="ja-JP" sz="1100"/>
            <a:t>3</a:t>
          </a:r>
          <a:r>
            <a:rPr kumimoji="1" lang="ja-JP" altLang="en-US" sz="1100"/>
            <a:t>丁目</a:t>
          </a:r>
        </a:p>
      </xdr:txBody>
    </xdr:sp>
    <xdr:clientData/>
  </xdr:oneCellAnchor>
  <xdr:oneCellAnchor>
    <xdr:from>
      <xdr:col>4</xdr:col>
      <xdr:colOff>228600</xdr:colOff>
      <xdr:row>250</xdr:row>
      <xdr:rowOff>0</xdr:rowOff>
    </xdr:from>
    <xdr:ext cx="475771" cy="264560"/>
    <xdr:sp macro="" textlink="">
      <xdr:nvSpPr>
        <xdr:cNvPr id="528216" name="テキスト ボックス 528215">
          <a:extLst>
            <a:ext uri="{FF2B5EF4-FFF2-40B4-BE49-F238E27FC236}">
              <a16:creationId xmlns:a16="http://schemas.microsoft.com/office/drawing/2014/main" id="{82A4F2CA-114F-48DC-9F86-2E93ED28C345}"/>
            </a:ext>
          </a:extLst>
        </xdr:cNvPr>
        <xdr:cNvSpPr txBox="1"/>
      </xdr:nvSpPr>
      <xdr:spPr>
        <a:xfrm>
          <a:off x="2997200" y="44742100"/>
          <a:ext cx="47577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R171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twoCellAnchor>
    <xdr:from>
      <xdr:col>5</xdr:col>
      <xdr:colOff>69850</xdr:colOff>
      <xdr:row>269</xdr:row>
      <xdr:rowOff>31750</xdr:rowOff>
    </xdr:from>
    <xdr:to>
      <xdr:col>5</xdr:col>
      <xdr:colOff>622300</xdr:colOff>
      <xdr:row>269</xdr:row>
      <xdr:rowOff>139700</xdr:rowOff>
    </xdr:to>
    <xdr:sp macro="" textlink="">
      <xdr:nvSpPr>
        <xdr:cNvPr id="528224" name="Line 12649">
          <a:extLst>
            <a:ext uri="{FF2B5EF4-FFF2-40B4-BE49-F238E27FC236}">
              <a16:creationId xmlns:a16="http://schemas.microsoft.com/office/drawing/2014/main" id="{D8B965AE-3044-426A-93BF-15BE1E62AC46}"/>
            </a:ext>
          </a:extLst>
        </xdr:cNvPr>
        <xdr:cNvSpPr>
          <a:spLocks noChangeShapeType="1"/>
        </xdr:cNvSpPr>
      </xdr:nvSpPr>
      <xdr:spPr bwMode="auto">
        <a:xfrm flipV="1">
          <a:off x="3530600" y="47910750"/>
          <a:ext cx="552450" cy="107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539750</xdr:colOff>
      <xdr:row>261</xdr:row>
      <xdr:rowOff>152400</xdr:rowOff>
    </xdr:from>
    <xdr:to>
      <xdr:col>7</xdr:col>
      <xdr:colOff>685800</xdr:colOff>
      <xdr:row>262</xdr:row>
      <xdr:rowOff>31750</xdr:rowOff>
    </xdr:to>
    <xdr:sp macro="" textlink="">
      <xdr:nvSpPr>
        <xdr:cNvPr id="528225" name="Line 12649">
          <a:extLst>
            <a:ext uri="{FF2B5EF4-FFF2-40B4-BE49-F238E27FC236}">
              <a16:creationId xmlns:a16="http://schemas.microsoft.com/office/drawing/2014/main" id="{438A9525-8124-472A-A0FE-672D8E051566}"/>
            </a:ext>
          </a:extLst>
        </xdr:cNvPr>
        <xdr:cNvSpPr>
          <a:spLocks noChangeShapeType="1"/>
        </xdr:cNvSpPr>
      </xdr:nvSpPr>
      <xdr:spPr bwMode="auto">
        <a:xfrm>
          <a:off x="5384800" y="46710600"/>
          <a:ext cx="146050" cy="44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127000</xdr:colOff>
      <xdr:row>268</xdr:row>
      <xdr:rowOff>152400</xdr:rowOff>
    </xdr:from>
    <xdr:to>
      <xdr:col>3</xdr:col>
      <xdr:colOff>12700</xdr:colOff>
      <xdr:row>270</xdr:row>
      <xdr:rowOff>12700</xdr:rowOff>
    </xdr:to>
    <xdr:sp macro="" textlink="">
      <xdr:nvSpPr>
        <xdr:cNvPr id="528229" name="Line 12649">
          <a:extLst>
            <a:ext uri="{FF2B5EF4-FFF2-40B4-BE49-F238E27FC236}">
              <a16:creationId xmlns:a16="http://schemas.microsoft.com/office/drawing/2014/main" id="{95968A53-AE76-459B-BAC2-5E134488A705}"/>
            </a:ext>
          </a:extLst>
        </xdr:cNvPr>
        <xdr:cNvSpPr>
          <a:spLocks noChangeShapeType="1"/>
        </xdr:cNvSpPr>
      </xdr:nvSpPr>
      <xdr:spPr bwMode="auto">
        <a:xfrm flipH="1" flipV="1">
          <a:off x="1511300" y="47866300"/>
          <a:ext cx="577850" cy="190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261</xdr:row>
      <xdr:rowOff>50800</xdr:rowOff>
    </xdr:from>
    <xdr:to>
      <xdr:col>0</xdr:col>
      <xdr:colOff>215900</xdr:colOff>
      <xdr:row>261</xdr:row>
      <xdr:rowOff>76200</xdr:rowOff>
    </xdr:to>
    <xdr:sp macro="" textlink="">
      <xdr:nvSpPr>
        <xdr:cNvPr id="528230" name="Line 12649">
          <a:extLst>
            <a:ext uri="{FF2B5EF4-FFF2-40B4-BE49-F238E27FC236}">
              <a16:creationId xmlns:a16="http://schemas.microsoft.com/office/drawing/2014/main" id="{90C0AB19-E279-4081-875F-1870D68A8E65}"/>
            </a:ext>
          </a:extLst>
        </xdr:cNvPr>
        <xdr:cNvSpPr>
          <a:spLocks noChangeShapeType="1"/>
        </xdr:cNvSpPr>
      </xdr:nvSpPr>
      <xdr:spPr bwMode="auto">
        <a:xfrm flipH="1">
          <a:off x="0" y="46609000"/>
          <a:ext cx="215900" cy="25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329050</xdr:colOff>
      <xdr:row>268</xdr:row>
      <xdr:rowOff>138700</xdr:rowOff>
    </xdr:from>
    <xdr:to>
      <xdr:col>1</xdr:col>
      <xdr:colOff>653050</xdr:colOff>
      <xdr:row>268</xdr:row>
      <xdr:rowOff>138700</xdr:rowOff>
    </xdr:to>
    <xdr:sp macro="" textlink="">
      <xdr:nvSpPr>
        <xdr:cNvPr id="528234" name="Line 12649">
          <a:extLst>
            <a:ext uri="{FF2B5EF4-FFF2-40B4-BE49-F238E27FC236}">
              <a16:creationId xmlns:a16="http://schemas.microsoft.com/office/drawing/2014/main" id="{4638A0D7-1768-4D65-8957-8241AFA8EDC1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183200" y="47690600"/>
          <a:ext cx="0" cy="324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546100</xdr:colOff>
      <xdr:row>257</xdr:row>
      <xdr:rowOff>95250</xdr:rowOff>
    </xdr:from>
    <xdr:to>
      <xdr:col>4</xdr:col>
      <xdr:colOff>546100</xdr:colOff>
      <xdr:row>259</xdr:row>
      <xdr:rowOff>161050</xdr:rowOff>
    </xdr:to>
    <xdr:sp macro="" textlink="">
      <xdr:nvSpPr>
        <xdr:cNvPr id="528235" name="Line 12649">
          <a:extLst>
            <a:ext uri="{FF2B5EF4-FFF2-40B4-BE49-F238E27FC236}">
              <a16:creationId xmlns:a16="http://schemas.microsoft.com/office/drawing/2014/main" id="{D1CDB6A9-DB4B-43A0-9316-A0D3EB4738A6}"/>
            </a:ext>
          </a:extLst>
        </xdr:cNvPr>
        <xdr:cNvSpPr>
          <a:spLocks noChangeShapeType="1"/>
        </xdr:cNvSpPr>
      </xdr:nvSpPr>
      <xdr:spPr bwMode="auto">
        <a:xfrm flipH="1" flipV="1">
          <a:off x="3314700" y="45993050"/>
          <a:ext cx="0" cy="396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250</xdr:row>
      <xdr:rowOff>31750</xdr:rowOff>
    </xdr:from>
    <xdr:to>
      <xdr:col>7</xdr:col>
      <xdr:colOff>323850</xdr:colOff>
      <xdr:row>251</xdr:row>
      <xdr:rowOff>57150</xdr:rowOff>
    </xdr:to>
    <xdr:sp macro="" textlink="">
      <xdr:nvSpPr>
        <xdr:cNvPr id="528241" name="Line 12649">
          <a:extLst>
            <a:ext uri="{FF2B5EF4-FFF2-40B4-BE49-F238E27FC236}">
              <a16:creationId xmlns:a16="http://schemas.microsoft.com/office/drawing/2014/main" id="{2CD09ACE-8124-4D6D-93B6-A1C648BCA1DF}"/>
            </a:ext>
          </a:extLst>
        </xdr:cNvPr>
        <xdr:cNvSpPr>
          <a:spLocks noChangeShapeType="1"/>
        </xdr:cNvSpPr>
      </xdr:nvSpPr>
      <xdr:spPr bwMode="auto">
        <a:xfrm flipV="1">
          <a:off x="5054600" y="44773850"/>
          <a:ext cx="114300" cy="190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152400</xdr:colOff>
      <xdr:row>262</xdr:row>
      <xdr:rowOff>50800</xdr:rowOff>
    </xdr:from>
    <xdr:to>
      <xdr:col>3</xdr:col>
      <xdr:colOff>139700</xdr:colOff>
      <xdr:row>262</xdr:row>
      <xdr:rowOff>50800</xdr:rowOff>
    </xdr:to>
    <xdr:sp macro="" textlink="">
      <xdr:nvSpPr>
        <xdr:cNvPr id="528242" name="Line 12649">
          <a:extLst>
            <a:ext uri="{FF2B5EF4-FFF2-40B4-BE49-F238E27FC236}">
              <a16:creationId xmlns:a16="http://schemas.microsoft.com/office/drawing/2014/main" id="{1DB1D439-66E8-4E3C-A374-819EF91231AA}"/>
            </a:ext>
          </a:extLst>
        </xdr:cNvPr>
        <xdr:cNvSpPr>
          <a:spLocks noChangeShapeType="1"/>
        </xdr:cNvSpPr>
      </xdr:nvSpPr>
      <xdr:spPr bwMode="auto">
        <a:xfrm flipH="1" flipV="1">
          <a:off x="1536700" y="46774100"/>
          <a:ext cx="6794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505460</xdr:colOff>
      <xdr:row>255</xdr:row>
      <xdr:rowOff>127000</xdr:rowOff>
    </xdr:from>
    <xdr:to>
      <xdr:col>6</xdr:col>
      <xdr:colOff>626110</xdr:colOff>
      <xdr:row>256</xdr:row>
      <xdr:rowOff>83820</xdr:rowOff>
    </xdr:to>
    <xdr:sp macro="" textlink="">
      <xdr:nvSpPr>
        <xdr:cNvPr id="528251" name="AutoShape 19">
          <a:extLst>
            <a:ext uri="{FF2B5EF4-FFF2-40B4-BE49-F238E27FC236}">
              <a16:creationId xmlns:a16="http://schemas.microsoft.com/office/drawing/2014/main" id="{11B5083B-DD11-49F8-844A-DD6B7629FD06}"/>
            </a:ext>
          </a:extLst>
        </xdr:cNvPr>
        <xdr:cNvSpPr>
          <a:spLocks noChangeArrowheads="1"/>
        </xdr:cNvSpPr>
      </xdr:nvSpPr>
      <xdr:spPr bwMode="auto">
        <a:xfrm>
          <a:off x="4658360" y="456946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572770</xdr:colOff>
      <xdr:row>252</xdr:row>
      <xdr:rowOff>160020</xdr:rowOff>
    </xdr:from>
    <xdr:to>
      <xdr:col>6</xdr:col>
      <xdr:colOff>572770</xdr:colOff>
      <xdr:row>255</xdr:row>
      <xdr:rowOff>152400</xdr:rowOff>
    </xdr:to>
    <xdr:sp macro="" textlink="">
      <xdr:nvSpPr>
        <xdr:cNvPr id="528252" name="Line 12810">
          <a:extLst>
            <a:ext uri="{FF2B5EF4-FFF2-40B4-BE49-F238E27FC236}">
              <a16:creationId xmlns:a16="http://schemas.microsoft.com/office/drawing/2014/main" id="{C5F57B52-7C43-4F03-B9B1-F6199459CA77}"/>
            </a:ext>
          </a:extLst>
        </xdr:cNvPr>
        <xdr:cNvSpPr>
          <a:spLocks noChangeShapeType="1"/>
        </xdr:cNvSpPr>
      </xdr:nvSpPr>
      <xdr:spPr bwMode="auto">
        <a:xfrm>
          <a:off x="4725670" y="452323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571500</xdr:colOff>
      <xdr:row>249</xdr:row>
      <xdr:rowOff>152400</xdr:rowOff>
    </xdr:from>
    <xdr:to>
      <xdr:col>6</xdr:col>
      <xdr:colOff>571500</xdr:colOff>
      <xdr:row>253</xdr:row>
      <xdr:rowOff>15240</xdr:rowOff>
    </xdr:to>
    <xdr:sp macro="" textlink="">
      <xdr:nvSpPr>
        <xdr:cNvPr id="528254" name="Line 12812">
          <a:extLst>
            <a:ext uri="{FF2B5EF4-FFF2-40B4-BE49-F238E27FC236}">
              <a16:creationId xmlns:a16="http://schemas.microsoft.com/office/drawing/2014/main" id="{3611D9B7-3E03-429E-A2DB-BEADC7AA1D19}"/>
            </a:ext>
          </a:extLst>
        </xdr:cNvPr>
        <xdr:cNvSpPr>
          <a:spLocks noChangeShapeType="1"/>
        </xdr:cNvSpPr>
      </xdr:nvSpPr>
      <xdr:spPr bwMode="auto">
        <a:xfrm>
          <a:off x="4724400" y="447294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500380</xdr:colOff>
      <xdr:row>252</xdr:row>
      <xdr:rowOff>91440</xdr:rowOff>
    </xdr:from>
    <xdr:to>
      <xdr:col>6</xdr:col>
      <xdr:colOff>621030</xdr:colOff>
      <xdr:row>253</xdr:row>
      <xdr:rowOff>53340</xdr:rowOff>
    </xdr:to>
    <xdr:sp macro="" textlink="">
      <xdr:nvSpPr>
        <xdr:cNvPr id="528255" name="Oval 30">
          <a:extLst>
            <a:ext uri="{FF2B5EF4-FFF2-40B4-BE49-F238E27FC236}">
              <a16:creationId xmlns:a16="http://schemas.microsoft.com/office/drawing/2014/main" id="{4E61ADBD-142C-4117-B93D-9D95BD13E16C}"/>
            </a:ext>
          </a:extLst>
        </xdr:cNvPr>
        <xdr:cNvSpPr>
          <a:spLocks noChangeArrowheads="1"/>
        </xdr:cNvSpPr>
      </xdr:nvSpPr>
      <xdr:spPr bwMode="auto">
        <a:xfrm>
          <a:off x="4653280" y="45163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175577</xdr:colOff>
      <xdr:row>250</xdr:row>
      <xdr:rowOff>71757</xdr:rowOff>
    </xdr:from>
    <xdr:ext cx="1056324" cy="658494"/>
    <xdr:sp macro="" textlink="">
      <xdr:nvSpPr>
        <xdr:cNvPr id="528257" name="テキスト ボックス 528256">
          <a:extLst>
            <a:ext uri="{FF2B5EF4-FFF2-40B4-BE49-F238E27FC236}">
              <a16:creationId xmlns:a16="http://schemas.microsoft.com/office/drawing/2014/main" id="{B8E0F1BE-07A0-4EB1-B44E-4BF5495A6B20}"/>
            </a:ext>
          </a:extLst>
        </xdr:cNvPr>
        <xdr:cNvSpPr txBox="1"/>
      </xdr:nvSpPr>
      <xdr:spPr>
        <a:xfrm>
          <a:off x="5712777" y="44813857"/>
          <a:ext cx="1056324" cy="6584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400" b="1">
              <a:solidFill>
                <a:schemeClr val="tx1"/>
              </a:solidFill>
            </a:rPr>
            <a:t>PC 2</a:t>
          </a:r>
        </a:p>
        <a:p>
          <a:pPr algn="ctr">
            <a:lnSpc>
              <a:spcPts val="1100"/>
            </a:lnSpc>
          </a:pPr>
          <a:r>
            <a:rPr kumimoji="1" lang="en-US" altLang="ja-JP" sz="1400" b="1" baseline="0">
              <a:solidFill>
                <a:schemeClr val="tx1"/>
              </a:solidFill>
            </a:rPr>
            <a:t> </a:t>
          </a:r>
        </a:p>
        <a:p>
          <a:pPr algn="ctr">
            <a:lnSpc>
              <a:spcPts val="1100"/>
            </a:lnSpc>
          </a:pPr>
          <a:r>
            <a:rPr kumimoji="1" lang="ja-JP" altLang="en-US" sz="1100" b="1">
              <a:solidFill>
                <a:schemeClr val="tx1"/>
              </a:solidFill>
            </a:rPr>
            <a:t>伊丹西野</a:t>
          </a:r>
          <a:endParaRPr kumimoji="1" lang="en-US" altLang="ja-JP" sz="1100" b="1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en-US" altLang="ja-JP" sz="1100" b="1">
              <a:solidFill>
                <a:schemeClr val="tx1"/>
              </a:solidFill>
            </a:rPr>
            <a:t>3</a:t>
          </a:r>
          <a:r>
            <a:rPr kumimoji="1" lang="ja-JP" altLang="en-US" sz="1100" b="1">
              <a:solidFill>
                <a:schemeClr val="tx1"/>
              </a:solidFill>
            </a:rPr>
            <a:t>丁目店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8</xdr:col>
      <xdr:colOff>76200</xdr:colOff>
      <xdr:row>252</xdr:row>
      <xdr:rowOff>160020</xdr:rowOff>
    </xdr:from>
    <xdr:to>
      <xdr:col>8</xdr:col>
      <xdr:colOff>236220</xdr:colOff>
      <xdr:row>254</xdr:row>
      <xdr:rowOff>38100</xdr:rowOff>
    </xdr:to>
    <xdr:sp macro="" textlink="">
      <xdr:nvSpPr>
        <xdr:cNvPr id="528258" name="Freeform 1352">
          <a:extLst>
            <a:ext uri="{FF2B5EF4-FFF2-40B4-BE49-F238E27FC236}">
              <a16:creationId xmlns:a16="http://schemas.microsoft.com/office/drawing/2014/main" id="{F0F98028-3C2E-4E1D-8680-F2CFD54494C5}"/>
            </a:ext>
          </a:extLst>
        </xdr:cNvPr>
        <xdr:cNvSpPr>
          <a:spLocks/>
        </xdr:cNvSpPr>
      </xdr:nvSpPr>
      <xdr:spPr bwMode="auto">
        <a:xfrm>
          <a:off x="11150600" y="655320"/>
          <a:ext cx="160020" cy="20828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15240</xdr:colOff>
      <xdr:row>254</xdr:row>
      <xdr:rowOff>15240</xdr:rowOff>
    </xdr:from>
    <xdr:to>
      <xdr:col>8</xdr:col>
      <xdr:colOff>137160</xdr:colOff>
      <xdr:row>254</xdr:row>
      <xdr:rowOff>137160</xdr:rowOff>
    </xdr:to>
    <xdr:sp macro="" textlink="">
      <xdr:nvSpPr>
        <xdr:cNvPr id="528259" name="AutoShape 19">
          <a:extLst>
            <a:ext uri="{FF2B5EF4-FFF2-40B4-BE49-F238E27FC236}">
              <a16:creationId xmlns:a16="http://schemas.microsoft.com/office/drawing/2014/main" id="{332223A5-C90C-4C1F-BC80-CDE29577CA32}"/>
            </a:ext>
          </a:extLst>
        </xdr:cNvPr>
        <xdr:cNvSpPr>
          <a:spLocks noChangeArrowheads="1"/>
        </xdr:cNvSpPr>
      </xdr:nvSpPr>
      <xdr:spPr bwMode="auto">
        <a:xfrm>
          <a:off x="11089640" y="840740"/>
          <a:ext cx="12192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217170</xdr:colOff>
      <xdr:row>250</xdr:row>
      <xdr:rowOff>69850</xdr:rowOff>
    </xdr:from>
    <xdr:to>
      <xdr:col>8</xdr:col>
      <xdr:colOff>577850</xdr:colOff>
      <xdr:row>251</xdr:row>
      <xdr:rowOff>21590</xdr:rowOff>
    </xdr:to>
    <xdr:sp macro="" textlink="">
      <xdr:nvSpPr>
        <xdr:cNvPr id="528260" name="Freeform 1352">
          <a:extLst>
            <a:ext uri="{FF2B5EF4-FFF2-40B4-BE49-F238E27FC236}">
              <a16:creationId xmlns:a16="http://schemas.microsoft.com/office/drawing/2014/main" id="{BF9FA4E6-CD59-4D18-9201-71AC71FD3348}"/>
            </a:ext>
          </a:extLst>
        </xdr:cNvPr>
        <xdr:cNvSpPr>
          <a:spLocks/>
        </xdr:cNvSpPr>
      </xdr:nvSpPr>
      <xdr:spPr bwMode="auto">
        <a:xfrm rot="10800000" flipH="1" flipV="1">
          <a:off x="5754370" y="44811950"/>
          <a:ext cx="360680" cy="11684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196850</xdr:colOff>
      <xdr:row>255</xdr:row>
      <xdr:rowOff>3175</xdr:rowOff>
    </xdr:from>
    <xdr:ext cx="788677" cy="275717"/>
    <xdr:sp macro="" textlink="">
      <xdr:nvSpPr>
        <xdr:cNvPr id="528261" name="テキスト ボックス 528260">
          <a:extLst>
            <a:ext uri="{FF2B5EF4-FFF2-40B4-BE49-F238E27FC236}">
              <a16:creationId xmlns:a16="http://schemas.microsoft.com/office/drawing/2014/main" id="{4E767E91-A53F-4CBA-AC2A-CE0791F20C9F}"/>
            </a:ext>
          </a:extLst>
        </xdr:cNvPr>
        <xdr:cNvSpPr txBox="1"/>
      </xdr:nvSpPr>
      <xdr:spPr>
        <a:xfrm>
          <a:off x="5734050" y="45570775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twoCellAnchor>
    <xdr:from>
      <xdr:col>0</xdr:col>
      <xdr:colOff>632460</xdr:colOff>
      <xdr:row>264</xdr:row>
      <xdr:rowOff>0</xdr:rowOff>
    </xdr:from>
    <xdr:to>
      <xdr:col>1</xdr:col>
      <xdr:colOff>60960</xdr:colOff>
      <xdr:row>264</xdr:row>
      <xdr:rowOff>121920</xdr:rowOff>
    </xdr:to>
    <xdr:sp macro="" textlink="">
      <xdr:nvSpPr>
        <xdr:cNvPr id="528263" name="AutoShape 19">
          <a:extLst>
            <a:ext uri="{FF2B5EF4-FFF2-40B4-BE49-F238E27FC236}">
              <a16:creationId xmlns:a16="http://schemas.microsoft.com/office/drawing/2014/main" id="{5EB23C42-D851-4D41-B25C-D8E9EFA2DF02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693420</xdr:colOff>
      <xdr:row>261</xdr:row>
      <xdr:rowOff>7620</xdr:rowOff>
    </xdr:from>
    <xdr:to>
      <xdr:col>0</xdr:col>
      <xdr:colOff>693420</xdr:colOff>
      <xdr:row>264</xdr:row>
      <xdr:rowOff>0</xdr:rowOff>
    </xdr:to>
    <xdr:sp macro="" textlink="">
      <xdr:nvSpPr>
        <xdr:cNvPr id="528264" name="Line 12810">
          <a:extLst>
            <a:ext uri="{FF2B5EF4-FFF2-40B4-BE49-F238E27FC236}">
              <a16:creationId xmlns:a16="http://schemas.microsoft.com/office/drawing/2014/main" id="{56A49205-C89F-4E38-9F38-6D33AC8E29FB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660400</xdr:colOff>
      <xdr:row>258</xdr:row>
      <xdr:rowOff>63500</xdr:rowOff>
    </xdr:from>
    <xdr:to>
      <xdr:col>1</xdr:col>
      <xdr:colOff>0</xdr:colOff>
      <xdr:row>261</xdr:row>
      <xdr:rowOff>15240</xdr:rowOff>
    </xdr:to>
    <xdr:sp macro="" textlink="">
      <xdr:nvSpPr>
        <xdr:cNvPr id="528265" name="Line 12812">
          <a:extLst>
            <a:ext uri="{FF2B5EF4-FFF2-40B4-BE49-F238E27FC236}">
              <a16:creationId xmlns:a16="http://schemas.microsoft.com/office/drawing/2014/main" id="{6E8D016D-99FA-4375-9020-BC80401EBB6F}"/>
            </a:ext>
          </a:extLst>
        </xdr:cNvPr>
        <xdr:cNvSpPr>
          <a:spLocks noChangeShapeType="1"/>
        </xdr:cNvSpPr>
      </xdr:nvSpPr>
      <xdr:spPr bwMode="auto">
        <a:xfrm>
          <a:off x="660400" y="46126400"/>
          <a:ext cx="31750" cy="4470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640080</xdr:colOff>
      <xdr:row>260</xdr:row>
      <xdr:rowOff>91440</xdr:rowOff>
    </xdr:from>
    <xdr:to>
      <xdr:col>1</xdr:col>
      <xdr:colOff>68580</xdr:colOff>
      <xdr:row>261</xdr:row>
      <xdr:rowOff>53340</xdr:rowOff>
    </xdr:to>
    <xdr:sp macro="" textlink="">
      <xdr:nvSpPr>
        <xdr:cNvPr id="528266" name="Oval 30">
          <a:extLst>
            <a:ext uri="{FF2B5EF4-FFF2-40B4-BE49-F238E27FC236}">
              <a16:creationId xmlns:a16="http://schemas.microsoft.com/office/drawing/2014/main" id="{D2FDD0FF-FFDF-4E8D-B05B-320EFFFA9B41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82550</xdr:colOff>
      <xdr:row>259</xdr:row>
      <xdr:rowOff>101600</xdr:rowOff>
    </xdr:from>
    <xdr:to>
      <xdr:col>1</xdr:col>
      <xdr:colOff>654050</xdr:colOff>
      <xdr:row>260</xdr:row>
      <xdr:rowOff>146050</xdr:rowOff>
    </xdr:to>
    <xdr:sp macro="" textlink="">
      <xdr:nvSpPr>
        <xdr:cNvPr id="528267" name="フリーフォーム: 図形 528266">
          <a:extLst>
            <a:ext uri="{FF2B5EF4-FFF2-40B4-BE49-F238E27FC236}">
              <a16:creationId xmlns:a16="http://schemas.microsoft.com/office/drawing/2014/main" id="{CA0EFA65-90C8-041D-4E80-8BA10F56DC6C}"/>
            </a:ext>
          </a:extLst>
        </xdr:cNvPr>
        <xdr:cNvSpPr/>
      </xdr:nvSpPr>
      <xdr:spPr>
        <a:xfrm>
          <a:off x="774700" y="46329600"/>
          <a:ext cx="571500" cy="209550"/>
        </a:xfrm>
        <a:custGeom>
          <a:avLst/>
          <a:gdLst>
            <a:gd name="connsiteX0" fmla="*/ 0 w 571500"/>
            <a:gd name="connsiteY0" fmla="*/ 209550 h 209550"/>
            <a:gd name="connsiteX1" fmla="*/ 241300 w 571500"/>
            <a:gd name="connsiteY1" fmla="*/ 171450 h 209550"/>
            <a:gd name="connsiteX2" fmla="*/ 463550 w 571500"/>
            <a:gd name="connsiteY2" fmla="*/ 63500 h 209550"/>
            <a:gd name="connsiteX3" fmla="*/ 571500 w 571500"/>
            <a:gd name="connsiteY3" fmla="*/ 0 h 209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1500" h="209550">
              <a:moveTo>
                <a:pt x="0" y="209550"/>
              </a:moveTo>
              <a:cubicBezTo>
                <a:pt x="82021" y="202671"/>
                <a:pt x="164042" y="195792"/>
                <a:pt x="241300" y="171450"/>
              </a:cubicBezTo>
              <a:cubicBezTo>
                <a:pt x="318558" y="147108"/>
                <a:pt x="408517" y="92075"/>
                <a:pt x="463550" y="63500"/>
              </a:cubicBezTo>
              <a:cubicBezTo>
                <a:pt x="518583" y="34925"/>
                <a:pt x="545041" y="17462"/>
                <a:pt x="57150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139700</xdr:colOff>
      <xdr:row>261</xdr:row>
      <xdr:rowOff>6350</xdr:rowOff>
    </xdr:from>
    <xdr:to>
      <xdr:col>0</xdr:col>
      <xdr:colOff>641350</xdr:colOff>
      <xdr:row>261</xdr:row>
      <xdr:rowOff>57150</xdr:rowOff>
    </xdr:to>
    <xdr:sp macro="" textlink="">
      <xdr:nvSpPr>
        <xdr:cNvPr id="528268" name="フリーフォーム: 図形 528267">
          <a:extLst>
            <a:ext uri="{FF2B5EF4-FFF2-40B4-BE49-F238E27FC236}">
              <a16:creationId xmlns:a16="http://schemas.microsoft.com/office/drawing/2014/main" id="{BD6CBFF4-91CD-BCB9-5001-00BB8B9D03BB}"/>
            </a:ext>
          </a:extLst>
        </xdr:cNvPr>
        <xdr:cNvSpPr/>
      </xdr:nvSpPr>
      <xdr:spPr>
        <a:xfrm>
          <a:off x="139700" y="46564550"/>
          <a:ext cx="501650" cy="50800"/>
        </a:xfrm>
        <a:custGeom>
          <a:avLst/>
          <a:gdLst>
            <a:gd name="connsiteX0" fmla="*/ 501650 w 501650"/>
            <a:gd name="connsiteY0" fmla="*/ 0 h 50800"/>
            <a:gd name="connsiteX1" fmla="*/ 317500 w 501650"/>
            <a:gd name="connsiteY1" fmla="*/ 31750 h 50800"/>
            <a:gd name="connsiteX2" fmla="*/ 165100 w 501650"/>
            <a:gd name="connsiteY2" fmla="*/ 44450 h 50800"/>
            <a:gd name="connsiteX3" fmla="*/ 0 w 501650"/>
            <a:gd name="connsiteY3" fmla="*/ 50800 h 50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1650" h="50800">
              <a:moveTo>
                <a:pt x="501650" y="0"/>
              </a:moveTo>
              <a:cubicBezTo>
                <a:pt x="437621" y="12171"/>
                <a:pt x="373592" y="24342"/>
                <a:pt x="317500" y="31750"/>
              </a:cubicBezTo>
              <a:cubicBezTo>
                <a:pt x="261408" y="39158"/>
                <a:pt x="218017" y="41275"/>
                <a:pt x="165100" y="44450"/>
              </a:cubicBezTo>
              <a:cubicBezTo>
                <a:pt x="112183" y="47625"/>
                <a:pt x="56091" y="49212"/>
                <a:pt x="0" y="5080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590550</xdr:colOff>
      <xdr:row>256</xdr:row>
      <xdr:rowOff>133350</xdr:rowOff>
    </xdr:from>
    <xdr:ext cx="820417" cy="275717"/>
    <xdr:sp macro="" textlink="">
      <xdr:nvSpPr>
        <xdr:cNvPr id="528269" name="テキスト ボックス 528268">
          <a:extLst>
            <a:ext uri="{FF2B5EF4-FFF2-40B4-BE49-F238E27FC236}">
              <a16:creationId xmlns:a16="http://schemas.microsoft.com/office/drawing/2014/main" id="{C61152D9-15DA-B5E5-6CCA-58D2B100AECF}"/>
            </a:ext>
          </a:extLst>
        </xdr:cNvPr>
        <xdr:cNvSpPr txBox="1"/>
      </xdr:nvSpPr>
      <xdr:spPr>
        <a:xfrm>
          <a:off x="590550" y="45866050"/>
          <a:ext cx="82041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西野</a:t>
          </a:r>
          <a:r>
            <a:rPr kumimoji="1" lang="en-US" altLang="ja-JP" sz="1100"/>
            <a:t>3</a:t>
          </a:r>
          <a:r>
            <a:rPr kumimoji="1" lang="ja-JP" altLang="en-US" sz="1100"/>
            <a:t>丁目</a:t>
          </a:r>
        </a:p>
      </xdr:txBody>
    </xdr:sp>
    <xdr:clientData/>
  </xdr:oneCellAnchor>
  <xdr:oneCellAnchor>
    <xdr:from>
      <xdr:col>0</xdr:col>
      <xdr:colOff>0</xdr:colOff>
      <xdr:row>258</xdr:row>
      <xdr:rowOff>6350</xdr:rowOff>
    </xdr:from>
    <xdr:ext cx="959237" cy="392415"/>
    <xdr:sp macro="" textlink="">
      <xdr:nvSpPr>
        <xdr:cNvPr id="528270" name="テキスト ボックス 528269">
          <a:extLst>
            <a:ext uri="{FF2B5EF4-FFF2-40B4-BE49-F238E27FC236}">
              <a16:creationId xmlns:a16="http://schemas.microsoft.com/office/drawing/2014/main" id="{42B402E5-376B-29B6-B38F-B6D353FE56E4}"/>
            </a:ext>
          </a:extLst>
        </xdr:cNvPr>
        <xdr:cNvSpPr txBox="1"/>
      </xdr:nvSpPr>
      <xdr:spPr>
        <a:xfrm>
          <a:off x="0" y="46069250"/>
          <a:ext cx="95923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手前から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２本目の本道へ</a:t>
          </a:r>
        </a:p>
      </xdr:txBody>
    </xdr:sp>
    <xdr:clientData/>
  </xdr:oneCellAnchor>
  <xdr:twoCellAnchor>
    <xdr:from>
      <xdr:col>0</xdr:col>
      <xdr:colOff>533400</xdr:colOff>
      <xdr:row>260</xdr:row>
      <xdr:rowOff>38100</xdr:rowOff>
    </xdr:from>
    <xdr:to>
      <xdr:col>0</xdr:col>
      <xdr:colOff>615950</xdr:colOff>
      <xdr:row>261</xdr:row>
      <xdr:rowOff>6350</xdr:rowOff>
    </xdr:to>
    <xdr:sp macro="" textlink="">
      <xdr:nvSpPr>
        <xdr:cNvPr id="528271" name="Line 12649">
          <a:extLst>
            <a:ext uri="{FF2B5EF4-FFF2-40B4-BE49-F238E27FC236}">
              <a16:creationId xmlns:a16="http://schemas.microsoft.com/office/drawing/2014/main" id="{00E4AFF4-D260-4B7D-A996-C57590C89635}"/>
            </a:ext>
          </a:extLst>
        </xdr:cNvPr>
        <xdr:cNvSpPr>
          <a:spLocks noChangeShapeType="1"/>
        </xdr:cNvSpPr>
      </xdr:nvSpPr>
      <xdr:spPr bwMode="auto">
        <a:xfrm>
          <a:off x="533400" y="46431200"/>
          <a:ext cx="825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673100</xdr:colOff>
      <xdr:row>261</xdr:row>
      <xdr:rowOff>38100</xdr:rowOff>
    </xdr:from>
    <xdr:ext cx="895373" cy="359073"/>
    <xdr:sp macro="" textlink="">
      <xdr:nvSpPr>
        <xdr:cNvPr id="528272" name="テキスト ボックス 528271">
          <a:extLst>
            <a:ext uri="{FF2B5EF4-FFF2-40B4-BE49-F238E27FC236}">
              <a16:creationId xmlns:a16="http://schemas.microsoft.com/office/drawing/2014/main" id="{FEC8B13F-45CD-DE95-D4B3-E714B335D126}"/>
            </a:ext>
          </a:extLst>
        </xdr:cNvPr>
        <xdr:cNvSpPr txBox="1"/>
      </xdr:nvSpPr>
      <xdr:spPr>
        <a:xfrm>
          <a:off x="673100" y="46596300"/>
          <a:ext cx="89537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800" b="1">
              <a:solidFill>
                <a:srgbClr val="FF0000"/>
              </a:solidFill>
            </a:rPr>
            <a:t>側道→傾斜歩道</a:t>
          </a:r>
          <a:endParaRPr kumimoji="1" lang="en-US" altLang="ja-JP" sz="800" b="1">
            <a:solidFill>
              <a:srgbClr val="FF0000"/>
            </a:solidFill>
          </a:endParaRPr>
        </a:p>
        <a:p>
          <a:pPr algn="ctr"/>
          <a:r>
            <a:rPr kumimoji="1" lang="ja-JP" altLang="en-US" sz="800" b="1">
              <a:solidFill>
                <a:srgbClr val="FF0000"/>
              </a:solidFill>
            </a:rPr>
            <a:t>→歩道も可</a:t>
          </a:r>
        </a:p>
      </xdr:txBody>
    </xdr:sp>
    <xdr:clientData/>
  </xdr:oneCellAnchor>
  <xdr:twoCellAnchor>
    <xdr:from>
      <xdr:col>3</xdr:col>
      <xdr:colOff>219710</xdr:colOff>
      <xdr:row>263</xdr:row>
      <xdr:rowOff>52070</xdr:rowOff>
    </xdr:from>
    <xdr:to>
      <xdr:col>3</xdr:col>
      <xdr:colOff>340360</xdr:colOff>
      <xdr:row>264</xdr:row>
      <xdr:rowOff>6350</xdr:rowOff>
    </xdr:to>
    <xdr:sp macro="" textlink="">
      <xdr:nvSpPr>
        <xdr:cNvPr id="528273" name="AutoShape 19">
          <a:extLst>
            <a:ext uri="{FF2B5EF4-FFF2-40B4-BE49-F238E27FC236}">
              <a16:creationId xmlns:a16="http://schemas.microsoft.com/office/drawing/2014/main" id="{9A47CD2B-6842-474D-A69E-0D0F37E7E932}"/>
            </a:ext>
          </a:extLst>
        </xdr:cNvPr>
        <xdr:cNvSpPr>
          <a:spLocks noChangeArrowheads="1"/>
        </xdr:cNvSpPr>
      </xdr:nvSpPr>
      <xdr:spPr bwMode="auto">
        <a:xfrm>
          <a:off x="2296160" y="4694047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292100</xdr:colOff>
      <xdr:row>260</xdr:row>
      <xdr:rowOff>0</xdr:rowOff>
    </xdr:from>
    <xdr:to>
      <xdr:col>3</xdr:col>
      <xdr:colOff>292100</xdr:colOff>
      <xdr:row>263</xdr:row>
      <xdr:rowOff>80700</xdr:rowOff>
    </xdr:to>
    <xdr:sp macro="" textlink="">
      <xdr:nvSpPr>
        <xdr:cNvPr id="528274" name="Line 12810">
          <a:extLst>
            <a:ext uri="{FF2B5EF4-FFF2-40B4-BE49-F238E27FC236}">
              <a16:creationId xmlns:a16="http://schemas.microsoft.com/office/drawing/2014/main" id="{B8148FE7-90CF-4176-884A-AB6D6987961F}"/>
            </a:ext>
          </a:extLst>
        </xdr:cNvPr>
        <xdr:cNvSpPr>
          <a:spLocks noChangeShapeType="1"/>
        </xdr:cNvSpPr>
      </xdr:nvSpPr>
      <xdr:spPr bwMode="auto">
        <a:xfrm>
          <a:off x="2368550" y="46393100"/>
          <a:ext cx="0" cy="576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292100</xdr:colOff>
      <xdr:row>257</xdr:row>
      <xdr:rowOff>69850</xdr:rowOff>
    </xdr:from>
    <xdr:to>
      <xdr:col>3</xdr:col>
      <xdr:colOff>368300</xdr:colOff>
      <xdr:row>260</xdr:row>
      <xdr:rowOff>13970</xdr:rowOff>
    </xdr:to>
    <xdr:sp macro="" textlink="">
      <xdr:nvSpPr>
        <xdr:cNvPr id="528275" name="Line 12812">
          <a:extLst>
            <a:ext uri="{FF2B5EF4-FFF2-40B4-BE49-F238E27FC236}">
              <a16:creationId xmlns:a16="http://schemas.microsoft.com/office/drawing/2014/main" id="{7C5E164E-F2FF-4139-A891-BDCF9A80602C}"/>
            </a:ext>
          </a:extLst>
        </xdr:cNvPr>
        <xdr:cNvSpPr>
          <a:spLocks noChangeShapeType="1"/>
        </xdr:cNvSpPr>
      </xdr:nvSpPr>
      <xdr:spPr bwMode="auto">
        <a:xfrm flipH="1">
          <a:off x="2368550" y="45967650"/>
          <a:ext cx="76200" cy="4394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273050</xdr:colOff>
      <xdr:row>259</xdr:row>
      <xdr:rowOff>19050</xdr:rowOff>
    </xdr:from>
    <xdr:to>
      <xdr:col>3</xdr:col>
      <xdr:colOff>82550</xdr:colOff>
      <xdr:row>259</xdr:row>
      <xdr:rowOff>114300</xdr:rowOff>
    </xdr:to>
    <xdr:sp macro="" textlink="">
      <xdr:nvSpPr>
        <xdr:cNvPr id="528276" name="Line 12811">
          <a:extLst>
            <a:ext uri="{FF2B5EF4-FFF2-40B4-BE49-F238E27FC236}">
              <a16:creationId xmlns:a16="http://schemas.microsoft.com/office/drawing/2014/main" id="{F4AE4E51-4621-43C0-87AF-374AA703AAA3}"/>
            </a:ext>
          </a:extLst>
        </xdr:cNvPr>
        <xdr:cNvSpPr>
          <a:spLocks noChangeShapeType="1"/>
        </xdr:cNvSpPr>
      </xdr:nvSpPr>
      <xdr:spPr bwMode="auto">
        <a:xfrm flipH="1" flipV="1">
          <a:off x="1657350" y="46247050"/>
          <a:ext cx="501650" cy="95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259</xdr:row>
      <xdr:rowOff>82550</xdr:rowOff>
    </xdr:from>
    <xdr:to>
      <xdr:col>3</xdr:col>
      <xdr:colOff>349250</xdr:colOff>
      <xdr:row>260</xdr:row>
      <xdr:rowOff>44450</xdr:rowOff>
    </xdr:to>
    <xdr:sp macro="" textlink="">
      <xdr:nvSpPr>
        <xdr:cNvPr id="528143" name="Oval 30">
          <a:extLst>
            <a:ext uri="{FF2B5EF4-FFF2-40B4-BE49-F238E27FC236}">
              <a16:creationId xmlns:a16="http://schemas.microsoft.com/office/drawing/2014/main" id="{EA0CAE79-B9F1-4035-8574-5061578FF2E6}"/>
            </a:ext>
          </a:extLst>
        </xdr:cNvPr>
        <xdr:cNvSpPr>
          <a:spLocks noChangeArrowheads="1"/>
        </xdr:cNvSpPr>
      </xdr:nvSpPr>
      <xdr:spPr bwMode="auto">
        <a:xfrm>
          <a:off x="2305050" y="463105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79354</xdr:colOff>
      <xdr:row>259</xdr:row>
      <xdr:rowOff>107950</xdr:rowOff>
    </xdr:from>
    <xdr:to>
      <xdr:col>3</xdr:col>
      <xdr:colOff>158750</xdr:colOff>
      <xdr:row>262</xdr:row>
      <xdr:rowOff>44450</xdr:rowOff>
    </xdr:to>
    <xdr:sp macro="" textlink="">
      <xdr:nvSpPr>
        <xdr:cNvPr id="528277" name="フリーフォーム: 図形 528276">
          <a:extLst>
            <a:ext uri="{FF2B5EF4-FFF2-40B4-BE49-F238E27FC236}">
              <a16:creationId xmlns:a16="http://schemas.microsoft.com/office/drawing/2014/main" id="{9E9633CB-7B23-08EE-DCE7-BC540E744B45}"/>
            </a:ext>
          </a:extLst>
        </xdr:cNvPr>
        <xdr:cNvSpPr/>
      </xdr:nvSpPr>
      <xdr:spPr>
        <a:xfrm>
          <a:off x="2155804" y="46335950"/>
          <a:ext cx="79396" cy="431800"/>
        </a:xfrm>
        <a:custGeom>
          <a:avLst/>
          <a:gdLst>
            <a:gd name="connsiteX0" fmla="*/ 9546 w 79396"/>
            <a:gd name="connsiteY0" fmla="*/ 0 h 431800"/>
            <a:gd name="connsiteX1" fmla="*/ 3196 w 79396"/>
            <a:gd name="connsiteY1" fmla="*/ 95250 h 431800"/>
            <a:gd name="connsiteX2" fmla="*/ 53996 w 79396"/>
            <a:gd name="connsiteY2" fmla="*/ 266700 h 431800"/>
            <a:gd name="connsiteX3" fmla="*/ 79396 w 79396"/>
            <a:gd name="connsiteY3" fmla="*/ 323850 h 431800"/>
            <a:gd name="connsiteX4" fmla="*/ 53996 w 79396"/>
            <a:gd name="connsiteY4" fmla="*/ 431800 h 431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9396" h="431800">
              <a:moveTo>
                <a:pt x="9546" y="0"/>
              </a:moveTo>
              <a:cubicBezTo>
                <a:pt x="2667" y="25400"/>
                <a:pt x="-4212" y="50800"/>
                <a:pt x="3196" y="95250"/>
              </a:cubicBezTo>
              <a:cubicBezTo>
                <a:pt x="10604" y="139700"/>
                <a:pt x="41296" y="228600"/>
                <a:pt x="53996" y="266700"/>
              </a:cubicBezTo>
              <a:cubicBezTo>
                <a:pt x="66696" y="304800"/>
                <a:pt x="79396" y="296333"/>
                <a:pt x="79396" y="323850"/>
              </a:cubicBezTo>
              <a:cubicBezTo>
                <a:pt x="79396" y="351367"/>
                <a:pt x="66696" y="391583"/>
                <a:pt x="53996" y="43180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177800</xdr:colOff>
      <xdr:row>262</xdr:row>
      <xdr:rowOff>50800</xdr:rowOff>
    </xdr:from>
    <xdr:to>
      <xdr:col>3</xdr:col>
      <xdr:colOff>612140</xdr:colOff>
      <xdr:row>262</xdr:row>
      <xdr:rowOff>50800</xdr:rowOff>
    </xdr:to>
    <xdr:sp macro="" textlink="">
      <xdr:nvSpPr>
        <xdr:cNvPr id="528278" name="Line 12646">
          <a:extLst>
            <a:ext uri="{FF2B5EF4-FFF2-40B4-BE49-F238E27FC236}">
              <a16:creationId xmlns:a16="http://schemas.microsoft.com/office/drawing/2014/main" id="{F9CB7862-BB81-43C2-980C-42268D957E29}"/>
            </a:ext>
          </a:extLst>
        </xdr:cNvPr>
        <xdr:cNvSpPr>
          <a:spLocks noChangeShapeType="1"/>
        </xdr:cNvSpPr>
      </xdr:nvSpPr>
      <xdr:spPr bwMode="auto">
        <a:xfrm>
          <a:off x="2254250" y="467741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685800</xdr:colOff>
      <xdr:row>259</xdr:row>
      <xdr:rowOff>19050</xdr:rowOff>
    </xdr:from>
    <xdr:ext cx="761747" cy="392415"/>
    <xdr:sp macro="" textlink="">
      <xdr:nvSpPr>
        <xdr:cNvPr id="528279" name="テキスト ボックス 528278">
          <a:extLst>
            <a:ext uri="{FF2B5EF4-FFF2-40B4-BE49-F238E27FC236}">
              <a16:creationId xmlns:a16="http://schemas.microsoft.com/office/drawing/2014/main" id="{8982EAF6-B8C3-1FD4-FAF4-D403A197CBD3}"/>
            </a:ext>
          </a:extLst>
        </xdr:cNvPr>
        <xdr:cNvSpPr txBox="1"/>
      </xdr:nvSpPr>
      <xdr:spPr>
        <a:xfrm>
          <a:off x="1377950" y="46247050"/>
          <a:ext cx="76174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みゆき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第二公園内</a:t>
          </a:r>
        </a:p>
      </xdr:txBody>
    </xdr:sp>
    <xdr:clientData/>
  </xdr:oneCellAnchor>
  <xdr:twoCellAnchor>
    <xdr:from>
      <xdr:col>2</xdr:col>
      <xdr:colOff>622300</xdr:colOff>
      <xdr:row>261</xdr:row>
      <xdr:rowOff>50800</xdr:rowOff>
    </xdr:from>
    <xdr:to>
      <xdr:col>3</xdr:col>
      <xdr:colOff>82550</xdr:colOff>
      <xdr:row>261</xdr:row>
      <xdr:rowOff>82550</xdr:rowOff>
    </xdr:to>
    <xdr:sp macro="" textlink="">
      <xdr:nvSpPr>
        <xdr:cNvPr id="528280" name="Line 12649">
          <a:extLst>
            <a:ext uri="{FF2B5EF4-FFF2-40B4-BE49-F238E27FC236}">
              <a16:creationId xmlns:a16="http://schemas.microsoft.com/office/drawing/2014/main" id="{C870303F-871F-4C38-8D2A-384DDFDF28CB}"/>
            </a:ext>
          </a:extLst>
        </xdr:cNvPr>
        <xdr:cNvSpPr>
          <a:spLocks noChangeShapeType="1"/>
        </xdr:cNvSpPr>
      </xdr:nvSpPr>
      <xdr:spPr bwMode="auto">
        <a:xfrm>
          <a:off x="2006600" y="46609000"/>
          <a:ext cx="152400" cy="3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330200</xdr:colOff>
      <xdr:row>262</xdr:row>
      <xdr:rowOff>50800</xdr:rowOff>
    </xdr:from>
    <xdr:ext cx="607859" cy="275717"/>
    <xdr:sp macro="" textlink="">
      <xdr:nvSpPr>
        <xdr:cNvPr id="528281" name="テキスト ボックス 528280">
          <a:extLst>
            <a:ext uri="{FF2B5EF4-FFF2-40B4-BE49-F238E27FC236}">
              <a16:creationId xmlns:a16="http://schemas.microsoft.com/office/drawing/2014/main" id="{F94E4478-308B-7935-E502-B8BBF856F8BD}"/>
            </a:ext>
          </a:extLst>
        </xdr:cNvPr>
        <xdr:cNvSpPr txBox="1"/>
      </xdr:nvSpPr>
      <xdr:spPr>
        <a:xfrm>
          <a:off x="1714500" y="467741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堤防路</a:t>
          </a:r>
        </a:p>
      </xdr:txBody>
    </xdr:sp>
    <xdr:clientData/>
  </xdr:oneCellAnchor>
  <xdr:twoCellAnchor>
    <xdr:from>
      <xdr:col>2</xdr:col>
      <xdr:colOff>412750</xdr:colOff>
      <xdr:row>263</xdr:row>
      <xdr:rowOff>95250</xdr:rowOff>
    </xdr:from>
    <xdr:to>
      <xdr:col>4</xdr:col>
      <xdr:colOff>35254</xdr:colOff>
      <xdr:row>263</xdr:row>
      <xdr:rowOff>141956</xdr:rowOff>
    </xdr:to>
    <xdr:sp macro="" textlink="">
      <xdr:nvSpPr>
        <xdr:cNvPr id="528282" name="フリーフォーム 4">
          <a:extLst>
            <a:ext uri="{FF2B5EF4-FFF2-40B4-BE49-F238E27FC236}">
              <a16:creationId xmlns:a16="http://schemas.microsoft.com/office/drawing/2014/main" id="{362DDB9F-F8F3-4C39-84C5-AB0F450E1683}"/>
            </a:ext>
          </a:extLst>
        </xdr:cNvPr>
        <xdr:cNvSpPr/>
      </xdr:nvSpPr>
      <xdr:spPr>
        <a:xfrm>
          <a:off x="1797050" y="46983650"/>
          <a:ext cx="1006804" cy="46706"/>
        </a:xfrm>
        <a:custGeom>
          <a:avLst/>
          <a:gdLst>
            <a:gd name="connsiteX0" fmla="*/ 0 w 1114425"/>
            <a:gd name="connsiteY0" fmla="*/ 57188 h 57188"/>
            <a:gd name="connsiteX1" fmla="*/ 342900 w 1114425"/>
            <a:gd name="connsiteY1" fmla="*/ 38 h 57188"/>
            <a:gd name="connsiteX2" fmla="*/ 476250 w 1114425"/>
            <a:gd name="connsiteY2" fmla="*/ 47663 h 57188"/>
            <a:gd name="connsiteX3" fmla="*/ 695325 w 1114425"/>
            <a:gd name="connsiteY3" fmla="*/ 9563 h 57188"/>
            <a:gd name="connsiteX4" fmla="*/ 876300 w 1114425"/>
            <a:gd name="connsiteY4" fmla="*/ 57188 h 57188"/>
            <a:gd name="connsiteX5" fmla="*/ 1114425 w 1114425"/>
            <a:gd name="connsiteY5" fmla="*/ 9563 h 57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14425" h="57188">
              <a:moveTo>
                <a:pt x="0" y="57188"/>
              </a:moveTo>
              <a:cubicBezTo>
                <a:pt x="131762" y="29406"/>
                <a:pt x="263525" y="1625"/>
                <a:pt x="342900" y="38"/>
              </a:cubicBezTo>
              <a:cubicBezTo>
                <a:pt x="422275" y="-1549"/>
                <a:pt x="417513" y="46076"/>
                <a:pt x="476250" y="47663"/>
              </a:cubicBezTo>
              <a:cubicBezTo>
                <a:pt x="534987" y="49250"/>
                <a:pt x="628650" y="7976"/>
                <a:pt x="695325" y="9563"/>
              </a:cubicBezTo>
              <a:cubicBezTo>
                <a:pt x="762000" y="11150"/>
                <a:pt x="806450" y="57188"/>
                <a:pt x="876300" y="57188"/>
              </a:cubicBezTo>
              <a:cubicBezTo>
                <a:pt x="946150" y="57188"/>
                <a:pt x="1030287" y="33375"/>
                <a:pt x="1114425" y="956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632460</xdr:colOff>
      <xdr:row>264</xdr:row>
      <xdr:rowOff>0</xdr:rowOff>
    </xdr:from>
    <xdr:to>
      <xdr:col>5</xdr:col>
      <xdr:colOff>60960</xdr:colOff>
      <xdr:row>264</xdr:row>
      <xdr:rowOff>121920</xdr:rowOff>
    </xdr:to>
    <xdr:sp macro="" textlink="">
      <xdr:nvSpPr>
        <xdr:cNvPr id="528283" name="AutoShape 19">
          <a:extLst>
            <a:ext uri="{FF2B5EF4-FFF2-40B4-BE49-F238E27FC236}">
              <a16:creationId xmlns:a16="http://schemas.microsoft.com/office/drawing/2014/main" id="{3FF0346F-F0E1-42D2-AE2E-9D6874142179}"/>
            </a:ext>
          </a:extLst>
        </xdr:cNvPr>
        <xdr:cNvSpPr>
          <a:spLocks noChangeArrowheads="1"/>
        </xdr:cNvSpPr>
      </xdr:nvSpPr>
      <xdr:spPr bwMode="auto">
        <a:xfrm>
          <a:off x="75539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6350</xdr:colOff>
      <xdr:row>262</xdr:row>
      <xdr:rowOff>19050</xdr:rowOff>
    </xdr:from>
    <xdr:to>
      <xdr:col>5</xdr:col>
      <xdr:colOff>6350</xdr:colOff>
      <xdr:row>264</xdr:row>
      <xdr:rowOff>12850</xdr:rowOff>
    </xdr:to>
    <xdr:sp macro="" textlink="">
      <xdr:nvSpPr>
        <xdr:cNvPr id="528284" name="Line 12810">
          <a:extLst>
            <a:ext uri="{FF2B5EF4-FFF2-40B4-BE49-F238E27FC236}">
              <a16:creationId xmlns:a16="http://schemas.microsoft.com/office/drawing/2014/main" id="{783E4565-A1B4-466E-8867-1FA6394839DD}"/>
            </a:ext>
          </a:extLst>
        </xdr:cNvPr>
        <xdr:cNvSpPr>
          <a:spLocks noChangeShapeType="1"/>
        </xdr:cNvSpPr>
      </xdr:nvSpPr>
      <xdr:spPr bwMode="auto">
        <a:xfrm>
          <a:off x="3467100" y="46742350"/>
          <a:ext cx="0" cy="324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539750</xdr:colOff>
      <xdr:row>259</xdr:row>
      <xdr:rowOff>146050</xdr:rowOff>
    </xdr:from>
    <xdr:to>
      <xdr:col>4</xdr:col>
      <xdr:colOff>685800</xdr:colOff>
      <xdr:row>262</xdr:row>
      <xdr:rowOff>31750</xdr:rowOff>
    </xdr:to>
    <xdr:sp macro="" textlink="">
      <xdr:nvSpPr>
        <xdr:cNvPr id="528286" name="フリーフォーム: 図形 528285">
          <a:extLst>
            <a:ext uri="{FF2B5EF4-FFF2-40B4-BE49-F238E27FC236}">
              <a16:creationId xmlns:a16="http://schemas.microsoft.com/office/drawing/2014/main" id="{738514A1-1E22-D851-C665-7F3B198B4D79}"/>
            </a:ext>
          </a:extLst>
        </xdr:cNvPr>
        <xdr:cNvSpPr/>
      </xdr:nvSpPr>
      <xdr:spPr>
        <a:xfrm>
          <a:off x="3308350" y="46374050"/>
          <a:ext cx="146050" cy="381000"/>
        </a:xfrm>
        <a:custGeom>
          <a:avLst/>
          <a:gdLst>
            <a:gd name="connsiteX0" fmla="*/ 146050 w 146050"/>
            <a:gd name="connsiteY0" fmla="*/ 381000 h 381000"/>
            <a:gd name="connsiteX1" fmla="*/ 101600 w 146050"/>
            <a:gd name="connsiteY1" fmla="*/ 304800 h 381000"/>
            <a:gd name="connsiteX2" fmla="*/ 88900 w 146050"/>
            <a:gd name="connsiteY2" fmla="*/ 57150 h 381000"/>
            <a:gd name="connsiteX3" fmla="*/ 82550 w 146050"/>
            <a:gd name="connsiteY3" fmla="*/ 25400 h 381000"/>
            <a:gd name="connsiteX4" fmla="*/ 0 w 146050"/>
            <a:gd name="connsiteY4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6050" h="381000">
              <a:moveTo>
                <a:pt x="146050" y="381000"/>
              </a:moveTo>
              <a:cubicBezTo>
                <a:pt x="128587" y="369887"/>
                <a:pt x="111125" y="358775"/>
                <a:pt x="101600" y="304800"/>
              </a:cubicBezTo>
              <a:cubicBezTo>
                <a:pt x="92075" y="250825"/>
                <a:pt x="92075" y="103717"/>
                <a:pt x="88900" y="57150"/>
              </a:cubicBezTo>
              <a:cubicBezTo>
                <a:pt x="85725" y="10583"/>
                <a:pt x="97367" y="34925"/>
                <a:pt x="82550" y="25400"/>
              </a:cubicBezTo>
              <a:cubicBezTo>
                <a:pt x="67733" y="15875"/>
                <a:pt x="33866" y="7937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285750</xdr:colOff>
      <xdr:row>259</xdr:row>
      <xdr:rowOff>158750</xdr:rowOff>
    </xdr:from>
    <xdr:to>
      <xdr:col>4</xdr:col>
      <xdr:colOff>539750</xdr:colOff>
      <xdr:row>261</xdr:row>
      <xdr:rowOff>158750</xdr:rowOff>
    </xdr:to>
    <xdr:sp macro="" textlink="">
      <xdr:nvSpPr>
        <xdr:cNvPr id="528288" name="フリーフォーム: 図形 528287">
          <a:extLst>
            <a:ext uri="{FF2B5EF4-FFF2-40B4-BE49-F238E27FC236}">
              <a16:creationId xmlns:a16="http://schemas.microsoft.com/office/drawing/2014/main" id="{E6CA1FC1-5F2D-62CA-9343-242A8E3A6AFA}"/>
            </a:ext>
          </a:extLst>
        </xdr:cNvPr>
        <xdr:cNvSpPr/>
      </xdr:nvSpPr>
      <xdr:spPr>
        <a:xfrm>
          <a:off x="3054350" y="46386750"/>
          <a:ext cx="254000" cy="330200"/>
        </a:xfrm>
        <a:custGeom>
          <a:avLst/>
          <a:gdLst>
            <a:gd name="connsiteX0" fmla="*/ 254000 w 254000"/>
            <a:gd name="connsiteY0" fmla="*/ 0 h 330200"/>
            <a:gd name="connsiteX1" fmla="*/ 107950 w 254000"/>
            <a:gd name="connsiteY1" fmla="*/ 44450 h 330200"/>
            <a:gd name="connsiteX2" fmla="*/ 19050 w 254000"/>
            <a:gd name="connsiteY2" fmla="*/ 133350 h 330200"/>
            <a:gd name="connsiteX3" fmla="*/ 0 w 254000"/>
            <a:gd name="connsiteY3" fmla="*/ 330200 h 330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4000" h="330200">
              <a:moveTo>
                <a:pt x="254000" y="0"/>
              </a:moveTo>
              <a:cubicBezTo>
                <a:pt x="200554" y="11112"/>
                <a:pt x="147108" y="22225"/>
                <a:pt x="107950" y="44450"/>
              </a:cubicBezTo>
              <a:cubicBezTo>
                <a:pt x="68792" y="66675"/>
                <a:pt x="37042" y="85725"/>
                <a:pt x="19050" y="133350"/>
              </a:cubicBezTo>
              <a:cubicBezTo>
                <a:pt x="1058" y="180975"/>
                <a:pt x="529" y="255587"/>
                <a:pt x="0" y="33020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101600</xdr:colOff>
      <xdr:row>258</xdr:row>
      <xdr:rowOff>0</xdr:rowOff>
    </xdr:from>
    <xdr:to>
      <xdr:col>4</xdr:col>
      <xdr:colOff>181758</xdr:colOff>
      <xdr:row>263</xdr:row>
      <xdr:rowOff>76200</xdr:rowOff>
    </xdr:to>
    <xdr:sp macro="" textlink="">
      <xdr:nvSpPr>
        <xdr:cNvPr id="528289" name="フリーフォーム 5">
          <a:extLst>
            <a:ext uri="{FF2B5EF4-FFF2-40B4-BE49-F238E27FC236}">
              <a16:creationId xmlns:a16="http://schemas.microsoft.com/office/drawing/2014/main" id="{3F48A3B8-3374-4C5F-B9DA-768E36FAE0F3}"/>
            </a:ext>
          </a:extLst>
        </xdr:cNvPr>
        <xdr:cNvSpPr/>
      </xdr:nvSpPr>
      <xdr:spPr>
        <a:xfrm>
          <a:off x="2870200" y="46062900"/>
          <a:ext cx="80158" cy="901700"/>
        </a:xfrm>
        <a:custGeom>
          <a:avLst/>
          <a:gdLst>
            <a:gd name="connsiteX0" fmla="*/ 39249 w 135038"/>
            <a:gd name="connsiteY0" fmla="*/ 0 h 1133475"/>
            <a:gd name="connsiteX1" fmla="*/ 134499 w 135038"/>
            <a:gd name="connsiteY1" fmla="*/ 276225 h 1133475"/>
            <a:gd name="connsiteX2" fmla="*/ 1149 w 135038"/>
            <a:gd name="connsiteY2" fmla="*/ 619125 h 1133475"/>
            <a:gd name="connsiteX3" fmla="*/ 67824 w 135038"/>
            <a:gd name="connsiteY3" fmla="*/ 952500 h 1133475"/>
            <a:gd name="connsiteX4" fmla="*/ 29724 w 135038"/>
            <a:gd name="connsiteY4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038" h="1133475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258</xdr:row>
      <xdr:rowOff>101600</xdr:rowOff>
    </xdr:from>
    <xdr:ext cx="915251" cy="459100"/>
    <xdr:sp macro="" textlink="">
      <xdr:nvSpPr>
        <xdr:cNvPr id="528290" name="テキスト ボックス 528289">
          <a:extLst>
            <a:ext uri="{FF2B5EF4-FFF2-40B4-BE49-F238E27FC236}">
              <a16:creationId xmlns:a16="http://schemas.microsoft.com/office/drawing/2014/main" id="{946F3A8C-2746-55B9-CC2E-8A1F0B8D8140}"/>
            </a:ext>
          </a:extLst>
        </xdr:cNvPr>
        <xdr:cNvSpPr txBox="1"/>
      </xdr:nvSpPr>
      <xdr:spPr>
        <a:xfrm>
          <a:off x="3460750" y="46164500"/>
          <a:ext cx="91525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サイクリング</a:t>
          </a:r>
          <a:endParaRPr kumimoji="1" lang="en-US" altLang="ja-JP" sz="1100"/>
        </a:p>
        <a:p>
          <a:r>
            <a:rPr kumimoji="1" lang="ja-JP" altLang="en-US" sz="1100"/>
            <a:t>ロードへ</a:t>
          </a:r>
        </a:p>
      </xdr:txBody>
    </xdr:sp>
    <xdr:clientData/>
  </xdr:oneCellAnchor>
  <xdr:twoCellAnchor>
    <xdr:from>
      <xdr:col>6</xdr:col>
      <xdr:colOff>321310</xdr:colOff>
      <xdr:row>262</xdr:row>
      <xdr:rowOff>114300</xdr:rowOff>
    </xdr:from>
    <xdr:to>
      <xdr:col>6</xdr:col>
      <xdr:colOff>441960</xdr:colOff>
      <xdr:row>263</xdr:row>
      <xdr:rowOff>71120</xdr:rowOff>
    </xdr:to>
    <xdr:sp macro="" textlink="">
      <xdr:nvSpPr>
        <xdr:cNvPr id="528291" name="AutoShape 19">
          <a:extLst>
            <a:ext uri="{FF2B5EF4-FFF2-40B4-BE49-F238E27FC236}">
              <a16:creationId xmlns:a16="http://schemas.microsoft.com/office/drawing/2014/main" id="{CE270939-4440-4A78-924F-B8B5AB2DF628}"/>
            </a:ext>
          </a:extLst>
        </xdr:cNvPr>
        <xdr:cNvSpPr>
          <a:spLocks noChangeArrowheads="1"/>
        </xdr:cNvSpPr>
      </xdr:nvSpPr>
      <xdr:spPr bwMode="auto">
        <a:xfrm>
          <a:off x="4474210" y="468376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381000</xdr:colOff>
      <xdr:row>257</xdr:row>
      <xdr:rowOff>82550</xdr:rowOff>
    </xdr:from>
    <xdr:to>
      <xdr:col>6</xdr:col>
      <xdr:colOff>381000</xdr:colOff>
      <xdr:row>260</xdr:row>
      <xdr:rowOff>82550</xdr:rowOff>
    </xdr:to>
    <xdr:sp macro="" textlink="">
      <xdr:nvSpPr>
        <xdr:cNvPr id="528292" name="Line 12812">
          <a:extLst>
            <a:ext uri="{FF2B5EF4-FFF2-40B4-BE49-F238E27FC236}">
              <a16:creationId xmlns:a16="http://schemas.microsoft.com/office/drawing/2014/main" id="{99449C64-788E-4C5D-A66F-68D87DCB77A2}"/>
            </a:ext>
          </a:extLst>
        </xdr:cNvPr>
        <xdr:cNvSpPr>
          <a:spLocks noChangeShapeType="1"/>
        </xdr:cNvSpPr>
      </xdr:nvSpPr>
      <xdr:spPr bwMode="auto">
        <a:xfrm>
          <a:off x="4533900" y="459803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261</xdr:row>
      <xdr:rowOff>107950</xdr:rowOff>
    </xdr:from>
    <xdr:to>
      <xdr:col>8</xdr:col>
      <xdr:colOff>12700</xdr:colOff>
      <xdr:row>262</xdr:row>
      <xdr:rowOff>82550</xdr:rowOff>
    </xdr:to>
    <xdr:sp macro="" textlink="">
      <xdr:nvSpPr>
        <xdr:cNvPr id="528293" name="Line 12811">
          <a:extLst>
            <a:ext uri="{FF2B5EF4-FFF2-40B4-BE49-F238E27FC236}">
              <a16:creationId xmlns:a16="http://schemas.microsoft.com/office/drawing/2014/main" id="{D7DD73D7-BE7E-475A-81F2-01B7391CF1F2}"/>
            </a:ext>
          </a:extLst>
        </xdr:cNvPr>
        <xdr:cNvSpPr>
          <a:spLocks noChangeShapeType="1"/>
        </xdr:cNvSpPr>
      </xdr:nvSpPr>
      <xdr:spPr bwMode="auto">
        <a:xfrm flipH="1" flipV="1">
          <a:off x="4248150" y="46666150"/>
          <a:ext cx="1301750" cy="139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257</xdr:row>
      <xdr:rowOff>82550</xdr:rowOff>
    </xdr:from>
    <xdr:to>
      <xdr:col>7</xdr:col>
      <xdr:colOff>12700</xdr:colOff>
      <xdr:row>263</xdr:row>
      <xdr:rowOff>63950</xdr:rowOff>
    </xdr:to>
    <xdr:sp macro="" textlink="">
      <xdr:nvSpPr>
        <xdr:cNvPr id="528294" name="Line 12759">
          <a:extLst>
            <a:ext uri="{FF2B5EF4-FFF2-40B4-BE49-F238E27FC236}">
              <a16:creationId xmlns:a16="http://schemas.microsoft.com/office/drawing/2014/main" id="{EBC092BA-B50A-4A39-933D-DB0B824E09F8}"/>
            </a:ext>
          </a:extLst>
        </xdr:cNvPr>
        <xdr:cNvSpPr>
          <a:spLocks noChangeShapeType="1"/>
        </xdr:cNvSpPr>
      </xdr:nvSpPr>
      <xdr:spPr bwMode="auto">
        <a:xfrm>
          <a:off x="4857750" y="45980350"/>
          <a:ext cx="0" cy="9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387350</xdr:colOff>
      <xdr:row>258</xdr:row>
      <xdr:rowOff>101600</xdr:rowOff>
    </xdr:from>
    <xdr:to>
      <xdr:col>7</xdr:col>
      <xdr:colOff>615950</xdr:colOff>
      <xdr:row>262</xdr:row>
      <xdr:rowOff>6350</xdr:rowOff>
    </xdr:to>
    <xdr:sp macro="" textlink="">
      <xdr:nvSpPr>
        <xdr:cNvPr id="528295" name="フリーフォーム: 図形 528294">
          <a:extLst>
            <a:ext uri="{FF2B5EF4-FFF2-40B4-BE49-F238E27FC236}">
              <a16:creationId xmlns:a16="http://schemas.microsoft.com/office/drawing/2014/main" id="{B37BBD0A-8778-3576-DECB-B5DE6A090757}"/>
            </a:ext>
          </a:extLst>
        </xdr:cNvPr>
        <xdr:cNvSpPr/>
      </xdr:nvSpPr>
      <xdr:spPr>
        <a:xfrm>
          <a:off x="4540250" y="46164500"/>
          <a:ext cx="920750" cy="565150"/>
        </a:xfrm>
        <a:custGeom>
          <a:avLst/>
          <a:gdLst>
            <a:gd name="connsiteX0" fmla="*/ 0 w 920750"/>
            <a:gd name="connsiteY0" fmla="*/ 0 h 565150"/>
            <a:gd name="connsiteX1" fmla="*/ 95250 w 920750"/>
            <a:gd name="connsiteY1" fmla="*/ 114300 h 565150"/>
            <a:gd name="connsiteX2" fmla="*/ 152400 w 920750"/>
            <a:gd name="connsiteY2" fmla="*/ 279400 h 565150"/>
            <a:gd name="connsiteX3" fmla="*/ 165100 w 920750"/>
            <a:gd name="connsiteY3" fmla="*/ 412750 h 565150"/>
            <a:gd name="connsiteX4" fmla="*/ 349250 w 920750"/>
            <a:gd name="connsiteY4" fmla="*/ 476250 h 565150"/>
            <a:gd name="connsiteX5" fmla="*/ 577850 w 920750"/>
            <a:gd name="connsiteY5" fmla="*/ 520700 h 565150"/>
            <a:gd name="connsiteX6" fmla="*/ 647700 w 920750"/>
            <a:gd name="connsiteY6" fmla="*/ 463550 h 565150"/>
            <a:gd name="connsiteX7" fmla="*/ 768350 w 920750"/>
            <a:gd name="connsiteY7" fmla="*/ 476250 h 565150"/>
            <a:gd name="connsiteX8" fmla="*/ 800100 w 920750"/>
            <a:gd name="connsiteY8" fmla="*/ 533400 h 565150"/>
            <a:gd name="connsiteX9" fmla="*/ 920750 w 920750"/>
            <a:gd name="connsiteY9" fmla="*/ 565150 h 565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920750" h="565150">
              <a:moveTo>
                <a:pt x="0" y="0"/>
              </a:moveTo>
              <a:cubicBezTo>
                <a:pt x="34925" y="33866"/>
                <a:pt x="69850" y="67733"/>
                <a:pt x="95250" y="114300"/>
              </a:cubicBezTo>
              <a:cubicBezTo>
                <a:pt x="120650" y="160867"/>
                <a:pt x="140758" y="229658"/>
                <a:pt x="152400" y="279400"/>
              </a:cubicBezTo>
              <a:cubicBezTo>
                <a:pt x="164042" y="329142"/>
                <a:pt x="132292" y="379942"/>
                <a:pt x="165100" y="412750"/>
              </a:cubicBezTo>
              <a:cubicBezTo>
                <a:pt x="197908" y="445558"/>
                <a:pt x="280458" y="458258"/>
                <a:pt x="349250" y="476250"/>
              </a:cubicBezTo>
              <a:cubicBezTo>
                <a:pt x="418042" y="494242"/>
                <a:pt x="528108" y="522817"/>
                <a:pt x="577850" y="520700"/>
              </a:cubicBezTo>
              <a:cubicBezTo>
                <a:pt x="627592" y="518583"/>
                <a:pt x="615950" y="470958"/>
                <a:pt x="647700" y="463550"/>
              </a:cubicBezTo>
              <a:cubicBezTo>
                <a:pt x="679450" y="456142"/>
                <a:pt x="742950" y="464608"/>
                <a:pt x="768350" y="476250"/>
              </a:cubicBezTo>
              <a:cubicBezTo>
                <a:pt x="793750" y="487892"/>
                <a:pt x="774700" y="518583"/>
                <a:pt x="800100" y="533400"/>
              </a:cubicBezTo>
              <a:cubicBezTo>
                <a:pt x="825500" y="548217"/>
                <a:pt x="873125" y="556683"/>
                <a:pt x="920750" y="56515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349250</xdr:colOff>
      <xdr:row>261</xdr:row>
      <xdr:rowOff>126642</xdr:rowOff>
    </xdr:from>
    <xdr:to>
      <xdr:col>7</xdr:col>
      <xdr:colOff>514350</xdr:colOff>
      <xdr:row>263</xdr:row>
      <xdr:rowOff>0</xdr:rowOff>
    </xdr:to>
    <xdr:sp macro="" textlink="">
      <xdr:nvSpPr>
        <xdr:cNvPr id="528296" name="フリーフォーム: 図形 528295">
          <a:extLst>
            <a:ext uri="{FF2B5EF4-FFF2-40B4-BE49-F238E27FC236}">
              <a16:creationId xmlns:a16="http://schemas.microsoft.com/office/drawing/2014/main" id="{4E60B9DB-E7F6-A510-0982-96532B48A8C4}"/>
            </a:ext>
          </a:extLst>
        </xdr:cNvPr>
        <xdr:cNvSpPr/>
      </xdr:nvSpPr>
      <xdr:spPr>
        <a:xfrm>
          <a:off x="5194300" y="46684842"/>
          <a:ext cx="165100" cy="203558"/>
        </a:xfrm>
        <a:custGeom>
          <a:avLst/>
          <a:gdLst>
            <a:gd name="connsiteX0" fmla="*/ 165100 w 165100"/>
            <a:gd name="connsiteY0" fmla="*/ 32108 h 203558"/>
            <a:gd name="connsiteX1" fmla="*/ 44450 w 165100"/>
            <a:gd name="connsiteY1" fmla="*/ 13058 h 203558"/>
            <a:gd name="connsiteX2" fmla="*/ 0 w 165100"/>
            <a:gd name="connsiteY2" fmla="*/ 203558 h 203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5100" h="203558">
              <a:moveTo>
                <a:pt x="165100" y="32108"/>
              </a:moveTo>
              <a:cubicBezTo>
                <a:pt x="118533" y="8295"/>
                <a:pt x="71967" y="-15517"/>
                <a:pt x="44450" y="13058"/>
              </a:cubicBezTo>
              <a:cubicBezTo>
                <a:pt x="16933" y="41633"/>
                <a:pt x="8466" y="122595"/>
                <a:pt x="0" y="203558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679450</xdr:colOff>
      <xdr:row>259</xdr:row>
      <xdr:rowOff>6350</xdr:rowOff>
    </xdr:from>
    <xdr:ext cx="947824" cy="275717"/>
    <xdr:sp macro="" textlink="">
      <xdr:nvSpPr>
        <xdr:cNvPr id="527297" name="テキスト ボックス 527296">
          <a:extLst>
            <a:ext uri="{FF2B5EF4-FFF2-40B4-BE49-F238E27FC236}">
              <a16:creationId xmlns:a16="http://schemas.microsoft.com/office/drawing/2014/main" id="{05EB49F4-08A7-FF5B-5743-8A40A7BBEF54}"/>
            </a:ext>
          </a:extLst>
        </xdr:cNvPr>
        <xdr:cNvSpPr txBox="1"/>
      </xdr:nvSpPr>
      <xdr:spPr>
        <a:xfrm>
          <a:off x="4832350" y="46234350"/>
          <a:ext cx="9478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歩道を降りる</a:t>
          </a:r>
        </a:p>
      </xdr:txBody>
    </xdr:sp>
    <xdr:clientData/>
  </xdr:oneCellAnchor>
  <xdr:twoCellAnchor>
    <xdr:from>
      <xdr:col>7</xdr:col>
      <xdr:colOff>120650</xdr:colOff>
      <xdr:row>260</xdr:row>
      <xdr:rowOff>82550</xdr:rowOff>
    </xdr:from>
    <xdr:to>
      <xdr:col>7</xdr:col>
      <xdr:colOff>190500</xdr:colOff>
      <xdr:row>261</xdr:row>
      <xdr:rowOff>76200</xdr:rowOff>
    </xdr:to>
    <xdr:sp macro="" textlink="">
      <xdr:nvSpPr>
        <xdr:cNvPr id="527306" name="Line 12649">
          <a:extLst>
            <a:ext uri="{FF2B5EF4-FFF2-40B4-BE49-F238E27FC236}">
              <a16:creationId xmlns:a16="http://schemas.microsoft.com/office/drawing/2014/main" id="{B0C03190-FB95-458D-B3BD-A47795AA1AFA}"/>
            </a:ext>
          </a:extLst>
        </xdr:cNvPr>
        <xdr:cNvSpPr>
          <a:spLocks noChangeShapeType="1"/>
        </xdr:cNvSpPr>
      </xdr:nvSpPr>
      <xdr:spPr bwMode="auto">
        <a:xfrm flipH="1">
          <a:off x="4965700" y="46475650"/>
          <a:ext cx="69850" cy="1587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203200</xdr:colOff>
      <xdr:row>257</xdr:row>
      <xdr:rowOff>120650</xdr:rowOff>
    </xdr:from>
    <xdr:to>
      <xdr:col>6</xdr:col>
      <xdr:colOff>283358</xdr:colOff>
      <xdr:row>263</xdr:row>
      <xdr:rowOff>31750</xdr:rowOff>
    </xdr:to>
    <xdr:sp macro="" textlink="">
      <xdr:nvSpPr>
        <xdr:cNvPr id="185" name="フリーフォーム 5">
          <a:extLst>
            <a:ext uri="{FF2B5EF4-FFF2-40B4-BE49-F238E27FC236}">
              <a16:creationId xmlns:a16="http://schemas.microsoft.com/office/drawing/2014/main" id="{9F4D6F03-296A-4A3C-B350-16747D7177B3}"/>
            </a:ext>
          </a:extLst>
        </xdr:cNvPr>
        <xdr:cNvSpPr/>
      </xdr:nvSpPr>
      <xdr:spPr>
        <a:xfrm>
          <a:off x="4356100" y="46018450"/>
          <a:ext cx="80158" cy="901700"/>
        </a:xfrm>
        <a:custGeom>
          <a:avLst/>
          <a:gdLst>
            <a:gd name="connsiteX0" fmla="*/ 39249 w 135038"/>
            <a:gd name="connsiteY0" fmla="*/ 0 h 1133475"/>
            <a:gd name="connsiteX1" fmla="*/ 134499 w 135038"/>
            <a:gd name="connsiteY1" fmla="*/ 276225 h 1133475"/>
            <a:gd name="connsiteX2" fmla="*/ 1149 w 135038"/>
            <a:gd name="connsiteY2" fmla="*/ 619125 h 1133475"/>
            <a:gd name="connsiteX3" fmla="*/ 67824 w 135038"/>
            <a:gd name="connsiteY3" fmla="*/ 952500 h 1133475"/>
            <a:gd name="connsiteX4" fmla="*/ 29724 w 135038"/>
            <a:gd name="connsiteY4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038" h="1133475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520700</xdr:colOff>
      <xdr:row>257</xdr:row>
      <xdr:rowOff>6350</xdr:rowOff>
    </xdr:from>
    <xdr:ext cx="847411" cy="242374"/>
    <xdr:sp macro="" textlink="">
      <xdr:nvSpPr>
        <xdr:cNvPr id="912" name="テキスト ボックス 911">
          <a:extLst>
            <a:ext uri="{FF2B5EF4-FFF2-40B4-BE49-F238E27FC236}">
              <a16:creationId xmlns:a16="http://schemas.microsoft.com/office/drawing/2014/main" id="{EFA6E1E9-9AFC-DADB-AAE1-B0A3B4ACE217}"/>
            </a:ext>
          </a:extLst>
        </xdr:cNvPr>
        <xdr:cNvSpPr txBox="1"/>
      </xdr:nvSpPr>
      <xdr:spPr>
        <a:xfrm>
          <a:off x="4673600" y="45904150"/>
          <a:ext cx="84741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</a:rPr>
            <a:t>堤防を上がる</a:t>
          </a:r>
        </a:p>
      </xdr:txBody>
    </xdr:sp>
    <xdr:clientData/>
  </xdr:oneCellAnchor>
  <xdr:twoCellAnchor>
    <xdr:from>
      <xdr:col>6</xdr:col>
      <xdr:colOff>546100</xdr:colOff>
      <xdr:row>258</xdr:row>
      <xdr:rowOff>38100</xdr:rowOff>
    </xdr:from>
    <xdr:to>
      <xdr:col>7</xdr:col>
      <xdr:colOff>95250</xdr:colOff>
      <xdr:row>259</xdr:row>
      <xdr:rowOff>31750</xdr:rowOff>
    </xdr:to>
    <xdr:sp macro="" textlink="">
      <xdr:nvSpPr>
        <xdr:cNvPr id="528238" name="Line 12649">
          <a:extLst>
            <a:ext uri="{FF2B5EF4-FFF2-40B4-BE49-F238E27FC236}">
              <a16:creationId xmlns:a16="http://schemas.microsoft.com/office/drawing/2014/main" id="{EA5556E4-0E7C-48EF-A356-ABD2B008F766}"/>
            </a:ext>
          </a:extLst>
        </xdr:cNvPr>
        <xdr:cNvSpPr>
          <a:spLocks noChangeShapeType="1"/>
        </xdr:cNvSpPr>
      </xdr:nvSpPr>
      <xdr:spPr bwMode="auto">
        <a:xfrm flipH="1">
          <a:off x="4699000" y="46101000"/>
          <a:ext cx="241300" cy="15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641350</xdr:colOff>
      <xdr:row>261</xdr:row>
      <xdr:rowOff>101600</xdr:rowOff>
    </xdr:from>
    <xdr:to>
      <xdr:col>7</xdr:col>
      <xdr:colOff>69850</xdr:colOff>
      <xdr:row>262</xdr:row>
      <xdr:rowOff>63500</xdr:rowOff>
    </xdr:to>
    <xdr:sp macro="" textlink="">
      <xdr:nvSpPr>
        <xdr:cNvPr id="850" name="Oval 30">
          <a:extLst>
            <a:ext uri="{FF2B5EF4-FFF2-40B4-BE49-F238E27FC236}">
              <a16:creationId xmlns:a16="http://schemas.microsoft.com/office/drawing/2014/main" id="{A6253F52-DBE9-436C-ADF9-C96149DEA195}"/>
            </a:ext>
          </a:extLst>
        </xdr:cNvPr>
        <xdr:cNvSpPr>
          <a:spLocks noChangeArrowheads="1"/>
        </xdr:cNvSpPr>
      </xdr:nvSpPr>
      <xdr:spPr bwMode="auto">
        <a:xfrm>
          <a:off x="4794250" y="466598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106680</xdr:colOff>
      <xdr:row>261</xdr:row>
      <xdr:rowOff>0</xdr:rowOff>
    </xdr:from>
    <xdr:to>
      <xdr:col>9</xdr:col>
      <xdr:colOff>0</xdr:colOff>
      <xdr:row>264</xdr:row>
      <xdr:rowOff>0</xdr:rowOff>
    </xdr:to>
    <xdr:sp macro="" textlink="">
      <xdr:nvSpPr>
        <xdr:cNvPr id="528243" name="Freeform 1352">
          <a:extLst>
            <a:ext uri="{FF2B5EF4-FFF2-40B4-BE49-F238E27FC236}">
              <a16:creationId xmlns:a16="http://schemas.microsoft.com/office/drawing/2014/main" id="{CDBBB738-8DC7-4EF3-9ECF-1FCF11F21E29}"/>
            </a:ext>
          </a:extLst>
        </xdr:cNvPr>
        <xdr:cNvSpPr>
          <a:spLocks/>
        </xdr:cNvSpPr>
      </xdr:nvSpPr>
      <xdr:spPr bwMode="auto">
        <a:xfrm flipH="1">
          <a:off x="15333980" y="6604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632460</xdr:colOff>
      <xdr:row>264</xdr:row>
      <xdr:rowOff>0</xdr:rowOff>
    </xdr:from>
    <xdr:to>
      <xdr:col>9</xdr:col>
      <xdr:colOff>60960</xdr:colOff>
      <xdr:row>264</xdr:row>
      <xdr:rowOff>121920</xdr:rowOff>
    </xdr:to>
    <xdr:sp macro="" textlink="">
      <xdr:nvSpPr>
        <xdr:cNvPr id="528248" name="AutoShape 19">
          <a:extLst>
            <a:ext uri="{FF2B5EF4-FFF2-40B4-BE49-F238E27FC236}">
              <a16:creationId xmlns:a16="http://schemas.microsoft.com/office/drawing/2014/main" id="{401ED3F6-133F-4EDE-AF09-7C145400FB5F}"/>
            </a:ext>
          </a:extLst>
        </xdr:cNvPr>
        <xdr:cNvSpPr>
          <a:spLocks noChangeArrowheads="1"/>
        </xdr:cNvSpPr>
      </xdr:nvSpPr>
      <xdr:spPr bwMode="auto">
        <a:xfrm>
          <a:off x="158597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258</xdr:row>
      <xdr:rowOff>83820</xdr:rowOff>
    </xdr:from>
    <xdr:to>
      <xdr:col>9</xdr:col>
      <xdr:colOff>0</xdr:colOff>
      <xdr:row>260</xdr:row>
      <xdr:rowOff>160020</xdr:rowOff>
    </xdr:to>
    <xdr:sp macro="" textlink="">
      <xdr:nvSpPr>
        <xdr:cNvPr id="528253" name="Line 12812">
          <a:extLst>
            <a:ext uri="{FF2B5EF4-FFF2-40B4-BE49-F238E27FC236}">
              <a16:creationId xmlns:a16="http://schemas.microsoft.com/office/drawing/2014/main" id="{9152E7F7-A0B8-48D3-8C37-DB7C7BF278EB}"/>
            </a:ext>
          </a:extLst>
        </xdr:cNvPr>
        <xdr:cNvSpPr>
          <a:spLocks noChangeShapeType="1"/>
        </xdr:cNvSpPr>
      </xdr:nvSpPr>
      <xdr:spPr bwMode="auto">
        <a:xfrm>
          <a:off x="15919450" y="248920"/>
          <a:ext cx="0" cy="406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107950</xdr:colOff>
      <xdr:row>257</xdr:row>
      <xdr:rowOff>120650</xdr:rowOff>
    </xdr:from>
    <xdr:to>
      <xdr:col>9</xdr:col>
      <xdr:colOff>107950</xdr:colOff>
      <xdr:row>263</xdr:row>
      <xdr:rowOff>138050</xdr:rowOff>
    </xdr:to>
    <xdr:sp macro="" textlink="">
      <xdr:nvSpPr>
        <xdr:cNvPr id="528262" name="Line 12759">
          <a:extLst>
            <a:ext uri="{FF2B5EF4-FFF2-40B4-BE49-F238E27FC236}">
              <a16:creationId xmlns:a16="http://schemas.microsoft.com/office/drawing/2014/main" id="{9C4DDBD5-13FC-4D2C-B232-48948F02DB17}"/>
            </a:ext>
          </a:extLst>
        </xdr:cNvPr>
        <xdr:cNvSpPr>
          <a:spLocks noChangeShapeType="1"/>
        </xdr:cNvSpPr>
      </xdr:nvSpPr>
      <xdr:spPr bwMode="auto">
        <a:xfrm>
          <a:off x="6337300" y="46018450"/>
          <a:ext cx="0" cy="1008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257</xdr:row>
      <xdr:rowOff>127000</xdr:rowOff>
    </xdr:from>
    <xdr:to>
      <xdr:col>9</xdr:col>
      <xdr:colOff>133350</xdr:colOff>
      <xdr:row>263</xdr:row>
      <xdr:rowOff>144400</xdr:rowOff>
    </xdr:to>
    <xdr:sp macro="" textlink="">
      <xdr:nvSpPr>
        <xdr:cNvPr id="528285" name="Line 12759">
          <a:extLst>
            <a:ext uri="{FF2B5EF4-FFF2-40B4-BE49-F238E27FC236}">
              <a16:creationId xmlns:a16="http://schemas.microsoft.com/office/drawing/2014/main" id="{2309DB62-D689-4216-B94E-0A57B8C13724}"/>
            </a:ext>
          </a:extLst>
        </xdr:cNvPr>
        <xdr:cNvSpPr>
          <a:spLocks noChangeShapeType="1"/>
        </xdr:cNvSpPr>
      </xdr:nvSpPr>
      <xdr:spPr bwMode="auto">
        <a:xfrm>
          <a:off x="6362700" y="46024800"/>
          <a:ext cx="0" cy="1008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152400</xdr:colOff>
      <xdr:row>257</xdr:row>
      <xdr:rowOff>107950</xdr:rowOff>
    </xdr:from>
    <xdr:ext cx="466794" cy="459100"/>
    <xdr:sp macro="" textlink="">
      <xdr:nvSpPr>
        <xdr:cNvPr id="528297" name="テキスト ボックス 528296">
          <a:extLst>
            <a:ext uri="{FF2B5EF4-FFF2-40B4-BE49-F238E27FC236}">
              <a16:creationId xmlns:a16="http://schemas.microsoft.com/office/drawing/2014/main" id="{7B15D4C6-3E03-0A4C-DC10-1F5F8015ABD8}"/>
            </a:ext>
          </a:extLst>
        </xdr:cNvPr>
        <xdr:cNvSpPr txBox="1"/>
      </xdr:nvSpPr>
      <xdr:spPr>
        <a:xfrm>
          <a:off x="6381750" y="4600575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山手</a:t>
          </a:r>
          <a:endParaRPr kumimoji="1" lang="en-US" altLang="ja-JP" sz="1100"/>
        </a:p>
        <a:p>
          <a:r>
            <a:rPr kumimoji="1" lang="ja-JP" altLang="en-US" sz="1100"/>
            <a:t>幹線</a:t>
          </a:r>
          <a:endParaRPr kumimoji="1" lang="en-US" altLang="ja-JP" sz="1100"/>
        </a:p>
      </xdr:txBody>
    </xdr:sp>
    <xdr:clientData/>
  </xdr:oneCellAnchor>
  <xdr:oneCellAnchor>
    <xdr:from>
      <xdr:col>8</xdr:col>
      <xdr:colOff>228600</xdr:colOff>
      <xdr:row>261</xdr:row>
      <xdr:rowOff>44450</xdr:rowOff>
    </xdr:from>
    <xdr:ext cx="466794" cy="275717"/>
    <xdr:sp macro="" textlink="">
      <xdr:nvSpPr>
        <xdr:cNvPr id="528298" name="テキスト ボックス 528297">
          <a:extLst>
            <a:ext uri="{FF2B5EF4-FFF2-40B4-BE49-F238E27FC236}">
              <a16:creationId xmlns:a16="http://schemas.microsoft.com/office/drawing/2014/main" id="{9F5C6FE3-1323-5EE9-AB62-FF33E0D1D26D}"/>
            </a:ext>
          </a:extLst>
        </xdr:cNvPr>
        <xdr:cNvSpPr txBox="1"/>
      </xdr:nvSpPr>
      <xdr:spPr>
        <a:xfrm>
          <a:off x="5765800" y="4660265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公園</a:t>
          </a:r>
        </a:p>
      </xdr:txBody>
    </xdr:sp>
    <xdr:clientData/>
  </xdr:oneCellAnchor>
  <xdr:twoCellAnchor>
    <xdr:from>
      <xdr:col>0</xdr:col>
      <xdr:colOff>632460</xdr:colOff>
      <xdr:row>272</xdr:row>
      <xdr:rowOff>160020</xdr:rowOff>
    </xdr:from>
    <xdr:to>
      <xdr:col>1</xdr:col>
      <xdr:colOff>60960</xdr:colOff>
      <xdr:row>273</xdr:row>
      <xdr:rowOff>114300</xdr:rowOff>
    </xdr:to>
    <xdr:sp macro="" textlink="">
      <xdr:nvSpPr>
        <xdr:cNvPr id="528299" name="AutoShape 19">
          <a:extLst>
            <a:ext uri="{FF2B5EF4-FFF2-40B4-BE49-F238E27FC236}">
              <a16:creationId xmlns:a16="http://schemas.microsoft.com/office/drawing/2014/main" id="{C6B2CDCE-234A-4EB5-9D66-2D5E9E6EC2AD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272</xdr:row>
      <xdr:rowOff>160020</xdr:rowOff>
    </xdr:to>
    <xdr:sp macro="" textlink="">
      <xdr:nvSpPr>
        <xdr:cNvPr id="528300" name="Line 12810">
          <a:extLst>
            <a:ext uri="{FF2B5EF4-FFF2-40B4-BE49-F238E27FC236}">
              <a16:creationId xmlns:a16="http://schemas.microsoft.com/office/drawing/2014/main" id="{EA8D225B-6723-4EF3-84ED-9E677C660EF6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218440</xdr:colOff>
      <xdr:row>269</xdr:row>
      <xdr:rowOff>158750</xdr:rowOff>
    </xdr:from>
    <xdr:to>
      <xdr:col>1</xdr:col>
      <xdr:colOff>368300</xdr:colOff>
      <xdr:row>272</xdr:row>
      <xdr:rowOff>31750</xdr:rowOff>
    </xdr:to>
    <xdr:sp macro="" textlink="">
      <xdr:nvSpPr>
        <xdr:cNvPr id="528302" name="Line 12811">
          <a:extLst>
            <a:ext uri="{FF2B5EF4-FFF2-40B4-BE49-F238E27FC236}">
              <a16:creationId xmlns:a16="http://schemas.microsoft.com/office/drawing/2014/main" id="{FF1FD29B-9EF5-4557-87FC-021997E373F2}"/>
            </a:ext>
          </a:extLst>
        </xdr:cNvPr>
        <xdr:cNvSpPr>
          <a:spLocks noChangeShapeType="1"/>
        </xdr:cNvSpPr>
      </xdr:nvSpPr>
      <xdr:spPr bwMode="auto">
        <a:xfrm flipH="1" flipV="1">
          <a:off x="910590" y="48037750"/>
          <a:ext cx="149860" cy="368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679450</xdr:colOff>
      <xdr:row>268</xdr:row>
      <xdr:rowOff>145643</xdr:rowOff>
    </xdr:from>
    <xdr:to>
      <xdr:col>1</xdr:col>
      <xdr:colOff>336550</xdr:colOff>
      <xdr:row>270</xdr:row>
      <xdr:rowOff>6757</xdr:rowOff>
    </xdr:to>
    <xdr:sp macro="" textlink="">
      <xdr:nvSpPr>
        <xdr:cNvPr id="528303" name="フリーフォーム: 図形 528302">
          <a:extLst>
            <a:ext uri="{FF2B5EF4-FFF2-40B4-BE49-F238E27FC236}">
              <a16:creationId xmlns:a16="http://schemas.microsoft.com/office/drawing/2014/main" id="{4AACA7F3-40DE-E8E2-8F6B-EE28824AFF32}"/>
            </a:ext>
          </a:extLst>
        </xdr:cNvPr>
        <xdr:cNvSpPr/>
      </xdr:nvSpPr>
      <xdr:spPr>
        <a:xfrm>
          <a:off x="679450" y="47859543"/>
          <a:ext cx="349250" cy="191314"/>
        </a:xfrm>
        <a:custGeom>
          <a:avLst/>
          <a:gdLst>
            <a:gd name="connsiteX0" fmla="*/ 0 w 349250"/>
            <a:gd name="connsiteY0" fmla="*/ 190907 h 191314"/>
            <a:gd name="connsiteX1" fmla="*/ 209550 w 349250"/>
            <a:gd name="connsiteY1" fmla="*/ 165507 h 191314"/>
            <a:gd name="connsiteX2" fmla="*/ 298450 w 349250"/>
            <a:gd name="connsiteY2" fmla="*/ 25807 h 191314"/>
            <a:gd name="connsiteX3" fmla="*/ 349250 w 349250"/>
            <a:gd name="connsiteY3" fmla="*/ 407 h 191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9250" h="191314">
              <a:moveTo>
                <a:pt x="0" y="190907"/>
              </a:moveTo>
              <a:cubicBezTo>
                <a:pt x="79904" y="191965"/>
                <a:pt x="159808" y="193024"/>
                <a:pt x="209550" y="165507"/>
              </a:cubicBezTo>
              <a:cubicBezTo>
                <a:pt x="259292" y="137990"/>
                <a:pt x="275167" y="53324"/>
                <a:pt x="298450" y="25807"/>
              </a:cubicBezTo>
              <a:cubicBezTo>
                <a:pt x="321733" y="-1710"/>
                <a:pt x="335491" y="-652"/>
                <a:pt x="349250" y="407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254000</xdr:colOff>
      <xdr:row>268</xdr:row>
      <xdr:rowOff>114300</xdr:rowOff>
    </xdr:from>
    <xdr:to>
      <xdr:col>0</xdr:col>
      <xdr:colOff>679450</xdr:colOff>
      <xdr:row>270</xdr:row>
      <xdr:rowOff>12700</xdr:rowOff>
    </xdr:to>
    <xdr:sp macro="" textlink="">
      <xdr:nvSpPr>
        <xdr:cNvPr id="528304" name="フリーフォーム: 図形 528303">
          <a:extLst>
            <a:ext uri="{FF2B5EF4-FFF2-40B4-BE49-F238E27FC236}">
              <a16:creationId xmlns:a16="http://schemas.microsoft.com/office/drawing/2014/main" id="{201F08F9-92B5-F6EC-7619-052E7B4A500D}"/>
            </a:ext>
          </a:extLst>
        </xdr:cNvPr>
        <xdr:cNvSpPr/>
      </xdr:nvSpPr>
      <xdr:spPr>
        <a:xfrm>
          <a:off x="254000" y="47828200"/>
          <a:ext cx="425450" cy="228600"/>
        </a:xfrm>
        <a:custGeom>
          <a:avLst/>
          <a:gdLst>
            <a:gd name="connsiteX0" fmla="*/ 425450 w 425450"/>
            <a:gd name="connsiteY0" fmla="*/ 228600 h 228600"/>
            <a:gd name="connsiteX1" fmla="*/ 273050 w 425450"/>
            <a:gd name="connsiteY1" fmla="*/ 152400 h 228600"/>
            <a:gd name="connsiteX2" fmla="*/ 215900 w 425450"/>
            <a:gd name="connsiteY2" fmla="*/ 31750 h 228600"/>
            <a:gd name="connsiteX3" fmla="*/ 0 w 425450"/>
            <a:gd name="connsiteY3" fmla="*/ 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5450" h="228600">
              <a:moveTo>
                <a:pt x="425450" y="228600"/>
              </a:moveTo>
              <a:cubicBezTo>
                <a:pt x="366712" y="206904"/>
                <a:pt x="307975" y="185208"/>
                <a:pt x="273050" y="152400"/>
              </a:cubicBezTo>
              <a:cubicBezTo>
                <a:pt x="238125" y="119592"/>
                <a:pt x="261408" y="57150"/>
                <a:pt x="215900" y="31750"/>
              </a:cubicBezTo>
              <a:cubicBezTo>
                <a:pt x="170392" y="6350"/>
                <a:pt x="85196" y="3175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488950</xdr:colOff>
      <xdr:row>267</xdr:row>
      <xdr:rowOff>82550</xdr:rowOff>
    </xdr:from>
    <xdr:to>
      <xdr:col>1</xdr:col>
      <xdr:colOff>617220</xdr:colOff>
      <xdr:row>267</xdr:row>
      <xdr:rowOff>128269</xdr:rowOff>
    </xdr:to>
    <xdr:grpSp>
      <xdr:nvGrpSpPr>
        <xdr:cNvPr id="528308" name="Group 1758">
          <a:extLst>
            <a:ext uri="{FF2B5EF4-FFF2-40B4-BE49-F238E27FC236}">
              <a16:creationId xmlns:a16="http://schemas.microsoft.com/office/drawing/2014/main" id="{74B71BF1-55DD-4644-AF3A-7963CB9345F2}"/>
            </a:ext>
          </a:extLst>
        </xdr:cNvPr>
        <xdr:cNvGrpSpPr>
          <a:grpSpLocks/>
        </xdr:cNvGrpSpPr>
      </xdr:nvGrpSpPr>
      <xdr:grpSpPr bwMode="auto">
        <a:xfrm>
          <a:off x="488950" y="45794613"/>
          <a:ext cx="898208" cy="45719"/>
          <a:chOff x="4430" y="594"/>
          <a:chExt cx="96" cy="5"/>
        </a:xfrm>
      </xdr:grpSpPr>
      <xdr:sp macro="" textlink="">
        <xdr:nvSpPr>
          <xdr:cNvPr id="528311" name="Line 1750">
            <a:extLst>
              <a:ext uri="{FF2B5EF4-FFF2-40B4-BE49-F238E27FC236}">
                <a16:creationId xmlns:a16="http://schemas.microsoft.com/office/drawing/2014/main" id="{6A647929-F6BA-3201-B36E-39C4E0A58893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12" name="Line 1751">
            <a:extLst>
              <a:ext uri="{FF2B5EF4-FFF2-40B4-BE49-F238E27FC236}">
                <a16:creationId xmlns:a16="http://schemas.microsoft.com/office/drawing/2014/main" id="{52966B5A-1B50-C1DC-964B-09B1301CEDFA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13" name="Line 1752">
            <a:extLst>
              <a:ext uri="{FF2B5EF4-FFF2-40B4-BE49-F238E27FC236}">
                <a16:creationId xmlns:a16="http://schemas.microsoft.com/office/drawing/2014/main" id="{D4820C4D-D5D7-E59E-8582-1001012EC6A3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14" name="Line 1753">
            <a:extLst>
              <a:ext uri="{FF2B5EF4-FFF2-40B4-BE49-F238E27FC236}">
                <a16:creationId xmlns:a16="http://schemas.microsoft.com/office/drawing/2014/main" id="{220A85F4-B60C-7B21-B396-4607DC5F82F7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15" name="Line 1754">
            <a:extLst>
              <a:ext uri="{FF2B5EF4-FFF2-40B4-BE49-F238E27FC236}">
                <a16:creationId xmlns:a16="http://schemas.microsoft.com/office/drawing/2014/main" id="{7091D9BB-3E5C-6C8B-5AD5-58F8E189B894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16" name="Line 1755">
            <a:extLst>
              <a:ext uri="{FF2B5EF4-FFF2-40B4-BE49-F238E27FC236}">
                <a16:creationId xmlns:a16="http://schemas.microsoft.com/office/drawing/2014/main" id="{457DFED6-3DFF-37C2-5449-4DC2EE8A0D9C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17" name="Line 1756">
            <a:extLst>
              <a:ext uri="{FF2B5EF4-FFF2-40B4-BE49-F238E27FC236}">
                <a16:creationId xmlns:a16="http://schemas.microsoft.com/office/drawing/2014/main" id="{75E6E7D8-9A2A-4F81-E336-357E7B76AD9A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318" name="Line 1757">
            <a:extLst>
              <a:ext uri="{FF2B5EF4-FFF2-40B4-BE49-F238E27FC236}">
                <a16:creationId xmlns:a16="http://schemas.microsoft.com/office/drawing/2014/main" id="{19EEB7D6-2E61-0534-E5C6-04D3E7C02349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0</xdr:col>
      <xdr:colOff>514350</xdr:colOff>
      <xdr:row>267</xdr:row>
      <xdr:rowOff>38100</xdr:rowOff>
    </xdr:from>
    <xdr:ext cx="503753" cy="159132"/>
    <xdr:sp macro="" textlink="">
      <xdr:nvSpPr>
        <xdr:cNvPr id="528319" name="テキスト ボックス 528318">
          <a:extLst>
            <a:ext uri="{FF2B5EF4-FFF2-40B4-BE49-F238E27FC236}">
              <a16:creationId xmlns:a16="http://schemas.microsoft.com/office/drawing/2014/main" id="{3D04334F-2DFB-43DC-83D9-0B17C6D579F7}"/>
            </a:ext>
          </a:extLst>
        </xdr:cNvPr>
        <xdr:cNvSpPr txBox="1"/>
      </xdr:nvSpPr>
      <xdr:spPr>
        <a:xfrm>
          <a:off x="514350" y="47586900"/>
          <a:ext cx="503753" cy="15913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406400</xdr:colOff>
      <xdr:row>265</xdr:row>
      <xdr:rowOff>133350</xdr:rowOff>
    </xdr:from>
    <xdr:ext cx="870495" cy="275717"/>
    <xdr:sp macro="" textlink="">
      <xdr:nvSpPr>
        <xdr:cNvPr id="528329" name="テキスト ボックス 528328">
          <a:extLst>
            <a:ext uri="{FF2B5EF4-FFF2-40B4-BE49-F238E27FC236}">
              <a16:creationId xmlns:a16="http://schemas.microsoft.com/office/drawing/2014/main" id="{CAEA846A-626B-2776-8F3A-8BB5FE307A07}"/>
            </a:ext>
          </a:extLst>
        </xdr:cNvPr>
        <xdr:cNvSpPr txBox="1"/>
      </xdr:nvSpPr>
      <xdr:spPr>
        <a:xfrm>
          <a:off x="406400" y="47351950"/>
          <a:ext cx="87049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JR</a:t>
          </a:r>
          <a:r>
            <a:rPr kumimoji="1" lang="ja-JP" altLang="en-US" sz="1100"/>
            <a:t>甲子園口</a:t>
          </a:r>
        </a:p>
      </xdr:txBody>
    </xdr:sp>
    <xdr:clientData/>
  </xdr:oneCellAnchor>
  <xdr:twoCellAnchor>
    <xdr:from>
      <xdr:col>2</xdr:col>
      <xdr:colOff>632460</xdr:colOff>
      <xdr:row>272</xdr:row>
      <xdr:rowOff>160020</xdr:rowOff>
    </xdr:from>
    <xdr:to>
      <xdr:col>3</xdr:col>
      <xdr:colOff>60960</xdr:colOff>
      <xdr:row>273</xdr:row>
      <xdr:rowOff>114300</xdr:rowOff>
    </xdr:to>
    <xdr:sp macro="" textlink="">
      <xdr:nvSpPr>
        <xdr:cNvPr id="528330" name="AutoShape 19">
          <a:extLst>
            <a:ext uri="{FF2B5EF4-FFF2-40B4-BE49-F238E27FC236}">
              <a16:creationId xmlns:a16="http://schemas.microsoft.com/office/drawing/2014/main" id="{D672894A-8302-41E7-A39B-9DDAA0B09507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272</xdr:row>
      <xdr:rowOff>160020</xdr:rowOff>
    </xdr:to>
    <xdr:sp macro="" textlink="">
      <xdr:nvSpPr>
        <xdr:cNvPr id="528331" name="Line 12810">
          <a:extLst>
            <a:ext uri="{FF2B5EF4-FFF2-40B4-BE49-F238E27FC236}">
              <a16:creationId xmlns:a16="http://schemas.microsoft.com/office/drawing/2014/main" id="{97D9A0A6-D73E-423E-8A94-D7F712D93EE2}"/>
            </a:ext>
          </a:extLst>
        </xdr:cNvPr>
        <xdr:cNvSpPr>
          <a:spLocks noChangeShapeType="1"/>
        </xdr:cNvSpPr>
      </xdr:nvSpPr>
      <xdr:spPr bwMode="auto">
        <a:xfrm>
          <a:off x="7613650" y="19812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7620</xdr:rowOff>
    </xdr:from>
    <xdr:to>
      <xdr:col>3</xdr:col>
      <xdr:colOff>514350</xdr:colOff>
      <xdr:row>270</xdr:row>
      <xdr:rowOff>146050</xdr:rowOff>
    </xdr:to>
    <xdr:sp macro="" textlink="">
      <xdr:nvSpPr>
        <xdr:cNvPr id="528332" name="Line 12812">
          <a:extLst>
            <a:ext uri="{FF2B5EF4-FFF2-40B4-BE49-F238E27FC236}">
              <a16:creationId xmlns:a16="http://schemas.microsoft.com/office/drawing/2014/main" id="{D023B0F5-05EA-4A3A-B579-B0A2BB06E283}"/>
            </a:ext>
          </a:extLst>
        </xdr:cNvPr>
        <xdr:cNvSpPr>
          <a:spLocks noChangeShapeType="1"/>
        </xdr:cNvSpPr>
      </xdr:nvSpPr>
      <xdr:spPr bwMode="auto">
        <a:xfrm flipH="1" flipV="1">
          <a:off x="2076450" y="48051720"/>
          <a:ext cx="514350" cy="1384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196850</xdr:colOff>
      <xdr:row>268</xdr:row>
      <xdr:rowOff>19050</xdr:rowOff>
    </xdr:from>
    <xdr:to>
      <xdr:col>3</xdr:col>
      <xdr:colOff>635000</xdr:colOff>
      <xdr:row>270</xdr:row>
      <xdr:rowOff>69850</xdr:rowOff>
    </xdr:to>
    <xdr:sp macro="" textlink="">
      <xdr:nvSpPr>
        <xdr:cNvPr id="528334" name="フリーフォーム: 図形 528333">
          <a:extLst>
            <a:ext uri="{FF2B5EF4-FFF2-40B4-BE49-F238E27FC236}">
              <a16:creationId xmlns:a16="http://schemas.microsoft.com/office/drawing/2014/main" id="{97CFD5FD-D774-5B0A-BDFB-ADD0D1E1FA08}"/>
            </a:ext>
          </a:extLst>
        </xdr:cNvPr>
        <xdr:cNvSpPr/>
      </xdr:nvSpPr>
      <xdr:spPr>
        <a:xfrm>
          <a:off x="1581150" y="47732950"/>
          <a:ext cx="1130300" cy="381000"/>
        </a:xfrm>
        <a:custGeom>
          <a:avLst/>
          <a:gdLst>
            <a:gd name="connsiteX0" fmla="*/ 0 w 1130300"/>
            <a:gd name="connsiteY0" fmla="*/ 0 h 381000"/>
            <a:gd name="connsiteX1" fmla="*/ 565150 w 1130300"/>
            <a:gd name="connsiteY1" fmla="*/ 190500 h 381000"/>
            <a:gd name="connsiteX2" fmla="*/ 1130300 w 1130300"/>
            <a:gd name="connsiteY2" fmla="*/ 38100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0300" h="381000">
              <a:moveTo>
                <a:pt x="0" y="0"/>
              </a:moveTo>
              <a:lnTo>
                <a:pt x="565150" y="190500"/>
              </a:lnTo>
              <a:lnTo>
                <a:pt x="1130300" y="3810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25400</xdr:colOff>
      <xdr:row>267</xdr:row>
      <xdr:rowOff>88900</xdr:rowOff>
    </xdr:from>
    <xdr:ext cx="607859" cy="275717"/>
    <xdr:sp macro="" textlink="">
      <xdr:nvSpPr>
        <xdr:cNvPr id="528335" name="テキスト ボックス 528334">
          <a:extLst>
            <a:ext uri="{FF2B5EF4-FFF2-40B4-BE49-F238E27FC236}">
              <a16:creationId xmlns:a16="http://schemas.microsoft.com/office/drawing/2014/main" id="{537A253A-4A74-3A04-F4AD-893176D165A6}"/>
            </a:ext>
          </a:extLst>
        </xdr:cNvPr>
        <xdr:cNvSpPr txBox="1"/>
      </xdr:nvSpPr>
      <xdr:spPr>
        <a:xfrm>
          <a:off x="2101850" y="476377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津門川</a:t>
          </a:r>
        </a:p>
      </xdr:txBody>
    </xdr:sp>
    <xdr:clientData/>
  </xdr:oneCellAnchor>
  <xdr:oneCellAnchor>
    <xdr:from>
      <xdr:col>1</xdr:col>
      <xdr:colOff>273050</xdr:colOff>
      <xdr:row>268</xdr:row>
      <xdr:rowOff>152400</xdr:rowOff>
    </xdr:from>
    <xdr:ext cx="493597" cy="292452"/>
    <xdr:sp macro="" textlink="">
      <xdr:nvSpPr>
        <xdr:cNvPr id="528336" name="テキスト ボックス 528335">
          <a:extLst>
            <a:ext uri="{FF2B5EF4-FFF2-40B4-BE49-F238E27FC236}">
              <a16:creationId xmlns:a16="http://schemas.microsoft.com/office/drawing/2014/main" id="{16789AA0-F42C-48D1-B431-1E33E7CC5AFC}"/>
            </a:ext>
          </a:extLst>
        </xdr:cNvPr>
        <xdr:cNvSpPr txBox="1"/>
      </xdr:nvSpPr>
      <xdr:spPr>
        <a:xfrm>
          <a:off x="965200" y="4786630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4</xdr:col>
      <xdr:colOff>161290</xdr:colOff>
      <xdr:row>269</xdr:row>
      <xdr:rowOff>158750</xdr:rowOff>
    </xdr:from>
    <xdr:to>
      <xdr:col>5</xdr:col>
      <xdr:colOff>6350</xdr:colOff>
      <xdr:row>270</xdr:row>
      <xdr:rowOff>95250</xdr:rowOff>
    </xdr:to>
    <xdr:sp macro="" textlink="">
      <xdr:nvSpPr>
        <xdr:cNvPr id="528337" name="Line 12811">
          <a:extLst>
            <a:ext uri="{FF2B5EF4-FFF2-40B4-BE49-F238E27FC236}">
              <a16:creationId xmlns:a16="http://schemas.microsoft.com/office/drawing/2014/main" id="{322929D6-4469-454C-8353-9A64B6B0C593}"/>
            </a:ext>
          </a:extLst>
        </xdr:cNvPr>
        <xdr:cNvSpPr>
          <a:spLocks noChangeShapeType="1"/>
        </xdr:cNvSpPr>
      </xdr:nvSpPr>
      <xdr:spPr bwMode="auto">
        <a:xfrm flipH="1">
          <a:off x="2929890" y="48037750"/>
          <a:ext cx="537210" cy="101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632460</xdr:colOff>
      <xdr:row>273</xdr:row>
      <xdr:rowOff>0</xdr:rowOff>
    </xdr:from>
    <xdr:to>
      <xdr:col>5</xdr:col>
      <xdr:colOff>60960</xdr:colOff>
      <xdr:row>273</xdr:row>
      <xdr:rowOff>121920</xdr:rowOff>
    </xdr:to>
    <xdr:sp macro="" textlink="">
      <xdr:nvSpPr>
        <xdr:cNvPr id="528338" name="AutoShape 19">
          <a:extLst>
            <a:ext uri="{FF2B5EF4-FFF2-40B4-BE49-F238E27FC236}">
              <a16:creationId xmlns:a16="http://schemas.microsoft.com/office/drawing/2014/main" id="{826EDB3F-4367-470C-B3C0-1E05DD3D6C49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693420</xdr:colOff>
      <xdr:row>270</xdr:row>
      <xdr:rowOff>7620</xdr:rowOff>
    </xdr:from>
    <xdr:to>
      <xdr:col>4</xdr:col>
      <xdr:colOff>693420</xdr:colOff>
      <xdr:row>273</xdr:row>
      <xdr:rowOff>0</xdr:rowOff>
    </xdr:to>
    <xdr:sp macro="" textlink="">
      <xdr:nvSpPr>
        <xdr:cNvPr id="528339" name="Line 12810">
          <a:extLst>
            <a:ext uri="{FF2B5EF4-FFF2-40B4-BE49-F238E27FC236}">
              <a16:creationId xmlns:a16="http://schemas.microsoft.com/office/drawing/2014/main" id="{8557930C-07A5-4953-96C4-C729A313572A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266</xdr:row>
      <xdr:rowOff>152400</xdr:rowOff>
    </xdr:from>
    <xdr:to>
      <xdr:col>5</xdr:col>
      <xdr:colOff>0</xdr:colOff>
      <xdr:row>270</xdr:row>
      <xdr:rowOff>15240</xdr:rowOff>
    </xdr:to>
    <xdr:sp macro="" textlink="">
      <xdr:nvSpPr>
        <xdr:cNvPr id="528340" name="Line 12812">
          <a:extLst>
            <a:ext uri="{FF2B5EF4-FFF2-40B4-BE49-F238E27FC236}">
              <a16:creationId xmlns:a16="http://schemas.microsoft.com/office/drawing/2014/main" id="{DCCD7A67-FA3B-42B9-98F3-736357342D95}"/>
            </a:ext>
          </a:extLst>
        </xdr:cNvPr>
        <xdr:cNvSpPr>
          <a:spLocks noChangeShapeType="1"/>
        </xdr:cNvSpPr>
      </xdr:nvSpPr>
      <xdr:spPr bwMode="auto">
        <a:xfrm>
          <a:off x="8997950" y="1524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640080</xdr:colOff>
      <xdr:row>269</xdr:row>
      <xdr:rowOff>91440</xdr:rowOff>
    </xdr:from>
    <xdr:to>
      <xdr:col>5</xdr:col>
      <xdr:colOff>68580</xdr:colOff>
      <xdr:row>270</xdr:row>
      <xdr:rowOff>53340</xdr:rowOff>
    </xdr:to>
    <xdr:sp macro="" textlink="">
      <xdr:nvSpPr>
        <xdr:cNvPr id="528341" name="Oval 30">
          <a:extLst>
            <a:ext uri="{FF2B5EF4-FFF2-40B4-BE49-F238E27FC236}">
              <a16:creationId xmlns:a16="http://schemas.microsoft.com/office/drawing/2014/main" id="{9D5779D0-18E1-4C9B-AC61-4374C368C6AD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533400</xdr:colOff>
      <xdr:row>265</xdr:row>
      <xdr:rowOff>139700</xdr:rowOff>
    </xdr:from>
    <xdr:ext cx="889987" cy="275717"/>
    <xdr:sp macro="" textlink="">
      <xdr:nvSpPr>
        <xdr:cNvPr id="528342" name="テキスト ボックス 528341">
          <a:extLst>
            <a:ext uri="{FF2B5EF4-FFF2-40B4-BE49-F238E27FC236}">
              <a16:creationId xmlns:a16="http://schemas.microsoft.com/office/drawing/2014/main" id="{CBBD03CF-68B8-A839-C6EB-B31AB3A3E6F1}"/>
            </a:ext>
          </a:extLst>
        </xdr:cNvPr>
        <xdr:cNvSpPr txBox="1"/>
      </xdr:nvSpPr>
      <xdr:spPr>
        <a:xfrm>
          <a:off x="3302000" y="473583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津門大塚町</a:t>
          </a:r>
        </a:p>
      </xdr:txBody>
    </xdr:sp>
    <xdr:clientData/>
  </xdr:oneCellAnchor>
  <xdr:twoCellAnchor>
    <xdr:from>
      <xdr:col>5</xdr:col>
      <xdr:colOff>76200</xdr:colOff>
      <xdr:row>267</xdr:row>
      <xdr:rowOff>63500</xdr:rowOff>
    </xdr:from>
    <xdr:to>
      <xdr:col>5</xdr:col>
      <xdr:colOff>88900</xdr:colOff>
      <xdr:row>272</xdr:row>
      <xdr:rowOff>158750</xdr:rowOff>
    </xdr:to>
    <xdr:sp macro="" textlink="">
      <xdr:nvSpPr>
        <xdr:cNvPr id="528343" name="フリーフォーム: 図形 528342">
          <a:extLst>
            <a:ext uri="{FF2B5EF4-FFF2-40B4-BE49-F238E27FC236}">
              <a16:creationId xmlns:a16="http://schemas.microsoft.com/office/drawing/2014/main" id="{213E36FD-C83F-E3BE-33F1-724A709B9DCF}"/>
            </a:ext>
          </a:extLst>
        </xdr:cNvPr>
        <xdr:cNvSpPr/>
      </xdr:nvSpPr>
      <xdr:spPr>
        <a:xfrm>
          <a:off x="3536950" y="47612300"/>
          <a:ext cx="12700" cy="920750"/>
        </a:xfrm>
        <a:custGeom>
          <a:avLst/>
          <a:gdLst>
            <a:gd name="connsiteX0" fmla="*/ 12700 w 12700"/>
            <a:gd name="connsiteY0" fmla="*/ 0 h 920750"/>
            <a:gd name="connsiteX1" fmla="*/ 0 w 12700"/>
            <a:gd name="connsiteY1" fmla="*/ 920750 h 920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700" h="920750">
              <a:moveTo>
                <a:pt x="12700" y="0"/>
              </a:moveTo>
              <a:lnTo>
                <a:pt x="0" y="92075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617028</xdr:colOff>
      <xdr:row>275</xdr:row>
      <xdr:rowOff>76200</xdr:rowOff>
    </xdr:from>
    <xdr:ext cx="1530547" cy="880562"/>
    <xdr:sp macro="" textlink="">
      <xdr:nvSpPr>
        <xdr:cNvPr id="528344" name="テキスト ボックス 528343">
          <a:extLst>
            <a:ext uri="{FF2B5EF4-FFF2-40B4-BE49-F238E27FC236}">
              <a16:creationId xmlns:a16="http://schemas.microsoft.com/office/drawing/2014/main" id="{17584BD9-AAE6-3A17-D579-974E2DDB1490}"/>
            </a:ext>
          </a:extLst>
        </xdr:cNvPr>
        <xdr:cNvSpPr txBox="1"/>
      </xdr:nvSpPr>
      <xdr:spPr>
        <a:xfrm>
          <a:off x="5462078" y="48945800"/>
          <a:ext cx="1530547" cy="880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200" b="1"/>
            <a:t>２階</a:t>
          </a:r>
          <a:r>
            <a:rPr kumimoji="1" lang="en-US" altLang="ja-JP" sz="1200" b="1"/>
            <a:t>202</a:t>
          </a:r>
          <a:r>
            <a:rPr kumimoji="1" lang="ja-JP" altLang="en-US" sz="1200" b="1"/>
            <a:t>号室受付</a:t>
          </a:r>
          <a:endParaRPr kumimoji="1" lang="en-US" altLang="ja-JP" sz="1200" b="1"/>
        </a:p>
        <a:p>
          <a:pPr algn="ctr"/>
          <a:endParaRPr kumimoji="1" lang="en-US" altLang="ja-JP" sz="1200" b="1"/>
        </a:p>
        <a:p>
          <a:pPr algn="ctr"/>
          <a:r>
            <a:rPr kumimoji="1" lang="ja-JP" altLang="en-US" sz="1200" b="1"/>
            <a:t>建物正面から左側に</a:t>
          </a:r>
          <a:endParaRPr kumimoji="1" lang="en-US" altLang="ja-JP" sz="1200" b="1"/>
        </a:p>
        <a:p>
          <a:pPr algn="ctr"/>
          <a:r>
            <a:rPr kumimoji="1" lang="ja-JP" altLang="en-US" sz="1200" b="1"/>
            <a:t>自転車置き場</a:t>
          </a:r>
        </a:p>
      </xdr:txBody>
    </xdr:sp>
    <xdr:clientData/>
  </xdr:oneCellAnchor>
  <xdr:twoCellAnchor>
    <xdr:from>
      <xdr:col>7</xdr:col>
      <xdr:colOff>158750</xdr:colOff>
      <xdr:row>250</xdr:row>
      <xdr:rowOff>127000</xdr:rowOff>
    </xdr:from>
    <xdr:to>
      <xdr:col>7</xdr:col>
      <xdr:colOff>273050</xdr:colOff>
      <xdr:row>253</xdr:row>
      <xdr:rowOff>0</xdr:rowOff>
    </xdr:to>
    <xdr:sp macro="" textlink="">
      <xdr:nvSpPr>
        <xdr:cNvPr id="528346" name="フリーフォーム: 図形 528345">
          <a:extLst>
            <a:ext uri="{FF2B5EF4-FFF2-40B4-BE49-F238E27FC236}">
              <a16:creationId xmlns:a16="http://schemas.microsoft.com/office/drawing/2014/main" id="{D22C2364-81BA-DFCD-F9CC-F3E4B5067999}"/>
            </a:ext>
          </a:extLst>
        </xdr:cNvPr>
        <xdr:cNvSpPr/>
      </xdr:nvSpPr>
      <xdr:spPr>
        <a:xfrm>
          <a:off x="5003800" y="44869100"/>
          <a:ext cx="114300" cy="368300"/>
        </a:xfrm>
        <a:custGeom>
          <a:avLst/>
          <a:gdLst>
            <a:gd name="connsiteX0" fmla="*/ 0 w 114300"/>
            <a:gd name="connsiteY0" fmla="*/ 368300 h 368300"/>
            <a:gd name="connsiteX1" fmla="*/ 19050 w 114300"/>
            <a:gd name="connsiteY1" fmla="*/ 152400 h 368300"/>
            <a:gd name="connsiteX2" fmla="*/ 114300 w 114300"/>
            <a:gd name="connsiteY2" fmla="*/ 0 h 368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300" h="368300">
              <a:moveTo>
                <a:pt x="0" y="368300"/>
              </a:moveTo>
              <a:cubicBezTo>
                <a:pt x="0" y="291041"/>
                <a:pt x="0" y="213783"/>
                <a:pt x="19050" y="152400"/>
              </a:cubicBezTo>
              <a:cubicBezTo>
                <a:pt x="38100" y="91017"/>
                <a:pt x="76200" y="45508"/>
                <a:pt x="11430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95250</xdr:colOff>
      <xdr:row>252</xdr:row>
      <xdr:rowOff>88900</xdr:rowOff>
    </xdr:from>
    <xdr:to>
      <xdr:col>7</xdr:col>
      <xdr:colOff>215900</xdr:colOff>
      <xdr:row>253</xdr:row>
      <xdr:rowOff>50800</xdr:rowOff>
    </xdr:to>
    <xdr:sp macro="" textlink="">
      <xdr:nvSpPr>
        <xdr:cNvPr id="528347" name="Oval 30">
          <a:extLst>
            <a:ext uri="{FF2B5EF4-FFF2-40B4-BE49-F238E27FC236}">
              <a16:creationId xmlns:a16="http://schemas.microsoft.com/office/drawing/2014/main" id="{B08F2320-8581-46DF-82AA-B6EF4E305DF0}"/>
            </a:ext>
          </a:extLst>
        </xdr:cNvPr>
        <xdr:cNvSpPr>
          <a:spLocks noChangeArrowheads="1"/>
        </xdr:cNvSpPr>
      </xdr:nvSpPr>
      <xdr:spPr bwMode="auto">
        <a:xfrm>
          <a:off x="4940300" y="451612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381000</xdr:colOff>
      <xdr:row>248</xdr:row>
      <xdr:rowOff>139700</xdr:rowOff>
    </xdr:from>
    <xdr:ext cx="1031051" cy="275717"/>
    <xdr:sp macro="" textlink="">
      <xdr:nvSpPr>
        <xdr:cNvPr id="528348" name="テキスト ボックス 528347">
          <a:extLst>
            <a:ext uri="{FF2B5EF4-FFF2-40B4-BE49-F238E27FC236}">
              <a16:creationId xmlns:a16="http://schemas.microsoft.com/office/drawing/2014/main" id="{8EA3A9A8-13CF-DD52-2CC4-58FBFE46AE49}"/>
            </a:ext>
          </a:extLst>
        </xdr:cNvPr>
        <xdr:cNvSpPr txBox="1"/>
      </xdr:nvSpPr>
      <xdr:spPr>
        <a:xfrm>
          <a:off x="4533900" y="44551600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中野大橋南詰</a:t>
          </a:r>
        </a:p>
      </xdr:txBody>
    </xdr:sp>
    <xdr:clientData/>
  </xdr:oneCellAnchor>
  <xdr:oneCellAnchor>
    <xdr:from>
      <xdr:col>7</xdr:col>
      <xdr:colOff>146050</xdr:colOff>
      <xdr:row>253</xdr:row>
      <xdr:rowOff>25400</xdr:rowOff>
    </xdr:from>
    <xdr:ext cx="466794" cy="275717"/>
    <xdr:sp macro="" textlink="">
      <xdr:nvSpPr>
        <xdr:cNvPr id="528349" name="テキスト ボックス 528348">
          <a:extLst>
            <a:ext uri="{FF2B5EF4-FFF2-40B4-BE49-F238E27FC236}">
              <a16:creationId xmlns:a16="http://schemas.microsoft.com/office/drawing/2014/main" id="{D739C1DF-6E9C-4DC2-655A-09BF1D74FF7A}"/>
            </a:ext>
          </a:extLst>
        </xdr:cNvPr>
        <xdr:cNvSpPr txBox="1"/>
      </xdr:nvSpPr>
      <xdr:spPr>
        <a:xfrm>
          <a:off x="4991100" y="452628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北詰</a:t>
          </a:r>
        </a:p>
      </xdr:txBody>
    </xdr:sp>
    <xdr:clientData/>
  </xdr:oneCellAnchor>
  <xdr:twoCellAnchor>
    <xdr:from>
      <xdr:col>4</xdr:col>
      <xdr:colOff>693420</xdr:colOff>
      <xdr:row>162</xdr:row>
      <xdr:rowOff>7620</xdr:rowOff>
    </xdr:from>
    <xdr:to>
      <xdr:col>4</xdr:col>
      <xdr:colOff>693420</xdr:colOff>
      <xdr:row>165</xdr:row>
      <xdr:rowOff>0</xdr:rowOff>
    </xdr:to>
    <xdr:sp macro="" textlink="">
      <xdr:nvSpPr>
        <xdr:cNvPr id="528350" name="Line 12810">
          <a:extLst>
            <a:ext uri="{FF2B5EF4-FFF2-40B4-BE49-F238E27FC236}">
              <a16:creationId xmlns:a16="http://schemas.microsoft.com/office/drawing/2014/main" id="{7A66FB8F-2CF4-4FC4-A479-AB29979F3800}"/>
            </a:ext>
          </a:extLst>
        </xdr:cNvPr>
        <xdr:cNvSpPr>
          <a:spLocks noChangeShapeType="1"/>
        </xdr:cNvSpPr>
      </xdr:nvSpPr>
      <xdr:spPr bwMode="auto">
        <a:xfrm>
          <a:off x="693420" y="166827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640080</xdr:colOff>
      <xdr:row>161</xdr:row>
      <xdr:rowOff>91440</xdr:rowOff>
    </xdr:from>
    <xdr:to>
      <xdr:col>5</xdr:col>
      <xdr:colOff>68580</xdr:colOff>
      <xdr:row>162</xdr:row>
      <xdr:rowOff>53340</xdr:rowOff>
    </xdr:to>
    <xdr:sp macro="" textlink="">
      <xdr:nvSpPr>
        <xdr:cNvPr id="527970" name="Oval 30">
          <a:extLst>
            <a:ext uri="{FF2B5EF4-FFF2-40B4-BE49-F238E27FC236}">
              <a16:creationId xmlns:a16="http://schemas.microsoft.com/office/drawing/2014/main" id="{51811EFD-2686-4751-9A6F-C2D69351BF5C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444500</xdr:colOff>
      <xdr:row>223</xdr:row>
      <xdr:rowOff>139700</xdr:rowOff>
    </xdr:from>
    <xdr:ext cx="882293" cy="642484"/>
    <xdr:sp macro="" textlink="">
      <xdr:nvSpPr>
        <xdr:cNvPr id="1056" name="テキスト ボックス 1055">
          <a:extLst>
            <a:ext uri="{FF2B5EF4-FFF2-40B4-BE49-F238E27FC236}">
              <a16:creationId xmlns:a16="http://schemas.microsoft.com/office/drawing/2014/main" id="{BD443D47-0EA9-D2C3-0F6F-3BC950A577F1}"/>
            </a:ext>
          </a:extLst>
        </xdr:cNvPr>
        <xdr:cNvSpPr txBox="1"/>
      </xdr:nvSpPr>
      <xdr:spPr>
        <a:xfrm>
          <a:off x="444500" y="40424100"/>
          <a:ext cx="882293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道細い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通行人多い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注意</a:t>
          </a:r>
        </a:p>
      </xdr:txBody>
    </xdr:sp>
    <xdr:clientData/>
  </xdr:oneCellAnchor>
  <xdr:twoCellAnchor editAs="oneCell">
    <xdr:from>
      <xdr:col>7</xdr:col>
      <xdr:colOff>253935</xdr:colOff>
      <xdr:row>2</xdr:row>
      <xdr:rowOff>131654</xdr:rowOff>
    </xdr:from>
    <xdr:to>
      <xdr:col>9</xdr:col>
      <xdr:colOff>552450</xdr:colOff>
      <xdr:row>9</xdr:row>
      <xdr:rowOff>97790</xdr:rowOff>
    </xdr:to>
    <xdr:pic>
      <xdr:nvPicPr>
        <xdr:cNvPr id="1057" name="図 1056">
          <a:extLst>
            <a:ext uri="{FF2B5EF4-FFF2-40B4-BE49-F238E27FC236}">
              <a16:creationId xmlns:a16="http://schemas.microsoft.com/office/drawing/2014/main" id="{AF89EC78-0943-48EE-8289-976E378D2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8985" y="3928954"/>
          <a:ext cx="1682815" cy="1032936"/>
        </a:xfrm>
        <a:prstGeom prst="rect">
          <a:avLst/>
        </a:prstGeom>
      </xdr:spPr>
    </xdr:pic>
    <xdr:clientData/>
  </xdr:twoCellAnchor>
  <xdr:twoCellAnchor editAs="oneCell">
    <xdr:from>
      <xdr:col>4</xdr:col>
      <xdr:colOff>196689</xdr:colOff>
      <xdr:row>2</xdr:row>
      <xdr:rowOff>158750</xdr:rowOff>
    </xdr:from>
    <xdr:to>
      <xdr:col>7</xdr:col>
      <xdr:colOff>134757</xdr:colOff>
      <xdr:row>9</xdr:row>
      <xdr:rowOff>36830</xdr:rowOff>
    </xdr:to>
    <xdr:pic>
      <xdr:nvPicPr>
        <xdr:cNvPr id="1058" name="図 1057">
          <a:extLst>
            <a:ext uri="{FF2B5EF4-FFF2-40B4-BE49-F238E27FC236}">
              <a16:creationId xmlns:a16="http://schemas.microsoft.com/office/drawing/2014/main" id="{52A1055A-3233-4B7B-832A-29A6F588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289" y="3956050"/>
          <a:ext cx="2014518" cy="952500"/>
        </a:xfrm>
        <a:prstGeom prst="rect">
          <a:avLst/>
        </a:prstGeom>
      </xdr:spPr>
    </xdr:pic>
    <xdr:clientData/>
  </xdr:twoCellAnchor>
  <xdr:twoCellAnchor editAs="oneCell">
    <xdr:from>
      <xdr:col>6</xdr:col>
      <xdr:colOff>82551</xdr:colOff>
      <xdr:row>36</xdr:row>
      <xdr:rowOff>122725</xdr:rowOff>
    </xdr:from>
    <xdr:to>
      <xdr:col>7</xdr:col>
      <xdr:colOff>603251</xdr:colOff>
      <xdr:row>41</xdr:row>
      <xdr:rowOff>26034</xdr:rowOff>
    </xdr:to>
    <xdr:pic>
      <xdr:nvPicPr>
        <xdr:cNvPr id="1059" name="図 1058">
          <a:extLst>
            <a:ext uri="{FF2B5EF4-FFF2-40B4-BE49-F238E27FC236}">
              <a16:creationId xmlns:a16="http://schemas.microsoft.com/office/drawing/2014/main" id="{0BF71F16-9D92-425A-95CE-B49C72CB9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5451" y="9533425"/>
          <a:ext cx="1212850" cy="728809"/>
        </a:xfrm>
        <a:prstGeom prst="rect">
          <a:avLst/>
        </a:prstGeom>
      </xdr:spPr>
    </xdr:pic>
    <xdr:clientData/>
  </xdr:twoCellAnchor>
  <xdr:twoCellAnchor editAs="oneCell">
    <xdr:from>
      <xdr:col>2</xdr:col>
      <xdr:colOff>311151</xdr:colOff>
      <xdr:row>142</xdr:row>
      <xdr:rowOff>31750</xdr:rowOff>
    </xdr:from>
    <xdr:to>
      <xdr:col>3</xdr:col>
      <xdr:colOff>411005</xdr:colOff>
      <xdr:row>148</xdr:row>
      <xdr:rowOff>114300</xdr:rowOff>
    </xdr:to>
    <xdr:pic>
      <xdr:nvPicPr>
        <xdr:cNvPr id="1060" name="図 1059">
          <a:extLst>
            <a:ext uri="{FF2B5EF4-FFF2-40B4-BE49-F238E27FC236}">
              <a16:creationId xmlns:a16="http://schemas.microsoft.com/office/drawing/2014/main" id="{7848D151-042C-4F2B-A9FA-CBF79282D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1" y="26943050"/>
          <a:ext cx="792004" cy="1073150"/>
        </a:xfrm>
        <a:prstGeom prst="rect">
          <a:avLst/>
        </a:prstGeom>
      </xdr:spPr>
    </xdr:pic>
    <xdr:clientData/>
  </xdr:twoCellAnchor>
  <xdr:twoCellAnchor editAs="oneCell">
    <xdr:from>
      <xdr:col>6</xdr:col>
      <xdr:colOff>52068</xdr:colOff>
      <xdr:row>143</xdr:row>
      <xdr:rowOff>107950</xdr:rowOff>
    </xdr:from>
    <xdr:to>
      <xdr:col>7</xdr:col>
      <xdr:colOff>662303</xdr:colOff>
      <xdr:row>148</xdr:row>
      <xdr:rowOff>99694</xdr:rowOff>
    </xdr:to>
    <xdr:pic>
      <xdr:nvPicPr>
        <xdr:cNvPr id="1061" name="図 1060">
          <a:extLst>
            <a:ext uri="{FF2B5EF4-FFF2-40B4-BE49-F238E27FC236}">
              <a16:creationId xmlns:a16="http://schemas.microsoft.com/office/drawing/2014/main" id="{46A8F87D-8D7B-4F37-832B-2B93D0708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4968" y="27184350"/>
          <a:ext cx="1302385" cy="817244"/>
        </a:xfrm>
        <a:prstGeom prst="rect">
          <a:avLst/>
        </a:prstGeom>
      </xdr:spPr>
    </xdr:pic>
    <xdr:clientData/>
  </xdr:twoCellAnchor>
  <xdr:twoCellAnchor editAs="oneCell">
    <xdr:from>
      <xdr:col>6</xdr:col>
      <xdr:colOff>344313</xdr:colOff>
      <xdr:row>191</xdr:row>
      <xdr:rowOff>56123</xdr:rowOff>
    </xdr:from>
    <xdr:to>
      <xdr:col>7</xdr:col>
      <xdr:colOff>302230</xdr:colOff>
      <xdr:row>198</xdr:row>
      <xdr:rowOff>114301</xdr:rowOff>
    </xdr:to>
    <xdr:pic>
      <xdr:nvPicPr>
        <xdr:cNvPr id="1062" name="図 1061">
          <a:extLst>
            <a:ext uri="{FF2B5EF4-FFF2-40B4-BE49-F238E27FC236}">
              <a16:creationId xmlns:a16="http://schemas.microsoft.com/office/drawing/2014/main" id="{F80AC60D-14FD-4A50-AF0A-3F4C6BD0D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7213" y="35057323"/>
          <a:ext cx="650067" cy="1213878"/>
        </a:xfrm>
        <a:prstGeom prst="rect">
          <a:avLst/>
        </a:prstGeom>
      </xdr:spPr>
    </xdr:pic>
    <xdr:clientData/>
  </xdr:twoCellAnchor>
  <xdr:twoCellAnchor editAs="oneCell">
    <xdr:from>
      <xdr:col>4</xdr:col>
      <xdr:colOff>23707</xdr:colOff>
      <xdr:row>192</xdr:row>
      <xdr:rowOff>79527</xdr:rowOff>
    </xdr:from>
    <xdr:to>
      <xdr:col>5</xdr:col>
      <xdr:colOff>683823</xdr:colOff>
      <xdr:row>197</xdr:row>
      <xdr:rowOff>62864</xdr:rowOff>
    </xdr:to>
    <xdr:pic>
      <xdr:nvPicPr>
        <xdr:cNvPr id="1063" name="図 1062">
          <a:extLst>
            <a:ext uri="{FF2B5EF4-FFF2-40B4-BE49-F238E27FC236}">
              <a16:creationId xmlns:a16="http://schemas.microsoft.com/office/drawing/2014/main" id="{877A248C-1B15-4371-A8E4-E4DCF0D5F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2307" y="35245827"/>
          <a:ext cx="1352266" cy="808837"/>
        </a:xfrm>
        <a:prstGeom prst="rect">
          <a:avLst/>
        </a:prstGeom>
      </xdr:spPr>
    </xdr:pic>
    <xdr:clientData/>
  </xdr:twoCellAnchor>
  <xdr:twoCellAnchor editAs="oneCell">
    <xdr:from>
      <xdr:col>2</xdr:col>
      <xdr:colOff>44451</xdr:colOff>
      <xdr:row>202</xdr:row>
      <xdr:rowOff>19050</xdr:rowOff>
    </xdr:from>
    <xdr:to>
      <xdr:col>3</xdr:col>
      <xdr:colOff>655381</xdr:colOff>
      <xdr:row>206</xdr:row>
      <xdr:rowOff>113665</xdr:rowOff>
    </xdr:to>
    <xdr:pic>
      <xdr:nvPicPr>
        <xdr:cNvPr id="1064" name="図 1063">
          <a:extLst>
            <a:ext uri="{FF2B5EF4-FFF2-40B4-BE49-F238E27FC236}">
              <a16:creationId xmlns:a16="http://schemas.microsoft.com/office/drawing/2014/main" id="{CBC14F8A-0C4E-437C-86C0-8757ED8D9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36836350"/>
          <a:ext cx="1303080" cy="755015"/>
        </a:xfrm>
        <a:prstGeom prst="rect">
          <a:avLst/>
        </a:prstGeom>
      </xdr:spPr>
    </xdr:pic>
    <xdr:clientData/>
  </xdr:twoCellAnchor>
  <xdr:twoCellAnchor>
    <xdr:from>
      <xdr:col>3</xdr:col>
      <xdr:colOff>387350</xdr:colOff>
      <xdr:row>77</xdr:row>
      <xdr:rowOff>44450</xdr:rowOff>
    </xdr:from>
    <xdr:to>
      <xdr:col>3</xdr:col>
      <xdr:colOff>574676</xdr:colOff>
      <xdr:row>78</xdr:row>
      <xdr:rowOff>85725</xdr:rowOff>
    </xdr:to>
    <xdr:pic>
      <xdr:nvPicPr>
        <xdr:cNvPr id="1065" name="図 67" descr="「コンビニのロゴ」の画像検索結果">
          <a:extLst>
            <a:ext uri="{FF2B5EF4-FFF2-40B4-BE49-F238E27FC236}">
              <a16:creationId xmlns:a16="http://schemas.microsoft.com/office/drawing/2014/main" id="{93143403-5C74-425E-AFA5-C3AD25BD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0" y="13417550"/>
          <a:ext cx="18732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250</xdr:row>
      <xdr:rowOff>69850</xdr:rowOff>
    </xdr:from>
    <xdr:to>
      <xdr:col>9</xdr:col>
      <xdr:colOff>581025</xdr:colOff>
      <xdr:row>251</xdr:row>
      <xdr:rowOff>117475</xdr:rowOff>
    </xdr:to>
    <xdr:pic>
      <xdr:nvPicPr>
        <xdr:cNvPr id="1066" name="図 68" descr="「コンビニのロゴ」の画像検索結果">
          <a:extLst>
            <a:ext uri="{FF2B5EF4-FFF2-40B4-BE49-F238E27FC236}">
              <a16:creationId xmlns:a16="http://schemas.microsoft.com/office/drawing/2014/main" id="{7D19C0D7-3B75-482F-8C7A-EA51A709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42005250"/>
          <a:ext cx="2381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63500</xdr:colOff>
      <xdr:row>156</xdr:row>
      <xdr:rowOff>82550</xdr:rowOff>
    </xdr:from>
    <xdr:to>
      <xdr:col>3</xdr:col>
      <xdr:colOff>184150</xdr:colOff>
      <xdr:row>157</xdr:row>
      <xdr:rowOff>39370</xdr:rowOff>
    </xdr:to>
    <xdr:sp macro="" textlink="">
      <xdr:nvSpPr>
        <xdr:cNvPr id="1067" name="AutoShape 19">
          <a:extLst>
            <a:ext uri="{FF2B5EF4-FFF2-40B4-BE49-F238E27FC236}">
              <a16:creationId xmlns:a16="http://schemas.microsoft.com/office/drawing/2014/main" id="{799238B6-FF0C-4D39-9D72-97C062891924}"/>
            </a:ext>
          </a:extLst>
        </xdr:cNvPr>
        <xdr:cNvSpPr>
          <a:spLocks noChangeArrowheads="1"/>
        </xdr:cNvSpPr>
      </xdr:nvSpPr>
      <xdr:spPr bwMode="auto">
        <a:xfrm>
          <a:off x="2139950" y="253936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124460</xdr:colOff>
      <xdr:row>173</xdr:row>
      <xdr:rowOff>52070</xdr:rowOff>
    </xdr:from>
    <xdr:to>
      <xdr:col>9</xdr:col>
      <xdr:colOff>245110</xdr:colOff>
      <xdr:row>174</xdr:row>
      <xdr:rowOff>6350</xdr:rowOff>
    </xdr:to>
    <xdr:sp macro="" textlink="">
      <xdr:nvSpPr>
        <xdr:cNvPr id="752" name="AutoShape 19">
          <a:extLst>
            <a:ext uri="{FF2B5EF4-FFF2-40B4-BE49-F238E27FC236}">
              <a16:creationId xmlns:a16="http://schemas.microsoft.com/office/drawing/2014/main" id="{7AE81DD8-2F01-4A74-9BF9-1601AE2DE1C2}"/>
            </a:ext>
          </a:extLst>
        </xdr:cNvPr>
        <xdr:cNvSpPr>
          <a:spLocks noChangeArrowheads="1"/>
        </xdr:cNvSpPr>
      </xdr:nvSpPr>
      <xdr:spPr bwMode="auto">
        <a:xfrm>
          <a:off x="6353810" y="2806827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22</xdr:row>
      <xdr:rowOff>25400</xdr:rowOff>
    </xdr:from>
    <xdr:to>
      <xdr:col>8</xdr:col>
      <xdr:colOff>337820</xdr:colOff>
      <xdr:row>23</xdr:row>
      <xdr:rowOff>63500</xdr:rowOff>
    </xdr:to>
    <xdr:pic>
      <xdr:nvPicPr>
        <xdr:cNvPr id="1071" name="図 67" descr="「コンビニのロゴ」の画像検索結果">
          <a:extLst>
            <a:ext uri="{FF2B5EF4-FFF2-40B4-BE49-F238E27FC236}">
              <a16:creationId xmlns:a16="http://schemas.microsoft.com/office/drawing/2014/main" id="{E6092C42-E3D5-45F2-88A4-F11F1A53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0550" y="3543300"/>
          <a:ext cx="20447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120650</xdr:colOff>
      <xdr:row>27</xdr:row>
      <xdr:rowOff>25400</xdr:rowOff>
    </xdr:from>
    <xdr:to>
      <xdr:col>3</xdr:col>
      <xdr:colOff>315748</xdr:colOff>
      <xdr:row>28</xdr:row>
      <xdr:rowOff>31750</xdr:rowOff>
    </xdr:to>
    <xdr:pic>
      <xdr:nvPicPr>
        <xdr:cNvPr id="1072" name="Picture 12589">
          <a:extLst>
            <a:ext uri="{FF2B5EF4-FFF2-40B4-BE49-F238E27FC236}">
              <a16:creationId xmlns:a16="http://schemas.microsoft.com/office/drawing/2014/main" id="{012AEE62-A2AC-4A56-A402-EFC0E237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4368800"/>
          <a:ext cx="19509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431800</xdr:colOff>
      <xdr:row>31</xdr:row>
      <xdr:rowOff>101600</xdr:rowOff>
    </xdr:from>
    <xdr:to>
      <xdr:col>6</xdr:col>
      <xdr:colOff>636270</xdr:colOff>
      <xdr:row>32</xdr:row>
      <xdr:rowOff>139700</xdr:rowOff>
    </xdr:to>
    <xdr:pic>
      <xdr:nvPicPr>
        <xdr:cNvPr id="1073" name="図 67" descr="「コンビニのロゴ」の画像検索結果">
          <a:extLst>
            <a:ext uri="{FF2B5EF4-FFF2-40B4-BE49-F238E27FC236}">
              <a16:creationId xmlns:a16="http://schemas.microsoft.com/office/drawing/2014/main" id="{6F06ADF7-4E85-4460-89D0-28507F42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5105400"/>
          <a:ext cx="20447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48</xdr:row>
      <xdr:rowOff>6350</xdr:rowOff>
    </xdr:from>
    <xdr:to>
      <xdr:col>1</xdr:col>
      <xdr:colOff>557048</xdr:colOff>
      <xdr:row>49</xdr:row>
      <xdr:rowOff>12700</xdr:rowOff>
    </xdr:to>
    <xdr:pic>
      <xdr:nvPicPr>
        <xdr:cNvPr id="1074" name="Picture 12589">
          <a:extLst>
            <a:ext uri="{FF2B5EF4-FFF2-40B4-BE49-F238E27FC236}">
              <a16:creationId xmlns:a16="http://schemas.microsoft.com/office/drawing/2014/main" id="{1A71DAF3-25E1-4A36-A1C4-51DF9337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7689850"/>
          <a:ext cx="19509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323850</xdr:colOff>
      <xdr:row>69</xdr:row>
      <xdr:rowOff>57342</xdr:rowOff>
    </xdr:from>
    <xdr:to>
      <xdr:col>4</xdr:col>
      <xdr:colOff>482600</xdr:colOff>
      <xdr:row>70</xdr:row>
      <xdr:rowOff>31750</xdr:rowOff>
    </xdr:to>
    <xdr:pic>
      <xdr:nvPicPr>
        <xdr:cNvPr id="3" name="Picture 12589">
          <a:extLst>
            <a:ext uri="{FF2B5EF4-FFF2-40B4-BE49-F238E27FC236}">
              <a16:creationId xmlns:a16="http://schemas.microsoft.com/office/drawing/2014/main" id="{93AF0BE5-5715-477D-8FBC-21C169AB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2450" y="11119042"/>
          <a:ext cx="158750" cy="139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68</xdr:row>
      <xdr:rowOff>83614</xdr:rowOff>
    </xdr:from>
    <xdr:to>
      <xdr:col>4</xdr:col>
      <xdr:colOff>342900</xdr:colOff>
      <xdr:row>69</xdr:row>
      <xdr:rowOff>88899</xdr:rowOff>
    </xdr:to>
    <xdr:pic>
      <xdr:nvPicPr>
        <xdr:cNvPr id="5" name="図 67" descr="「コンビニのロゴ」の画像検索結果">
          <a:extLst>
            <a:ext uri="{FF2B5EF4-FFF2-40B4-BE49-F238E27FC236}">
              <a16:creationId xmlns:a16="http://schemas.microsoft.com/office/drawing/2014/main" id="{EFCF6944-AFBD-42F7-964C-302E9997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0050" y="10980214"/>
          <a:ext cx="171450" cy="17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6350</xdr:colOff>
      <xdr:row>70</xdr:row>
      <xdr:rowOff>95552</xdr:rowOff>
    </xdr:from>
    <xdr:to>
      <xdr:col>6</xdr:col>
      <xdr:colOff>209550</xdr:colOff>
      <xdr:row>71</xdr:row>
      <xdr:rowOff>114300</xdr:rowOff>
    </xdr:to>
    <xdr:pic>
      <xdr:nvPicPr>
        <xdr:cNvPr id="8" name="図 68" descr="「コンビニのロゴ」の画像検索結果">
          <a:extLst>
            <a:ext uri="{FF2B5EF4-FFF2-40B4-BE49-F238E27FC236}">
              <a16:creationId xmlns:a16="http://schemas.microsoft.com/office/drawing/2014/main" id="{73183924-1DD9-489D-B430-262AAF42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11322352"/>
          <a:ext cx="203200" cy="183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101600</xdr:colOff>
      <xdr:row>101</xdr:row>
      <xdr:rowOff>25400</xdr:rowOff>
    </xdr:from>
    <xdr:to>
      <xdr:col>9</xdr:col>
      <xdr:colOff>260350</xdr:colOff>
      <xdr:row>101</xdr:row>
      <xdr:rowOff>164908</xdr:rowOff>
    </xdr:to>
    <xdr:pic>
      <xdr:nvPicPr>
        <xdr:cNvPr id="10" name="Picture 12589">
          <a:extLst>
            <a:ext uri="{FF2B5EF4-FFF2-40B4-BE49-F238E27FC236}">
              <a16:creationId xmlns:a16="http://schemas.microsoft.com/office/drawing/2014/main" id="{3A66EBEF-2EC4-4555-9C57-803C1727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950" y="16370300"/>
          <a:ext cx="158750" cy="139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203200</xdr:colOff>
      <xdr:row>153</xdr:row>
      <xdr:rowOff>120650</xdr:rowOff>
    </xdr:from>
    <xdr:to>
      <xdr:col>2</xdr:col>
      <xdr:colOff>352247</xdr:colOff>
      <xdr:row>154</xdr:row>
      <xdr:rowOff>139701</xdr:rowOff>
    </xdr:to>
    <xdr:pic>
      <xdr:nvPicPr>
        <xdr:cNvPr id="17" name="図 67" descr="「コンビニのロゴ」の画像検索結果">
          <a:extLst>
            <a:ext uri="{FF2B5EF4-FFF2-40B4-BE49-F238E27FC236}">
              <a16:creationId xmlns:a16="http://schemas.microsoft.com/office/drawing/2014/main" id="{759E1EA0-5493-4048-A447-CD9038F0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24936450"/>
          <a:ext cx="149047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82550</xdr:colOff>
      <xdr:row>152</xdr:row>
      <xdr:rowOff>76200</xdr:rowOff>
    </xdr:from>
    <xdr:to>
      <xdr:col>5</xdr:col>
      <xdr:colOff>270367</xdr:colOff>
      <xdr:row>153</xdr:row>
      <xdr:rowOff>88900</xdr:rowOff>
    </xdr:to>
    <xdr:pic>
      <xdr:nvPicPr>
        <xdr:cNvPr id="22" name="図 68" descr="「コンビニのロゴ」の画像検索結果">
          <a:extLst>
            <a:ext uri="{FF2B5EF4-FFF2-40B4-BE49-F238E27FC236}">
              <a16:creationId xmlns:a16="http://schemas.microsoft.com/office/drawing/2014/main" id="{A419691E-30E7-4F0D-BE0A-96CB9F4A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4726900"/>
          <a:ext cx="187817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393700</xdr:colOff>
      <xdr:row>159</xdr:row>
      <xdr:rowOff>152400</xdr:rowOff>
    </xdr:from>
    <xdr:to>
      <xdr:col>3</xdr:col>
      <xdr:colOff>552450</xdr:colOff>
      <xdr:row>160</xdr:row>
      <xdr:rowOff>126808</xdr:rowOff>
    </xdr:to>
    <xdr:pic>
      <xdr:nvPicPr>
        <xdr:cNvPr id="39" name="Picture 12589">
          <a:extLst>
            <a:ext uri="{FF2B5EF4-FFF2-40B4-BE49-F238E27FC236}">
              <a16:creationId xmlns:a16="http://schemas.microsoft.com/office/drawing/2014/main" id="{5243C001-7987-40F0-ACED-FDA3C5A5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25958800"/>
          <a:ext cx="158750" cy="139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406400</xdr:colOff>
      <xdr:row>214</xdr:row>
      <xdr:rowOff>114300</xdr:rowOff>
    </xdr:from>
    <xdr:to>
      <xdr:col>0</xdr:col>
      <xdr:colOff>615950</xdr:colOff>
      <xdr:row>215</xdr:row>
      <xdr:rowOff>123825</xdr:rowOff>
    </xdr:to>
    <xdr:pic>
      <xdr:nvPicPr>
        <xdr:cNvPr id="41" name="図 69">
          <a:extLst>
            <a:ext uri="{FF2B5EF4-FFF2-40B4-BE49-F238E27FC236}">
              <a16:creationId xmlns:a16="http://schemas.microsoft.com/office/drawing/2014/main" id="{A372FA5D-A33D-4E79-877E-5E4C56EEE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34804350"/>
          <a:ext cx="2095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127000</xdr:colOff>
      <xdr:row>218</xdr:row>
      <xdr:rowOff>127000</xdr:rowOff>
    </xdr:from>
    <xdr:to>
      <xdr:col>0</xdr:col>
      <xdr:colOff>301575</xdr:colOff>
      <xdr:row>219</xdr:row>
      <xdr:rowOff>123825</xdr:rowOff>
    </xdr:to>
    <xdr:pic>
      <xdr:nvPicPr>
        <xdr:cNvPr id="62" name="図 67" descr="「コンビニのロゴ」の画像検索結果">
          <a:extLst>
            <a:ext uri="{FF2B5EF4-FFF2-40B4-BE49-F238E27FC236}">
              <a16:creationId xmlns:a16="http://schemas.microsoft.com/office/drawing/2014/main" id="{13FF95D9-87BA-4BD9-BCEF-6B8942AE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5477450"/>
          <a:ext cx="174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400050</xdr:colOff>
      <xdr:row>218</xdr:row>
      <xdr:rowOff>50800</xdr:rowOff>
    </xdr:from>
    <xdr:to>
      <xdr:col>2</xdr:col>
      <xdr:colOff>548640</xdr:colOff>
      <xdr:row>219</xdr:row>
      <xdr:rowOff>48441</xdr:rowOff>
    </xdr:to>
    <xdr:pic>
      <xdr:nvPicPr>
        <xdr:cNvPr id="96" name="Picture 12589">
          <a:extLst>
            <a:ext uri="{FF2B5EF4-FFF2-40B4-BE49-F238E27FC236}">
              <a16:creationId xmlns:a16="http://schemas.microsoft.com/office/drawing/2014/main" id="{1696331E-6D39-488D-9946-ED3D6081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35401250"/>
          <a:ext cx="148590" cy="162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219</xdr:row>
      <xdr:rowOff>44450</xdr:rowOff>
    </xdr:from>
    <xdr:to>
      <xdr:col>2</xdr:col>
      <xdr:colOff>625967</xdr:colOff>
      <xdr:row>220</xdr:row>
      <xdr:rowOff>57150</xdr:rowOff>
    </xdr:to>
    <xdr:pic>
      <xdr:nvPicPr>
        <xdr:cNvPr id="97" name="図 68" descr="「コンビニのロゴ」の画像検索結果">
          <a:extLst>
            <a:ext uri="{FF2B5EF4-FFF2-40B4-BE49-F238E27FC236}">
              <a16:creationId xmlns:a16="http://schemas.microsoft.com/office/drawing/2014/main" id="{27CD5010-CE90-4CE3-86CC-88D7C78B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450" y="35560000"/>
          <a:ext cx="187817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63500</xdr:colOff>
      <xdr:row>222</xdr:row>
      <xdr:rowOff>82550</xdr:rowOff>
    </xdr:from>
    <xdr:to>
      <xdr:col>9</xdr:col>
      <xdr:colOff>212090</xdr:colOff>
      <xdr:row>223</xdr:row>
      <xdr:rowOff>80191</xdr:rowOff>
    </xdr:to>
    <xdr:pic>
      <xdr:nvPicPr>
        <xdr:cNvPr id="101" name="Picture 12589">
          <a:extLst>
            <a:ext uri="{FF2B5EF4-FFF2-40B4-BE49-F238E27FC236}">
              <a16:creationId xmlns:a16="http://schemas.microsoft.com/office/drawing/2014/main" id="{79D98D6D-A9FF-4816-902F-40290384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2850" y="36093400"/>
          <a:ext cx="148590" cy="162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571500</xdr:colOff>
      <xdr:row>241</xdr:row>
      <xdr:rowOff>114300</xdr:rowOff>
    </xdr:from>
    <xdr:to>
      <xdr:col>5</xdr:col>
      <xdr:colOff>53925</xdr:colOff>
      <xdr:row>242</xdr:row>
      <xdr:rowOff>111125</xdr:rowOff>
    </xdr:to>
    <xdr:pic>
      <xdr:nvPicPr>
        <xdr:cNvPr id="102" name="図 67" descr="「コンビニのロゴ」の画像検索結果">
          <a:extLst>
            <a:ext uri="{FF2B5EF4-FFF2-40B4-BE49-F238E27FC236}">
              <a16:creationId xmlns:a16="http://schemas.microsoft.com/office/drawing/2014/main" id="{A47CC9CC-98E9-4B27-9D39-F27DC235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39166800"/>
          <a:ext cx="174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444500</xdr:colOff>
      <xdr:row>244</xdr:row>
      <xdr:rowOff>146050</xdr:rowOff>
    </xdr:from>
    <xdr:to>
      <xdr:col>6</xdr:col>
      <xdr:colOff>611543</xdr:colOff>
      <xdr:row>245</xdr:row>
      <xdr:rowOff>130175</xdr:rowOff>
    </xdr:to>
    <xdr:pic>
      <xdr:nvPicPr>
        <xdr:cNvPr id="103" name="図 68" descr="「コンビニのロゴ」の画像検索結果">
          <a:extLst>
            <a:ext uri="{FF2B5EF4-FFF2-40B4-BE49-F238E27FC236}">
              <a16:creationId xmlns:a16="http://schemas.microsoft.com/office/drawing/2014/main" id="{C17AD459-6FDF-4780-B309-6B4B5157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39693850"/>
          <a:ext cx="167043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2"/>
  <sheetViews>
    <sheetView tabSelected="1" topLeftCell="A207" zoomScale="120" zoomScaleNormal="120" workbookViewId="0">
      <selection activeCell="L248" sqref="L248"/>
    </sheetView>
  </sheetViews>
  <sheetFormatPr defaultColWidth="10.125" defaultRowHeight="13.5" customHeight="1" x14ac:dyDescent="0.15"/>
  <sheetData>
    <row r="1" spans="1:11" ht="12" customHeight="1" x14ac:dyDescent="0.15">
      <c r="A1" s="87"/>
      <c r="I1" s="33"/>
      <c r="J1" s="116" t="s">
        <v>25</v>
      </c>
    </row>
    <row r="2" spans="1:11" ht="13.5" customHeight="1" x14ac:dyDescent="0.15">
      <c r="A2" s="87" t="s">
        <v>26</v>
      </c>
      <c r="J2" t="s">
        <v>27</v>
      </c>
    </row>
    <row r="3" spans="1:11" ht="12" customHeight="1" x14ac:dyDescent="0.15">
      <c r="A3" s="101" t="s">
        <v>16</v>
      </c>
      <c r="B3" s="102" t="s">
        <v>17</v>
      </c>
      <c r="C3" s="166">
        <f>N268</f>
        <v>50.3</v>
      </c>
      <c r="D3" s="167"/>
      <c r="E3" s="41"/>
      <c r="F3" s="3"/>
      <c r="G3" s="55"/>
      <c r="H3" s="56"/>
      <c r="I3" s="40"/>
      <c r="J3" s="27"/>
    </row>
    <row r="4" spans="1:11" ht="12" customHeight="1" x14ac:dyDescent="0.15">
      <c r="A4" s="164" t="s">
        <v>18</v>
      </c>
      <c r="B4" s="165"/>
      <c r="C4" s="106"/>
      <c r="D4" s="107"/>
      <c r="E4" s="25"/>
      <c r="F4" s="36"/>
      <c r="G4" s="25"/>
      <c r="H4" s="2"/>
      <c r="I4" s="39"/>
      <c r="J4" s="9"/>
    </row>
    <row r="5" spans="1:11" ht="12" customHeight="1" x14ac:dyDescent="0.15">
      <c r="A5" s="5" t="s">
        <v>19</v>
      </c>
      <c r="B5" s="6"/>
      <c r="C5" s="106"/>
      <c r="D5" s="106"/>
      <c r="E5" s="25"/>
      <c r="F5" s="2"/>
      <c r="G5" s="25"/>
      <c r="H5" s="2"/>
      <c r="I5" s="22"/>
      <c r="J5" s="18"/>
    </row>
    <row r="6" spans="1:11" ht="12" customHeight="1" x14ac:dyDescent="0.15">
      <c r="A6" s="5"/>
      <c r="B6" s="6"/>
      <c r="C6" s="108"/>
      <c r="D6" s="106"/>
      <c r="E6" s="25"/>
      <c r="F6" s="2"/>
      <c r="G6" s="25"/>
      <c r="H6" s="2"/>
      <c r="I6" s="19"/>
      <c r="J6" s="16"/>
    </row>
    <row r="7" spans="1:11" ht="12" customHeight="1" x14ac:dyDescent="0.15">
      <c r="A7" s="5" t="s">
        <v>20</v>
      </c>
      <c r="B7" s="6"/>
      <c r="C7" s="106"/>
      <c r="D7" s="106"/>
      <c r="E7" s="38"/>
      <c r="F7" s="35"/>
      <c r="G7" s="25"/>
      <c r="H7" s="2"/>
      <c r="I7" s="22"/>
      <c r="J7" s="18"/>
    </row>
    <row r="8" spans="1:11" ht="12" customHeight="1" x14ac:dyDescent="0.15">
      <c r="A8" s="5"/>
      <c r="B8" s="6"/>
      <c r="C8" s="109"/>
      <c r="D8" s="106"/>
      <c r="E8" s="25"/>
      <c r="F8" s="2"/>
      <c r="G8" s="25"/>
      <c r="H8" s="2"/>
      <c r="I8" s="22"/>
      <c r="J8" s="15"/>
    </row>
    <row r="9" spans="1:11" ht="12" customHeight="1" x14ac:dyDescent="0.15">
      <c r="A9" s="103" t="s">
        <v>21</v>
      </c>
      <c r="B9" s="104" t="s">
        <v>3</v>
      </c>
      <c r="C9" s="110">
        <v>0.25</v>
      </c>
      <c r="D9" s="75"/>
      <c r="E9" s="42"/>
      <c r="F9" s="43"/>
      <c r="G9" s="25"/>
      <c r="H9" s="2"/>
      <c r="I9" s="90"/>
      <c r="J9" s="43"/>
    </row>
    <row r="10" spans="1:11" s="87" customFormat="1" ht="12" customHeight="1" x14ac:dyDescent="0.15">
      <c r="A10" s="45" t="s">
        <v>22</v>
      </c>
      <c r="B10" s="105" t="s">
        <v>23</v>
      </c>
      <c r="C10" s="111">
        <f>$C$9+1/2/24</f>
        <v>0.27083333333333331</v>
      </c>
      <c r="D10" s="112"/>
      <c r="E10" s="76"/>
      <c r="F10" s="77"/>
      <c r="G10" s="114"/>
      <c r="H10" s="115"/>
      <c r="I10" s="76"/>
      <c r="J10" s="77"/>
    </row>
    <row r="11" spans="1:11" ht="13.5" customHeight="1" x14ac:dyDescent="0.15">
      <c r="A11" s="136">
        <v>2</v>
      </c>
      <c r="B11" s="137" t="s">
        <v>4</v>
      </c>
      <c r="C11" s="138">
        <f>A11+1</f>
        <v>3</v>
      </c>
      <c r="D11" s="139"/>
      <c r="E11" s="138">
        <f>C11+1</f>
        <v>4</v>
      </c>
      <c r="F11" s="140"/>
      <c r="G11" s="138">
        <f>E11+1</f>
        <v>5</v>
      </c>
      <c r="H11" s="139" t="s">
        <v>2</v>
      </c>
      <c r="I11" s="138">
        <f>G11+2</f>
        <v>7</v>
      </c>
      <c r="J11" s="140"/>
      <c r="K11" s="87"/>
    </row>
    <row r="12" spans="1:11" ht="13.5" customHeight="1" x14ac:dyDescent="0.15">
      <c r="A12" s="21"/>
      <c r="B12" s="28"/>
      <c r="C12" s="39"/>
      <c r="D12" s="9"/>
      <c r="E12" s="29"/>
      <c r="F12" s="6"/>
      <c r="G12" s="48"/>
      <c r="H12" s="9"/>
      <c r="I12" s="29"/>
      <c r="J12" s="6"/>
    </row>
    <row r="13" spans="1:11" ht="13.5" customHeight="1" x14ac:dyDescent="0.15">
      <c r="A13" s="17"/>
      <c r="B13" s="18"/>
      <c r="C13" s="22"/>
      <c r="D13" s="18"/>
      <c r="E13" s="22"/>
      <c r="F13" s="18"/>
      <c r="G13" s="22"/>
      <c r="H13" s="18"/>
      <c r="I13" s="22"/>
      <c r="J13" s="18"/>
    </row>
    <row r="14" spans="1:11" ht="13.5" customHeight="1" x14ac:dyDescent="0.15">
      <c r="A14" s="19"/>
      <c r="B14" s="26"/>
      <c r="C14" s="19"/>
      <c r="D14" s="16"/>
      <c r="E14" s="21"/>
      <c r="F14" s="11"/>
      <c r="G14" s="19"/>
      <c r="H14" s="16"/>
      <c r="I14" s="21"/>
      <c r="J14" s="11"/>
    </row>
    <row r="15" spans="1:11" ht="13.5" customHeight="1" x14ac:dyDescent="0.15">
      <c r="A15" s="19"/>
      <c r="B15" s="18"/>
      <c r="C15" s="22"/>
      <c r="D15" s="18"/>
      <c r="E15" s="19"/>
      <c r="F15" s="18"/>
      <c r="G15" s="22"/>
      <c r="H15" s="18"/>
      <c r="I15" s="19"/>
      <c r="J15" s="18"/>
    </row>
    <row r="16" spans="1:11" ht="13.5" customHeight="1" x14ac:dyDescent="0.15">
      <c r="A16" s="22"/>
      <c r="B16" s="18"/>
      <c r="C16" s="22"/>
      <c r="D16" s="15"/>
      <c r="E16" s="22"/>
      <c r="F16" s="15"/>
      <c r="G16" s="22"/>
      <c r="H16" s="15"/>
      <c r="I16" s="22"/>
      <c r="J16" s="15"/>
    </row>
    <row r="17" spans="1:14" ht="13.5" customHeight="1" x14ac:dyDescent="0.15">
      <c r="A17" s="90">
        <f>B18/15/24+$C$9</f>
        <v>0.25027777777777777</v>
      </c>
      <c r="B17" s="43"/>
      <c r="C17" s="90">
        <f>D18/15/24+$C$9</f>
        <v>0.25944444444444442</v>
      </c>
      <c r="D17" s="43"/>
      <c r="E17" s="90">
        <f>F18/15/24+$C$9</f>
        <v>0.26</v>
      </c>
      <c r="F17" s="43"/>
      <c r="G17" s="90">
        <f>H18/15/24+$C$9</f>
        <v>0.26250000000000001</v>
      </c>
      <c r="H17" s="43"/>
      <c r="I17" s="90">
        <f>J18/15/24+$C$9</f>
        <v>0.2638888888888889</v>
      </c>
      <c r="J17" s="43"/>
    </row>
    <row r="18" spans="1:14" ht="13.5" customHeight="1" x14ac:dyDescent="0.15">
      <c r="A18" s="76">
        <v>0.1</v>
      </c>
      <c r="B18" s="77">
        <f>A18</f>
        <v>0.1</v>
      </c>
      <c r="C18" s="76">
        <v>3.3</v>
      </c>
      <c r="D18" s="77">
        <f>B18+C18</f>
        <v>3.4</v>
      </c>
      <c r="E18" s="76">
        <v>0.2</v>
      </c>
      <c r="F18" s="77">
        <f>D18+E18</f>
        <v>3.6</v>
      </c>
      <c r="G18" s="76">
        <v>0.9</v>
      </c>
      <c r="H18" s="77">
        <f>F18+G18</f>
        <v>4.5</v>
      </c>
      <c r="I18" s="76">
        <v>0.4</v>
      </c>
      <c r="J18" s="77">
        <f>H18+I18+0.1</f>
        <v>5</v>
      </c>
    </row>
    <row r="19" spans="1:14" ht="13.5" customHeight="1" x14ac:dyDescent="0.15">
      <c r="A19" s="136">
        <f>I11+1</f>
        <v>8</v>
      </c>
      <c r="B19" s="137"/>
      <c r="C19" s="136">
        <f>A19+2</f>
        <v>10</v>
      </c>
      <c r="D19" s="137"/>
      <c r="E19" s="138">
        <f>C19+1</f>
        <v>11</v>
      </c>
      <c r="F19" s="139"/>
      <c r="G19" s="136">
        <f>E19+1</f>
        <v>12</v>
      </c>
      <c r="H19" s="137"/>
      <c r="I19" s="138">
        <f>G19+1</f>
        <v>13</v>
      </c>
      <c r="J19" s="139" t="s">
        <v>24</v>
      </c>
      <c r="M19" s="163"/>
      <c r="N19" s="163"/>
    </row>
    <row r="20" spans="1:14" ht="13.5" customHeight="1" x14ac:dyDescent="0.15">
      <c r="A20" s="52"/>
      <c r="B20" s="28"/>
      <c r="C20" s="21"/>
      <c r="D20" s="28"/>
      <c r="E20" s="39"/>
      <c r="F20" s="9"/>
      <c r="G20" s="21"/>
      <c r="H20" s="28"/>
      <c r="I20" s="39"/>
      <c r="J20" s="9"/>
      <c r="M20" s="163"/>
      <c r="N20" s="163"/>
    </row>
    <row r="21" spans="1:14" ht="13.5" customHeight="1" x14ac:dyDescent="0.15">
      <c r="A21" s="17"/>
      <c r="B21" s="18"/>
      <c r="C21" s="17"/>
      <c r="D21" s="18"/>
      <c r="E21" s="22"/>
      <c r="F21" s="18"/>
      <c r="G21" s="17"/>
      <c r="H21" s="18"/>
      <c r="I21" s="22"/>
      <c r="J21" s="18"/>
      <c r="M21" s="163"/>
      <c r="N21" s="163"/>
    </row>
    <row r="22" spans="1:14" ht="13.5" customHeight="1" x14ac:dyDescent="0.15">
      <c r="A22" s="19"/>
      <c r="B22" s="26"/>
      <c r="C22" s="19"/>
      <c r="D22" s="26"/>
      <c r="E22" s="19"/>
      <c r="F22" s="16"/>
      <c r="G22" s="19"/>
      <c r="H22" s="26"/>
      <c r="I22" s="19"/>
      <c r="J22" s="16"/>
      <c r="M22" s="163"/>
      <c r="N22" s="163"/>
    </row>
    <row r="23" spans="1:14" ht="13.5" customHeight="1" x14ac:dyDescent="0.15">
      <c r="A23" s="19"/>
      <c r="B23" s="18"/>
      <c r="C23" s="19"/>
      <c r="D23" s="18"/>
      <c r="E23" s="22"/>
      <c r="F23" s="18"/>
      <c r="G23" s="19"/>
      <c r="H23" s="18"/>
      <c r="I23" s="22"/>
      <c r="J23" s="18"/>
    </row>
    <row r="24" spans="1:14" ht="13.5" customHeight="1" x14ac:dyDescent="0.15">
      <c r="A24" s="22"/>
      <c r="B24" s="18"/>
      <c r="C24" s="22"/>
      <c r="D24" s="18"/>
      <c r="E24" s="22"/>
      <c r="F24" s="15"/>
      <c r="G24" s="22"/>
      <c r="H24" s="18"/>
      <c r="I24" s="22"/>
      <c r="J24" s="15"/>
    </row>
    <row r="25" spans="1:14" ht="13.5" customHeight="1" x14ac:dyDescent="0.15">
      <c r="A25" s="90">
        <f>B26/15/24+$C$9</f>
        <v>0.26472222222222225</v>
      </c>
      <c r="B25" s="43"/>
      <c r="C25" s="90">
        <f>D26/15/24+$C$9</f>
        <v>0.26777777777777778</v>
      </c>
      <c r="D25" s="43"/>
      <c r="E25" s="90">
        <f>F26/15/24+$C$9</f>
        <v>0.26861111111111113</v>
      </c>
      <c r="F25" s="43"/>
      <c r="G25" s="90">
        <f>H26/15/24+$C$9</f>
        <v>0.2697222222222222</v>
      </c>
      <c r="H25" s="43"/>
      <c r="I25" s="90">
        <f>J26/15/24+$C$9</f>
        <v>0.27555555555555555</v>
      </c>
      <c r="J25" s="43"/>
    </row>
    <row r="26" spans="1:14" ht="13.5" customHeight="1" x14ac:dyDescent="0.15">
      <c r="A26" s="76">
        <v>0.3</v>
      </c>
      <c r="B26" s="77">
        <f>J18+A26</f>
        <v>5.3</v>
      </c>
      <c r="C26" s="76">
        <v>1</v>
      </c>
      <c r="D26" s="77">
        <f>B26+C26+0.1</f>
        <v>6.3999999999999995</v>
      </c>
      <c r="E26" s="76">
        <v>0.3</v>
      </c>
      <c r="F26" s="77">
        <f>D26+E26</f>
        <v>6.6999999999999993</v>
      </c>
      <c r="G26" s="76">
        <v>0.4</v>
      </c>
      <c r="H26" s="77">
        <f>F26+G26</f>
        <v>7.1</v>
      </c>
      <c r="I26" s="76">
        <v>2.1</v>
      </c>
      <c r="J26" s="77">
        <f>H26+I26</f>
        <v>9.1999999999999993</v>
      </c>
    </row>
    <row r="27" spans="1:14" ht="13.5" customHeight="1" x14ac:dyDescent="0.15">
      <c r="A27" s="136">
        <f>I19+1</f>
        <v>14</v>
      </c>
      <c r="B27" s="137"/>
      <c r="C27" s="138">
        <f>A27+1</f>
        <v>15</v>
      </c>
      <c r="D27" s="141" t="s">
        <v>0</v>
      </c>
      <c r="E27" s="136">
        <f>C27+1</f>
        <v>16</v>
      </c>
      <c r="F27" s="142"/>
      <c r="G27" s="136">
        <f>E27+1</f>
        <v>17</v>
      </c>
      <c r="H27" s="137" t="s">
        <v>5</v>
      </c>
      <c r="I27" s="138">
        <f>G27+1</f>
        <v>18</v>
      </c>
      <c r="J27" s="140"/>
    </row>
    <row r="28" spans="1:14" ht="13.5" customHeight="1" x14ac:dyDescent="0.15">
      <c r="A28" s="21"/>
      <c r="B28" s="28"/>
      <c r="C28" s="39"/>
      <c r="D28" s="50"/>
      <c r="E28" s="13"/>
      <c r="F28" s="78"/>
      <c r="G28" s="21"/>
      <c r="H28" s="28"/>
      <c r="I28" s="29"/>
      <c r="J28" s="6"/>
    </row>
    <row r="29" spans="1:14" ht="13.5" customHeight="1" x14ac:dyDescent="0.15">
      <c r="A29" s="17"/>
      <c r="B29" s="18"/>
      <c r="C29" s="22"/>
      <c r="D29" s="4"/>
      <c r="E29" s="24"/>
      <c r="F29" s="79"/>
      <c r="G29" s="17"/>
      <c r="H29" s="18"/>
      <c r="I29" s="22"/>
      <c r="J29" s="18"/>
    </row>
    <row r="30" spans="1:14" ht="13.5" customHeight="1" x14ac:dyDescent="0.15">
      <c r="A30" s="19"/>
      <c r="B30" s="26"/>
      <c r="C30" s="19"/>
      <c r="D30" s="51"/>
      <c r="E30" s="17"/>
      <c r="F30" s="7"/>
      <c r="G30" s="19"/>
      <c r="H30" s="26"/>
      <c r="I30" s="21"/>
      <c r="J30" s="11"/>
    </row>
    <row r="31" spans="1:14" ht="13.5" customHeight="1" x14ac:dyDescent="0.15">
      <c r="A31" s="19"/>
      <c r="B31" s="18"/>
      <c r="C31" s="22"/>
      <c r="D31" s="4"/>
      <c r="E31" s="5"/>
      <c r="F31" s="53"/>
      <c r="G31" s="19"/>
      <c r="H31" s="18"/>
      <c r="I31" s="19"/>
      <c r="J31" s="18"/>
    </row>
    <row r="32" spans="1:14" ht="13.5" customHeight="1" x14ac:dyDescent="0.15">
      <c r="A32" s="22"/>
      <c r="B32" s="18"/>
      <c r="C32" s="22"/>
      <c r="D32" s="7"/>
      <c r="E32" s="19"/>
      <c r="F32" s="53"/>
      <c r="G32" s="22"/>
      <c r="H32" s="18"/>
      <c r="I32" s="22"/>
      <c r="J32" s="15"/>
    </row>
    <row r="33" spans="1:18" ht="13.5" customHeight="1" x14ac:dyDescent="0.15">
      <c r="A33" s="90">
        <f>B34/15/24+$C$9</f>
        <v>0.29833333333333334</v>
      </c>
      <c r="B33" s="43"/>
      <c r="C33" s="90">
        <f>D34/15/24+$C$9</f>
        <v>0.29972222222222222</v>
      </c>
      <c r="D33" s="49"/>
      <c r="E33" s="90">
        <f>F34/15/24+$C$9</f>
        <v>0.3125</v>
      </c>
      <c r="F33" s="49"/>
      <c r="G33" s="90">
        <f>H34/15/24+$C$9</f>
        <v>0.31611111111111112</v>
      </c>
      <c r="H33" s="43"/>
      <c r="I33" s="90">
        <f>J34/15/24+$C$9</f>
        <v>0.31666666666666665</v>
      </c>
      <c r="J33" s="43"/>
    </row>
    <row r="34" spans="1:18" ht="13.5" customHeight="1" x14ac:dyDescent="0.15">
      <c r="A34" s="76">
        <v>8.1999999999999993</v>
      </c>
      <c r="B34" s="77">
        <f>J26+A34</f>
        <v>17.399999999999999</v>
      </c>
      <c r="C34" s="76">
        <v>0.5</v>
      </c>
      <c r="D34" s="83">
        <f>B34+C34</f>
        <v>17.899999999999999</v>
      </c>
      <c r="E34" s="76">
        <v>4.5999999999999996</v>
      </c>
      <c r="F34" s="83">
        <f>D34+E34</f>
        <v>22.5</v>
      </c>
      <c r="G34" s="76">
        <v>1.3</v>
      </c>
      <c r="H34" s="77">
        <f>F34+G34</f>
        <v>23.8</v>
      </c>
      <c r="I34" s="76">
        <v>0.2</v>
      </c>
      <c r="J34" s="77">
        <f>H34+I34</f>
        <v>24</v>
      </c>
    </row>
    <row r="35" spans="1:18" ht="3" customHeight="1" x14ac:dyDescent="0.15">
      <c r="A35" s="84"/>
      <c r="B35" s="85"/>
      <c r="C35" s="84"/>
      <c r="D35" s="86"/>
      <c r="E35" s="84"/>
      <c r="F35" s="86"/>
      <c r="G35" s="84"/>
      <c r="H35" s="85"/>
      <c r="I35" s="89"/>
      <c r="J35" s="85"/>
    </row>
    <row r="36" spans="1:18" ht="13.5" customHeight="1" x14ac:dyDescent="0.15">
      <c r="A36" s="136">
        <f>I27+1</f>
        <v>19</v>
      </c>
      <c r="B36" s="143"/>
      <c r="C36" s="136">
        <f>A36+1</f>
        <v>20</v>
      </c>
      <c r="D36" s="143"/>
      <c r="E36" s="168">
        <f>N269</f>
        <v>25.799999999999997</v>
      </c>
      <c r="F36" s="169"/>
      <c r="G36" s="144"/>
      <c r="H36" s="145"/>
      <c r="I36" s="146">
        <f>C36+2</f>
        <v>22</v>
      </c>
      <c r="J36" s="143"/>
    </row>
    <row r="37" spans="1:18" ht="13.5" customHeight="1" x14ac:dyDescent="0.15">
      <c r="A37" s="13"/>
      <c r="B37" s="28"/>
      <c r="C37" s="13"/>
      <c r="D37" s="28"/>
      <c r="E37" s="58"/>
      <c r="F37" s="118"/>
      <c r="G37" s="25"/>
      <c r="H37" s="2"/>
      <c r="I37" s="50"/>
      <c r="J37" s="28"/>
    </row>
    <row r="38" spans="1:18" ht="13.5" customHeight="1" x14ac:dyDescent="0.15">
      <c r="A38" s="24"/>
      <c r="B38" s="23"/>
      <c r="C38" s="24"/>
      <c r="D38" s="23"/>
      <c r="E38" s="60"/>
      <c r="F38" s="119"/>
      <c r="G38" s="25"/>
      <c r="H38" s="2"/>
      <c r="I38" s="79"/>
      <c r="J38" s="23"/>
    </row>
    <row r="39" spans="1:18" ht="13.5" customHeight="1" x14ac:dyDescent="0.15">
      <c r="A39" s="17"/>
      <c r="B39" s="15"/>
      <c r="C39" s="17"/>
      <c r="D39" s="15"/>
      <c r="E39" s="62"/>
      <c r="F39" s="120"/>
      <c r="G39" s="25"/>
      <c r="H39" s="2"/>
      <c r="I39" s="1"/>
      <c r="J39" s="15"/>
    </row>
    <row r="40" spans="1:18" ht="13.5" customHeight="1" x14ac:dyDescent="0.15">
      <c r="A40" s="5"/>
      <c r="B40" s="6"/>
      <c r="C40" s="5"/>
      <c r="D40" s="6"/>
      <c r="E40" s="64"/>
      <c r="F40" s="119"/>
      <c r="G40" s="25"/>
      <c r="H40" s="2"/>
      <c r="I40" s="95"/>
      <c r="J40" s="6"/>
    </row>
    <row r="41" spans="1:18" ht="13.5" customHeight="1" x14ac:dyDescent="0.15">
      <c r="A41" s="19"/>
      <c r="B41" s="6"/>
      <c r="C41" s="19"/>
      <c r="D41" s="6"/>
      <c r="E41" s="60"/>
      <c r="F41" s="121"/>
      <c r="G41" s="25"/>
      <c r="H41" s="2"/>
      <c r="I41" s="96"/>
      <c r="J41" s="6"/>
    </row>
    <row r="42" spans="1:18" ht="13.5" customHeight="1" x14ac:dyDescent="0.15">
      <c r="A42" s="90">
        <f>B43/15/24+$C$9</f>
        <v>0.3175</v>
      </c>
      <c r="B42" s="43"/>
      <c r="C42" s="90">
        <f>D43/15/24+$C$9</f>
        <v>0.31777777777777777</v>
      </c>
      <c r="D42" s="43"/>
      <c r="E42" s="91">
        <f>F43/15/24+$C$9</f>
        <v>0.31805555555555554</v>
      </c>
      <c r="F42" s="122"/>
      <c r="G42" s="25"/>
      <c r="H42" s="2"/>
      <c r="I42" s="98">
        <f>J43/15/24+$C$9</f>
        <v>0.31833333333333336</v>
      </c>
      <c r="J42" s="43"/>
    </row>
    <row r="43" spans="1:18" ht="13.5" customHeight="1" x14ac:dyDescent="0.15">
      <c r="A43" s="84">
        <v>0.3</v>
      </c>
      <c r="B43" s="85">
        <f>J34+A43</f>
        <v>24.3</v>
      </c>
      <c r="C43" s="84">
        <v>0.1</v>
      </c>
      <c r="D43" s="85">
        <f>B43+C43</f>
        <v>24.400000000000002</v>
      </c>
      <c r="E43" s="113">
        <v>0.1</v>
      </c>
      <c r="F43" s="117">
        <f>D43+E43</f>
        <v>24.500000000000004</v>
      </c>
      <c r="G43" s="45"/>
      <c r="H43" s="47"/>
      <c r="I43" s="82">
        <v>0.1</v>
      </c>
      <c r="J43" s="77">
        <f>F43+I43</f>
        <v>24.600000000000005</v>
      </c>
    </row>
    <row r="44" spans="1:18" ht="13.5" customHeight="1" x14ac:dyDescent="0.15">
      <c r="A44" s="136">
        <f>I36+1</f>
        <v>23</v>
      </c>
      <c r="B44" s="143"/>
      <c r="C44" s="138">
        <f>A44+1</f>
        <v>24</v>
      </c>
      <c r="D44" s="139" t="s">
        <v>28</v>
      </c>
      <c r="E44" s="136">
        <f>C44+1</f>
        <v>25</v>
      </c>
      <c r="F44" s="143"/>
      <c r="G44" s="147">
        <f>E44+1</f>
        <v>26</v>
      </c>
      <c r="H44" s="148"/>
      <c r="I44" s="136">
        <f>G44+1</f>
        <v>27</v>
      </c>
      <c r="J44" s="143"/>
      <c r="Q44" s="123"/>
      <c r="R44" s="94"/>
    </row>
    <row r="45" spans="1:18" ht="13.5" customHeight="1" x14ac:dyDescent="0.15">
      <c r="A45" s="13"/>
      <c r="B45" s="28"/>
      <c r="C45" s="39"/>
      <c r="D45" s="9"/>
      <c r="E45" s="13"/>
      <c r="F45" s="28"/>
      <c r="G45" s="13"/>
      <c r="H45" s="28"/>
      <c r="I45" s="13"/>
      <c r="J45" s="28"/>
      <c r="Q45" s="50"/>
      <c r="R45" s="78"/>
    </row>
    <row r="46" spans="1:18" ht="13.5" customHeight="1" x14ac:dyDescent="0.15">
      <c r="A46" s="24"/>
      <c r="B46" s="23"/>
      <c r="C46" s="22"/>
      <c r="D46" s="18"/>
      <c r="E46" s="24"/>
      <c r="F46" s="23"/>
      <c r="G46" s="24"/>
      <c r="H46" s="23"/>
      <c r="I46" s="24"/>
      <c r="J46" s="23"/>
      <c r="Q46" s="79"/>
      <c r="R46" s="79"/>
    </row>
    <row r="47" spans="1:18" ht="13.5" customHeight="1" x14ac:dyDescent="0.15">
      <c r="A47" s="17"/>
      <c r="B47" s="15"/>
      <c r="C47" s="19"/>
      <c r="D47" s="16"/>
      <c r="E47" s="17"/>
      <c r="F47" s="15"/>
      <c r="G47" s="17"/>
      <c r="H47" s="15"/>
      <c r="I47" s="17"/>
      <c r="J47" s="15"/>
      <c r="Q47" s="1"/>
      <c r="R47" s="7"/>
    </row>
    <row r="48" spans="1:18" ht="13.5" customHeight="1" x14ac:dyDescent="0.15">
      <c r="A48" s="5"/>
      <c r="B48" s="6"/>
      <c r="C48" s="22"/>
      <c r="D48" s="18"/>
      <c r="E48" s="5"/>
      <c r="F48" s="6"/>
      <c r="G48" s="5"/>
      <c r="H48" s="6"/>
      <c r="I48" s="5"/>
      <c r="J48" s="6"/>
      <c r="Q48" s="95"/>
      <c r="R48" s="53"/>
    </row>
    <row r="49" spans="1:18" ht="13.5" customHeight="1" x14ac:dyDescent="0.15">
      <c r="A49" s="19"/>
      <c r="B49" s="6"/>
      <c r="C49" s="22"/>
      <c r="D49" s="15"/>
      <c r="E49" s="19"/>
      <c r="F49" s="6"/>
      <c r="G49" s="19"/>
      <c r="H49" s="6"/>
      <c r="I49" s="19"/>
      <c r="J49" s="6"/>
      <c r="Q49" s="96"/>
      <c r="R49" s="53"/>
    </row>
    <row r="50" spans="1:18" ht="13.5" customHeight="1" x14ac:dyDescent="0.15">
      <c r="A50" s="90">
        <f>B51/15/24+$C$9</f>
        <v>0.31916666666666671</v>
      </c>
      <c r="B50" s="43"/>
      <c r="C50" s="90">
        <f>D51/15/24+$C$9</f>
        <v>0.32</v>
      </c>
      <c r="D50" s="43"/>
      <c r="E50" s="90">
        <f>F51/15/24+$C$9</f>
        <v>0.3230555555555556</v>
      </c>
      <c r="F50" s="43"/>
      <c r="G50" s="90">
        <f>H51/15/24+$C$9</f>
        <v>0.32583333333333336</v>
      </c>
      <c r="H50" s="43"/>
      <c r="I50" s="90">
        <f>J51/15/24+$C$9</f>
        <v>0.32861111111111113</v>
      </c>
      <c r="J50" s="43"/>
      <c r="Q50" s="98"/>
      <c r="R50" s="49"/>
    </row>
    <row r="51" spans="1:18" ht="13.5" customHeight="1" x14ac:dyDescent="0.15">
      <c r="A51" s="76">
        <v>0.3</v>
      </c>
      <c r="B51" s="77">
        <f>J43+A51</f>
        <v>24.900000000000006</v>
      </c>
      <c r="C51" s="76">
        <v>0.3</v>
      </c>
      <c r="D51" s="77">
        <f>B51+C51</f>
        <v>25.200000000000006</v>
      </c>
      <c r="E51" s="76">
        <v>1.1000000000000001</v>
      </c>
      <c r="F51" s="77">
        <f>D51+E51</f>
        <v>26.300000000000008</v>
      </c>
      <c r="G51" s="76">
        <v>1</v>
      </c>
      <c r="H51" s="77">
        <f>F51+G51</f>
        <v>27.300000000000008</v>
      </c>
      <c r="I51" s="76">
        <v>1</v>
      </c>
      <c r="J51" s="77">
        <f>H51+I51</f>
        <v>28.300000000000008</v>
      </c>
      <c r="Q51" s="89"/>
      <c r="R51" s="86"/>
    </row>
    <row r="52" spans="1:18" ht="13.5" customHeight="1" x14ac:dyDescent="0.15">
      <c r="A52" s="136"/>
      <c r="B52" s="149"/>
      <c r="C52" s="136">
        <f>I44+1</f>
        <v>28</v>
      </c>
      <c r="D52" s="143"/>
      <c r="E52" s="136"/>
      <c r="F52" s="143"/>
      <c r="G52" s="136"/>
      <c r="H52" s="149"/>
      <c r="I52" s="136">
        <f>C52+1</f>
        <v>29</v>
      </c>
      <c r="J52" s="143"/>
    </row>
    <row r="53" spans="1:18" ht="13.5" customHeight="1" x14ac:dyDescent="0.15">
      <c r="A53" s="25"/>
      <c r="B53" s="36"/>
      <c r="C53" s="13"/>
      <c r="D53" s="28"/>
      <c r="E53" s="13"/>
      <c r="F53" s="28"/>
      <c r="G53" s="25"/>
      <c r="H53" s="36"/>
      <c r="I53" s="13"/>
      <c r="J53" s="28"/>
    </row>
    <row r="54" spans="1:18" ht="13.5" customHeight="1" x14ac:dyDescent="0.15">
      <c r="A54" s="25"/>
      <c r="B54" s="2"/>
      <c r="C54" s="24"/>
      <c r="D54" s="23"/>
      <c r="E54" s="24"/>
      <c r="F54" s="23"/>
      <c r="G54" s="25"/>
      <c r="H54" s="2"/>
      <c r="I54" s="24"/>
      <c r="J54" s="23"/>
    </row>
    <row r="55" spans="1:18" ht="13.5" customHeight="1" x14ac:dyDescent="0.15">
      <c r="A55" s="25"/>
      <c r="B55" s="2"/>
      <c r="C55" s="17"/>
      <c r="D55" s="15"/>
      <c r="E55" s="17"/>
      <c r="F55" s="15"/>
      <c r="G55" s="25"/>
      <c r="H55" s="2"/>
      <c r="I55" s="17"/>
      <c r="J55" s="15"/>
    </row>
    <row r="56" spans="1:18" ht="13.5" customHeight="1" x14ac:dyDescent="0.15">
      <c r="A56" s="38"/>
      <c r="B56" s="35"/>
      <c r="C56" s="5"/>
      <c r="D56" s="6"/>
      <c r="E56" s="5"/>
      <c r="F56" s="6"/>
      <c r="G56" s="38"/>
      <c r="H56" s="35"/>
      <c r="I56" s="5"/>
      <c r="J56" s="6"/>
    </row>
    <row r="57" spans="1:18" ht="13.5" customHeight="1" x14ac:dyDescent="0.15">
      <c r="A57" s="25"/>
      <c r="B57" s="2"/>
      <c r="C57" s="19"/>
      <c r="D57" s="6"/>
      <c r="E57" s="19"/>
      <c r="F57" s="6"/>
      <c r="G57" s="25"/>
      <c r="H57" s="2"/>
      <c r="I57" s="19"/>
      <c r="J57" s="6"/>
    </row>
    <row r="58" spans="1:18" ht="13.5" customHeight="1" x14ac:dyDescent="0.15">
      <c r="A58" s="90">
        <f>B59/15/24+$C$9</f>
        <v>0.33277777777777778</v>
      </c>
      <c r="B58" s="43"/>
      <c r="C58" s="90">
        <f>D59/15/24+$C$9</f>
        <v>0.33611111111111114</v>
      </c>
      <c r="D58" s="43"/>
      <c r="E58" s="90">
        <f>F59/15/24+$C$9</f>
        <v>0.3363888888888889</v>
      </c>
      <c r="F58" s="43"/>
      <c r="G58" s="90">
        <f>H59/15/24+$C$9</f>
        <v>0.33805555555555561</v>
      </c>
      <c r="H58" s="43"/>
      <c r="I58" s="90">
        <f>J59/15/24+$C$9</f>
        <v>0.34333333333333338</v>
      </c>
      <c r="J58" s="43"/>
    </row>
    <row r="59" spans="1:18" ht="13.5" customHeight="1" x14ac:dyDescent="0.15">
      <c r="A59" s="76">
        <v>1.5</v>
      </c>
      <c r="B59" s="77">
        <f>J51+A59</f>
        <v>29.800000000000008</v>
      </c>
      <c r="C59" s="76">
        <v>1.2</v>
      </c>
      <c r="D59" s="77">
        <f>B59+C59</f>
        <v>31.000000000000007</v>
      </c>
      <c r="E59" s="76">
        <v>0.1</v>
      </c>
      <c r="F59" s="77">
        <f>D59+E59</f>
        <v>31.100000000000009</v>
      </c>
      <c r="G59" s="76">
        <v>0.6</v>
      </c>
      <c r="H59" s="77">
        <f>F59+G59</f>
        <v>31.70000000000001</v>
      </c>
      <c r="I59" s="76">
        <v>1.9</v>
      </c>
      <c r="J59" s="77">
        <f>H59+I59</f>
        <v>33.600000000000009</v>
      </c>
    </row>
    <row r="60" spans="1:18" ht="13.5" customHeight="1" x14ac:dyDescent="0.15">
      <c r="A60" s="136">
        <f>I52+1</f>
        <v>30</v>
      </c>
      <c r="B60" s="137"/>
      <c r="C60" s="138">
        <f>A60+1</f>
        <v>31</v>
      </c>
      <c r="D60" s="140"/>
      <c r="E60" s="146">
        <f>C60+1</f>
        <v>32</v>
      </c>
      <c r="F60" s="143"/>
      <c r="G60" s="136">
        <f>E60+1</f>
        <v>33</v>
      </c>
      <c r="H60" s="149"/>
      <c r="I60" s="136">
        <f>G60+1</f>
        <v>34</v>
      </c>
      <c r="J60" s="143"/>
    </row>
    <row r="61" spans="1:18" ht="13.5" customHeight="1" x14ac:dyDescent="0.15">
      <c r="A61" s="21"/>
      <c r="B61" s="28"/>
      <c r="C61" s="29"/>
      <c r="D61" s="6"/>
      <c r="E61" s="54"/>
      <c r="F61" s="28"/>
      <c r="G61" s="25"/>
      <c r="H61" s="36"/>
      <c r="I61" s="13"/>
      <c r="J61" s="28"/>
    </row>
    <row r="62" spans="1:18" ht="13.5" customHeight="1" x14ac:dyDescent="0.15">
      <c r="A62" s="17"/>
      <c r="B62" s="18"/>
      <c r="C62" s="22"/>
      <c r="D62" s="18"/>
      <c r="E62" s="54"/>
      <c r="F62" s="20"/>
      <c r="G62" s="25"/>
      <c r="H62" s="2"/>
      <c r="I62" s="24"/>
      <c r="J62" s="23"/>
    </row>
    <row r="63" spans="1:18" ht="13.5" customHeight="1" x14ac:dyDescent="0.15">
      <c r="A63" s="19"/>
      <c r="B63" s="26"/>
      <c r="C63" s="21"/>
      <c r="D63" s="11"/>
      <c r="E63" s="1"/>
      <c r="F63" s="15"/>
      <c r="G63" s="25"/>
      <c r="H63" s="2"/>
      <c r="I63" s="17"/>
      <c r="J63" s="15"/>
    </row>
    <row r="64" spans="1:18" ht="13.5" customHeight="1" x14ac:dyDescent="0.15">
      <c r="A64" s="19"/>
      <c r="B64" s="18"/>
      <c r="C64" s="19"/>
      <c r="D64" s="18"/>
      <c r="E64" s="127"/>
      <c r="F64" s="6"/>
      <c r="G64" s="38"/>
      <c r="H64" s="35"/>
      <c r="I64" s="5"/>
      <c r="J64" s="6"/>
    </row>
    <row r="65" spans="1:10" ht="13.5" customHeight="1" x14ac:dyDescent="0.15">
      <c r="A65" s="22"/>
      <c r="B65" s="18"/>
      <c r="C65" s="22"/>
      <c r="D65" s="15"/>
      <c r="E65" s="128"/>
      <c r="F65" s="6"/>
      <c r="G65" s="25"/>
      <c r="H65" s="2"/>
      <c r="I65" s="19"/>
      <c r="J65" s="6"/>
    </row>
    <row r="66" spans="1:10" ht="13.5" customHeight="1" x14ac:dyDescent="0.15">
      <c r="A66" s="90">
        <f>B67/15/24+$C$9</f>
        <v>0.34361111111111114</v>
      </c>
      <c r="B66" s="43"/>
      <c r="C66" s="90">
        <f>D67/15/24+$C$9</f>
        <v>0.3469444444444445</v>
      </c>
      <c r="D66" s="43"/>
      <c r="E66" s="90">
        <f>F67/15/24+$C$9</f>
        <v>0.35111111111111115</v>
      </c>
      <c r="F66" s="43"/>
      <c r="G66" s="90">
        <f>H67/15/24+$C$9</f>
        <v>0.35166666666666668</v>
      </c>
      <c r="H66" s="43"/>
      <c r="I66" s="90">
        <f>J67/15/24+$C$9</f>
        <v>0.35916666666666675</v>
      </c>
      <c r="J66" s="43"/>
    </row>
    <row r="67" spans="1:10" s="87" customFormat="1" ht="13.5" customHeight="1" x14ac:dyDescent="0.15">
      <c r="A67" s="76">
        <v>0.1</v>
      </c>
      <c r="B67" s="77">
        <f>J59+A67</f>
        <v>33.70000000000001</v>
      </c>
      <c r="C67" s="76">
        <v>1.2</v>
      </c>
      <c r="D67" s="77">
        <f>B67+C67</f>
        <v>34.900000000000013</v>
      </c>
      <c r="E67" s="82">
        <v>1.5</v>
      </c>
      <c r="F67" s="77">
        <f>D67+E67</f>
        <v>36.400000000000013</v>
      </c>
      <c r="G67" s="76">
        <v>0.2</v>
      </c>
      <c r="H67" s="77">
        <f>F67+G67</f>
        <v>36.600000000000016</v>
      </c>
      <c r="I67" s="76">
        <v>2.7</v>
      </c>
      <c r="J67" s="77">
        <f>H67+I67</f>
        <v>39.300000000000018</v>
      </c>
    </row>
    <row r="68" spans="1:10" s="87" customFormat="1" ht="6" customHeight="1" x14ac:dyDescent="0.15">
      <c r="A68" s="89"/>
      <c r="B68" s="86"/>
      <c r="C68" s="89"/>
      <c r="D68" s="86"/>
      <c r="E68" s="89"/>
      <c r="F68" s="86"/>
      <c r="G68" s="89"/>
      <c r="H68" s="86"/>
      <c r="I68" s="89"/>
      <c r="J68" s="86"/>
    </row>
    <row r="69" spans="1:10" s="87" customFormat="1" ht="13.5" customHeight="1" x14ac:dyDescent="0.15">
      <c r="A69" s="136">
        <f>I60+1</f>
        <v>35</v>
      </c>
      <c r="B69" s="143"/>
      <c r="C69" s="136">
        <f>A69+1</f>
        <v>36</v>
      </c>
      <c r="D69" s="143"/>
      <c r="E69" s="138">
        <f>C69+1</f>
        <v>37</v>
      </c>
      <c r="F69" s="139" t="s">
        <v>29</v>
      </c>
      <c r="G69" s="138">
        <f>E69+1</f>
        <v>38</v>
      </c>
      <c r="H69" s="140"/>
      <c r="I69" s="138">
        <f>G69+1</f>
        <v>39</v>
      </c>
      <c r="J69" s="139"/>
    </row>
    <row r="70" spans="1:10" s="87" customFormat="1" ht="13.5" customHeight="1" x14ac:dyDescent="0.15">
      <c r="A70" s="13"/>
      <c r="B70" s="28"/>
      <c r="C70" s="13"/>
      <c r="D70" s="28"/>
      <c r="E70" s="39"/>
      <c r="F70" s="9"/>
      <c r="G70" s="29"/>
      <c r="H70" s="6"/>
      <c r="I70" s="39"/>
      <c r="J70" s="9"/>
    </row>
    <row r="71" spans="1:10" s="87" customFormat="1" ht="13.5" customHeight="1" x14ac:dyDescent="0.15">
      <c r="A71" s="24"/>
      <c r="B71" s="23"/>
      <c r="C71" s="24"/>
      <c r="D71" s="23"/>
      <c r="E71" s="22"/>
      <c r="F71" s="18"/>
      <c r="G71" s="22"/>
      <c r="H71" s="18"/>
      <c r="I71" s="22"/>
      <c r="J71" s="18"/>
    </row>
    <row r="72" spans="1:10" s="87" customFormat="1" ht="13.5" customHeight="1" x14ac:dyDescent="0.15">
      <c r="A72" s="17"/>
      <c r="B72" s="15"/>
      <c r="C72" s="17"/>
      <c r="D72" s="15"/>
      <c r="E72" s="19"/>
      <c r="F72" s="16"/>
      <c r="G72" s="21"/>
      <c r="H72" s="11"/>
      <c r="I72" s="19"/>
      <c r="J72" s="16"/>
    </row>
    <row r="73" spans="1:10" s="87" customFormat="1" ht="13.5" customHeight="1" x14ac:dyDescent="0.15">
      <c r="A73" s="5"/>
      <c r="B73" s="6"/>
      <c r="C73" s="5"/>
      <c r="D73" s="6"/>
      <c r="E73" s="22"/>
      <c r="F73" s="18"/>
      <c r="G73" s="19"/>
      <c r="H73" s="18"/>
      <c r="I73" s="22"/>
      <c r="J73" s="18"/>
    </row>
    <row r="74" spans="1:10" s="87" customFormat="1" ht="13.5" customHeight="1" x14ac:dyDescent="0.15">
      <c r="A74" s="19"/>
      <c r="B74" s="6"/>
      <c r="C74" s="19"/>
      <c r="D74" s="6"/>
      <c r="E74" s="22"/>
      <c r="F74" s="15"/>
      <c r="G74" s="22"/>
      <c r="H74" s="15"/>
      <c r="I74" s="22"/>
      <c r="J74" s="15"/>
    </row>
    <row r="75" spans="1:10" s="87" customFormat="1" ht="13.5" customHeight="1" x14ac:dyDescent="0.15">
      <c r="A75" s="90">
        <f>B76/15/24+$C$9</f>
        <v>0.36138888888888893</v>
      </c>
      <c r="B75" s="43"/>
      <c r="C75" s="90">
        <f>D76/15/24+$C$9</f>
        <v>0.36222222222222228</v>
      </c>
      <c r="D75" s="43"/>
      <c r="E75" s="90">
        <f>F76/15/24+$C$9</f>
        <v>0.36333333333333334</v>
      </c>
      <c r="F75" s="43"/>
      <c r="G75" s="90">
        <f>H76/15/24+$C$9</f>
        <v>0.3691666666666667</v>
      </c>
      <c r="H75" s="43"/>
      <c r="I75" s="90">
        <f>J76/15/24+$C$9</f>
        <v>0.37111111111111117</v>
      </c>
      <c r="J75" s="43"/>
    </row>
    <row r="76" spans="1:10" s="87" customFormat="1" ht="13.5" customHeight="1" x14ac:dyDescent="0.15">
      <c r="A76" s="76">
        <v>0.8</v>
      </c>
      <c r="B76" s="77">
        <f>J67+A76</f>
        <v>40.100000000000016</v>
      </c>
      <c r="C76" s="76">
        <v>0.3</v>
      </c>
      <c r="D76" s="77">
        <f>B76+C76</f>
        <v>40.400000000000013</v>
      </c>
      <c r="E76" s="76">
        <v>0.4</v>
      </c>
      <c r="F76" s="77">
        <f>D76+E76</f>
        <v>40.800000000000011</v>
      </c>
      <c r="G76" s="76">
        <v>2.1</v>
      </c>
      <c r="H76" s="77">
        <f>F76+G76</f>
        <v>42.900000000000013</v>
      </c>
      <c r="I76" s="76">
        <v>0.7</v>
      </c>
      <c r="J76" s="77">
        <f>H76+I76</f>
        <v>43.600000000000016</v>
      </c>
    </row>
    <row r="77" spans="1:10" s="87" customFormat="1" ht="13.5" customHeight="1" x14ac:dyDescent="0.15">
      <c r="A77" s="138">
        <f>I69+1</f>
        <v>40</v>
      </c>
      <c r="B77" s="139"/>
      <c r="C77" s="170">
        <f>N270</f>
        <v>135.80000000000001</v>
      </c>
      <c r="D77" s="171"/>
      <c r="E77" s="138">
        <f>A77+1</f>
        <v>41</v>
      </c>
      <c r="F77" s="139"/>
      <c r="G77" s="136">
        <f>E77+1</f>
        <v>42</v>
      </c>
      <c r="H77" s="143"/>
      <c r="I77" s="138">
        <f>G77+1</f>
        <v>43</v>
      </c>
      <c r="J77" s="140"/>
    </row>
    <row r="78" spans="1:10" s="87" customFormat="1" ht="13.5" customHeight="1" x14ac:dyDescent="0.15">
      <c r="A78" s="39"/>
      <c r="B78" s="9"/>
      <c r="C78" s="69"/>
      <c r="D78" s="70"/>
      <c r="E78" s="39"/>
      <c r="F78" s="9"/>
      <c r="G78" s="13"/>
      <c r="H78" s="28"/>
      <c r="I78" s="29"/>
      <c r="J78" s="6"/>
    </row>
    <row r="79" spans="1:10" s="87" customFormat="1" ht="13.5" customHeight="1" x14ac:dyDescent="0.15">
      <c r="A79" s="22"/>
      <c r="B79" s="18"/>
      <c r="C79" s="71"/>
      <c r="D79" s="72"/>
      <c r="E79" s="22"/>
      <c r="F79" s="18"/>
      <c r="G79" s="24"/>
      <c r="H79" s="23"/>
      <c r="I79" s="22"/>
      <c r="J79" s="18"/>
    </row>
    <row r="80" spans="1:10" s="87" customFormat="1" ht="13.5" customHeight="1" x14ac:dyDescent="0.15">
      <c r="A80" s="19"/>
      <c r="B80" s="16"/>
      <c r="C80" s="73"/>
      <c r="D80" s="74"/>
      <c r="E80" s="19"/>
      <c r="F80" s="16"/>
      <c r="G80" s="17"/>
      <c r="H80" s="15"/>
      <c r="I80" s="21"/>
      <c r="J80" s="11"/>
    </row>
    <row r="81" spans="1:11" s="87" customFormat="1" ht="13.5" customHeight="1" x14ac:dyDescent="0.15">
      <c r="A81" s="22"/>
      <c r="B81" s="18"/>
      <c r="C81" s="124"/>
      <c r="D81" s="125"/>
      <c r="E81" s="22"/>
      <c r="F81" s="18"/>
      <c r="G81" s="5"/>
      <c r="H81" s="6"/>
      <c r="I81" s="19"/>
      <c r="J81" s="18"/>
    </row>
    <row r="82" spans="1:11" s="87" customFormat="1" ht="13.5" customHeight="1" x14ac:dyDescent="0.15">
      <c r="A82" s="22"/>
      <c r="B82" s="160" t="s">
        <v>14</v>
      </c>
      <c r="C82" s="92">
        <f>D84/35/24+$C$9+0/35/24</f>
        <v>0.30988095238095242</v>
      </c>
      <c r="D82" s="93">
        <f>D84/15/24+$C$9+2.5/15/24</f>
        <v>0.39666666666666672</v>
      </c>
      <c r="E82" s="22"/>
      <c r="F82" s="15"/>
      <c r="G82" s="19"/>
      <c r="H82" s="6"/>
      <c r="I82" s="22"/>
      <c r="J82" s="15"/>
    </row>
    <row r="83" spans="1:11" s="87" customFormat="1" ht="13.5" customHeight="1" x14ac:dyDescent="0.15">
      <c r="A83" s="90">
        <f>B84/15/24+$C$9</f>
        <v>0.38555555555555565</v>
      </c>
      <c r="B83" s="43">
        <v>14</v>
      </c>
      <c r="C83" s="100"/>
      <c r="D83" s="75">
        <v>20</v>
      </c>
      <c r="E83" s="90">
        <f>F84/15/24+$C$9</f>
        <v>0.39</v>
      </c>
      <c r="F83" s="43">
        <v>20</v>
      </c>
      <c r="G83" s="90">
        <f>H84/15/24+$C$9</f>
        <v>0.39694444444444454</v>
      </c>
      <c r="H83" s="43">
        <v>30</v>
      </c>
      <c r="I83" s="90">
        <f>J84/15/24+$C$9</f>
        <v>0.39805555555555561</v>
      </c>
      <c r="J83" s="43">
        <v>31</v>
      </c>
    </row>
    <row r="84" spans="1:11" s="87" customFormat="1" ht="13.5" customHeight="1" x14ac:dyDescent="0.15">
      <c r="A84" s="76">
        <v>5.2</v>
      </c>
      <c r="B84" s="77">
        <f>J76+A84</f>
        <v>48.800000000000018</v>
      </c>
      <c r="C84" s="80">
        <v>1.5</v>
      </c>
      <c r="D84" s="81">
        <f>B84+C84</f>
        <v>50.300000000000018</v>
      </c>
      <c r="E84" s="76">
        <v>0.1</v>
      </c>
      <c r="F84" s="77">
        <f>D84+E84</f>
        <v>50.40000000000002</v>
      </c>
      <c r="G84" s="76">
        <v>2.5</v>
      </c>
      <c r="H84" s="77">
        <f>F84+G84</f>
        <v>52.90000000000002</v>
      </c>
      <c r="I84" s="76">
        <v>0.4</v>
      </c>
      <c r="J84" s="77">
        <f>H84+I84</f>
        <v>53.300000000000018</v>
      </c>
    </row>
    <row r="85" spans="1:11" ht="13.5" customHeight="1" x14ac:dyDescent="0.15">
      <c r="A85" s="136">
        <f>I77+1</f>
        <v>44</v>
      </c>
      <c r="B85" s="137" t="s">
        <v>8</v>
      </c>
      <c r="C85" s="138"/>
      <c r="D85" s="139"/>
      <c r="E85" s="136"/>
      <c r="F85" s="137"/>
      <c r="G85" s="138"/>
      <c r="H85" s="140"/>
      <c r="I85" s="136">
        <f>A85+1</f>
        <v>45</v>
      </c>
      <c r="J85" s="149"/>
      <c r="K85" s="87"/>
    </row>
    <row r="86" spans="1:11" ht="13.5" customHeight="1" x14ac:dyDescent="0.15">
      <c r="A86" s="21"/>
      <c r="B86" s="28"/>
      <c r="C86" s="39"/>
      <c r="D86" s="9"/>
      <c r="E86" s="21"/>
      <c r="F86" s="28"/>
      <c r="G86" s="29"/>
      <c r="H86" s="6"/>
      <c r="I86" s="25"/>
      <c r="J86" s="36"/>
    </row>
    <row r="87" spans="1:11" ht="13.5" customHeight="1" x14ac:dyDescent="0.15">
      <c r="A87" s="17"/>
      <c r="B87" s="18"/>
      <c r="C87" s="22"/>
      <c r="D87" s="18"/>
      <c r="E87" s="17"/>
      <c r="F87" s="18"/>
      <c r="G87" s="22"/>
      <c r="H87" s="18"/>
      <c r="I87" s="25"/>
      <c r="J87" s="2"/>
    </row>
    <row r="88" spans="1:11" ht="13.5" customHeight="1" x14ac:dyDescent="0.15">
      <c r="A88" s="19"/>
      <c r="B88" s="26"/>
      <c r="C88" s="19"/>
      <c r="D88" s="16"/>
      <c r="E88" s="19"/>
      <c r="F88" s="26"/>
      <c r="G88" s="21"/>
      <c r="H88" s="11"/>
      <c r="I88" s="25"/>
      <c r="J88" s="2"/>
    </row>
    <row r="89" spans="1:11" ht="13.5" customHeight="1" x14ac:dyDescent="0.15">
      <c r="A89" s="19"/>
      <c r="B89" s="18"/>
      <c r="C89" s="22"/>
      <c r="D89" s="18"/>
      <c r="E89" s="19"/>
      <c r="F89" s="18"/>
      <c r="G89" s="19"/>
      <c r="H89" s="18"/>
      <c r="I89" s="38"/>
      <c r="J89" s="35"/>
    </row>
    <row r="90" spans="1:11" ht="13.5" customHeight="1" x14ac:dyDescent="0.15">
      <c r="A90" s="22"/>
      <c r="B90" s="18"/>
      <c r="C90" s="22"/>
      <c r="D90" s="15"/>
      <c r="E90" s="22"/>
      <c r="F90" s="18"/>
      <c r="G90" s="22"/>
      <c r="H90" s="15"/>
      <c r="I90" s="25"/>
      <c r="J90" s="2"/>
    </row>
    <row r="91" spans="1:11" ht="13.5" customHeight="1" x14ac:dyDescent="0.15">
      <c r="A91" s="90">
        <f>B92/15/24+$C$9</f>
        <v>0.40583333333333338</v>
      </c>
      <c r="B91" s="43">
        <v>48</v>
      </c>
      <c r="C91" s="90">
        <f>D92/15/24+$C$9</f>
        <v>0.40888888888888897</v>
      </c>
      <c r="D91" s="43">
        <v>69</v>
      </c>
      <c r="E91" s="90">
        <f>F92/15/24+$C$9</f>
        <v>0.41083333333333338</v>
      </c>
      <c r="F91" s="43">
        <v>72</v>
      </c>
      <c r="G91" s="90">
        <f>H92/15/24+$C$9</f>
        <v>0.4127777777777778</v>
      </c>
      <c r="H91" s="43">
        <v>73</v>
      </c>
      <c r="I91" s="90">
        <f>J92/15/24+$C$9</f>
        <v>0.4144444444444445</v>
      </c>
      <c r="J91" s="43">
        <v>77</v>
      </c>
    </row>
    <row r="92" spans="1:11" s="87" customFormat="1" ht="13.5" customHeight="1" x14ac:dyDescent="0.15">
      <c r="A92" s="76">
        <v>2.8</v>
      </c>
      <c r="B92" s="77">
        <f>J84+A92</f>
        <v>56.100000000000016</v>
      </c>
      <c r="C92" s="76">
        <v>1.1000000000000001</v>
      </c>
      <c r="D92" s="77">
        <f>B92+C92</f>
        <v>57.200000000000017</v>
      </c>
      <c r="E92" s="76">
        <v>0.7</v>
      </c>
      <c r="F92" s="77">
        <f>D92+E92</f>
        <v>57.90000000000002</v>
      </c>
      <c r="G92" s="76">
        <v>0.7</v>
      </c>
      <c r="H92" s="77">
        <f>F92+G92</f>
        <v>58.600000000000023</v>
      </c>
      <c r="I92" s="76">
        <v>0.6</v>
      </c>
      <c r="J92" s="77">
        <f>H92+I92</f>
        <v>59.200000000000024</v>
      </c>
    </row>
    <row r="93" spans="1:11" ht="13.5" customHeight="1" x14ac:dyDescent="0.15">
      <c r="A93" s="138">
        <f>I85+1</f>
        <v>46</v>
      </c>
      <c r="B93" s="140"/>
      <c r="C93" s="136"/>
      <c r="D93" s="143"/>
      <c r="E93" s="136">
        <f>A93+1</f>
        <v>47</v>
      </c>
      <c r="F93" s="143"/>
      <c r="G93" s="136">
        <f>E93+1</f>
        <v>48</v>
      </c>
      <c r="H93" s="143"/>
      <c r="I93" s="138">
        <f>G93+1</f>
        <v>49</v>
      </c>
      <c r="J93" s="140"/>
      <c r="K93" s="87"/>
    </row>
    <row r="94" spans="1:11" ht="13.5" customHeight="1" x14ac:dyDescent="0.15">
      <c r="A94" s="29"/>
      <c r="B94" s="6"/>
      <c r="C94" s="13"/>
      <c r="D94" s="28"/>
      <c r="E94" s="13"/>
      <c r="F94" s="28"/>
      <c r="G94" s="13"/>
      <c r="H94" s="28"/>
      <c r="I94" s="29"/>
      <c r="J94" s="6"/>
    </row>
    <row r="95" spans="1:11" ht="13.5" customHeight="1" x14ac:dyDescent="0.15">
      <c r="A95" s="22"/>
      <c r="B95" s="18"/>
      <c r="C95" s="24"/>
      <c r="D95" s="23"/>
      <c r="E95" s="24"/>
      <c r="F95" s="23"/>
      <c r="G95" s="24"/>
      <c r="H95" s="23"/>
      <c r="I95" s="22"/>
      <c r="J95" s="18"/>
    </row>
    <row r="96" spans="1:11" ht="13.5" customHeight="1" x14ac:dyDescent="0.15">
      <c r="A96" s="21"/>
      <c r="B96" s="11"/>
      <c r="C96" s="17"/>
      <c r="D96" s="15"/>
      <c r="E96" s="17"/>
      <c r="F96" s="15"/>
      <c r="G96" s="17"/>
      <c r="H96" s="15"/>
      <c r="I96" s="21"/>
      <c r="J96" s="11"/>
    </row>
    <row r="97" spans="1:11" ht="13.5" customHeight="1" x14ac:dyDescent="0.15">
      <c r="A97" s="19"/>
      <c r="B97" s="18"/>
      <c r="C97" s="5"/>
      <c r="D97" s="6"/>
      <c r="E97" s="5"/>
      <c r="F97" s="6"/>
      <c r="G97" s="5"/>
      <c r="H97" s="6"/>
      <c r="I97" s="19"/>
      <c r="J97" s="18"/>
    </row>
    <row r="98" spans="1:11" ht="13.5" customHeight="1" x14ac:dyDescent="0.15">
      <c r="A98" s="22"/>
      <c r="B98" s="15"/>
      <c r="C98" s="19"/>
      <c r="D98" s="6"/>
      <c r="E98" s="19"/>
      <c r="F98" s="6"/>
      <c r="G98" s="19"/>
      <c r="H98" s="6"/>
      <c r="I98" s="22"/>
      <c r="J98" s="15"/>
    </row>
    <row r="99" spans="1:11" ht="13.5" customHeight="1" x14ac:dyDescent="0.15">
      <c r="A99" s="90">
        <f>B100/15/24+$C$9</f>
        <v>0.41805555555555562</v>
      </c>
      <c r="B99" s="43">
        <v>49</v>
      </c>
      <c r="C99" s="90">
        <f>D100/15/24+$C$9</f>
        <v>0.41944444444444451</v>
      </c>
      <c r="D99" s="43">
        <v>58</v>
      </c>
      <c r="E99" s="90">
        <f>F100/15/24+$C$9</f>
        <v>0.42083333333333339</v>
      </c>
      <c r="F99" s="43">
        <v>64</v>
      </c>
      <c r="G99" s="90">
        <f>H100/15/24+$C$9</f>
        <v>0.42277777777777781</v>
      </c>
      <c r="H99" s="43">
        <v>91</v>
      </c>
      <c r="I99" s="90">
        <f>J100/15/24+$C$9</f>
        <v>0.42638888888888893</v>
      </c>
      <c r="J99" s="43">
        <v>84</v>
      </c>
    </row>
    <row r="100" spans="1:11" ht="13.5" customHeight="1" x14ac:dyDescent="0.15">
      <c r="A100" s="76">
        <v>1.3</v>
      </c>
      <c r="B100" s="77">
        <f>J92+A100</f>
        <v>60.500000000000021</v>
      </c>
      <c r="C100" s="76">
        <v>0.5</v>
      </c>
      <c r="D100" s="77">
        <f>B100+C100</f>
        <v>61.000000000000021</v>
      </c>
      <c r="E100" s="76">
        <v>0.5</v>
      </c>
      <c r="F100" s="77">
        <f>D100+E100</f>
        <v>61.500000000000021</v>
      </c>
      <c r="G100" s="76">
        <v>0.7</v>
      </c>
      <c r="H100" s="77">
        <f>F100+G100</f>
        <v>62.200000000000024</v>
      </c>
      <c r="I100" s="76">
        <v>1.3</v>
      </c>
      <c r="J100" s="77">
        <f>H100+I100</f>
        <v>63.500000000000021</v>
      </c>
    </row>
    <row r="101" spans="1:11" ht="13.5" customHeight="1" x14ac:dyDescent="0.15">
      <c r="A101" s="89"/>
      <c r="B101" s="86"/>
      <c r="C101" s="89"/>
      <c r="D101" s="86"/>
      <c r="E101" s="89"/>
      <c r="F101" s="86"/>
      <c r="G101" s="89"/>
      <c r="H101" s="86"/>
      <c r="I101" s="89"/>
      <c r="J101" s="86"/>
    </row>
    <row r="102" spans="1:11" ht="13.5" customHeight="1" x14ac:dyDescent="0.15">
      <c r="A102" s="136">
        <f>I93+1</f>
        <v>50</v>
      </c>
      <c r="B102" s="143"/>
      <c r="C102" s="136">
        <f>A102+1</f>
        <v>51</v>
      </c>
      <c r="D102" s="143"/>
      <c r="E102" s="136">
        <f>C102+1</f>
        <v>52</v>
      </c>
      <c r="F102" s="143" t="s">
        <v>30</v>
      </c>
      <c r="G102" s="136"/>
      <c r="H102" s="149"/>
      <c r="I102" s="138">
        <f>E102+2</f>
        <v>54</v>
      </c>
      <c r="J102" s="140"/>
      <c r="K102" s="87"/>
    </row>
    <row r="103" spans="1:11" ht="13.5" customHeight="1" x14ac:dyDescent="0.15">
      <c r="A103" s="13"/>
      <c r="B103" s="28"/>
      <c r="C103" s="13"/>
      <c r="D103" s="28"/>
      <c r="E103" s="13"/>
      <c r="F103" s="28"/>
      <c r="G103" s="25"/>
      <c r="H103" s="36"/>
      <c r="I103" s="29"/>
      <c r="J103" s="6"/>
    </row>
    <row r="104" spans="1:11" ht="13.5" customHeight="1" x14ac:dyDescent="0.15">
      <c r="A104" s="24"/>
      <c r="B104" s="23"/>
      <c r="C104" s="24"/>
      <c r="D104" s="23"/>
      <c r="E104" s="24"/>
      <c r="F104" s="23"/>
      <c r="G104" s="25"/>
      <c r="H104" s="2"/>
      <c r="I104" s="22"/>
      <c r="J104" s="18"/>
    </row>
    <row r="105" spans="1:11" ht="13.5" customHeight="1" x14ac:dyDescent="0.15">
      <c r="A105" s="17"/>
      <c r="B105" s="15"/>
      <c r="C105" s="17"/>
      <c r="D105" s="15"/>
      <c r="E105" s="17"/>
      <c r="F105" s="15"/>
      <c r="G105" s="25"/>
      <c r="H105" s="2"/>
      <c r="I105" s="21"/>
      <c r="J105" s="11"/>
    </row>
    <row r="106" spans="1:11" ht="13.5" customHeight="1" x14ac:dyDescent="0.15">
      <c r="A106" s="5"/>
      <c r="B106" s="6"/>
      <c r="C106" s="5"/>
      <c r="D106" s="6"/>
      <c r="E106" s="5"/>
      <c r="F106" s="6"/>
      <c r="G106" s="38"/>
      <c r="H106" s="35"/>
      <c r="I106" s="19"/>
      <c r="J106" s="18"/>
    </row>
    <row r="107" spans="1:11" ht="13.5" customHeight="1" x14ac:dyDescent="0.15">
      <c r="A107" s="19"/>
      <c r="B107" s="88"/>
      <c r="C107" s="19"/>
      <c r="D107" s="6"/>
      <c r="E107" s="19"/>
      <c r="F107" s="6"/>
      <c r="G107" s="25"/>
      <c r="H107" s="88"/>
      <c r="I107" s="22"/>
      <c r="J107" s="88"/>
    </row>
    <row r="108" spans="1:11" ht="13.5" customHeight="1" x14ac:dyDescent="0.15">
      <c r="A108" s="90">
        <f>B109/15/24+$C$9</f>
        <v>0.43166666666666675</v>
      </c>
      <c r="B108" s="43">
        <v>99</v>
      </c>
      <c r="C108" s="90">
        <f>D109/15/24+$C$9</f>
        <v>0.43888888888888888</v>
      </c>
      <c r="D108" s="43">
        <v>152</v>
      </c>
      <c r="E108" s="90">
        <f>F109/15/24+$C$9</f>
        <v>0.44333333333333336</v>
      </c>
      <c r="F108" s="43">
        <v>178</v>
      </c>
      <c r="G108" s="90">
        <f>H109/15/24+$C$9</f>
        <v>0.45361111111111119</v>
      </c>
      <c r="H108" s="43">
        <v>388</v>
      </c>
      <c r="I108" s="90">
        <f>J109/15/24+$C$9</f>
        <v>0.47000000000000008</v>
      </c>
      <c r="J108" s="43">
        <v>254</v>
      </c>
    </row>
    <row r="109" spans="1:11" ht="13.5" customHeight="1" x14ac:dyDescent="0.15">
      <c r="A109" s="76">
        <v>1.9</v>
      </c>
      <c r="B109" s="77">
        <f>J100+A109</f>
        <v>65.40000000000002</v>
      </c>
      <c r="C109" s="76">
        <v>2.6</v>
      </c>
      <c r="D109" s="77">
        <f>B109+C109</f>
        <v>68.000000000000014</v>
      </c>
      <c r="E109" s="76">
        <v>1.6</v>
      </c>
      <c r="F109" s="77">
        <f>D109+E109</f>
        <v>69.600000000000009</v>
      </c>
      <c r="G109" s="76">
        <v>3.7</v>
      </c>
      <c r="H109" s="77">
        <f>F109+G109</f>
        <v>73.300000000000011</v>
      </c>
      <c r="I109" s="76">
        <v>5.9</v>
      </c>
      <c r="J109" s="77">
        <f>H109+I109</f>
        <v>79.200000000000017</v>
      </c>
    </row>
    <row r="110" spans="1:11" ht="13.5" customHeight="1" x14ac:dyDescent="0.15">
      <c r="A110" s="138">
        <f>I102+1</f>
        <v>55</v>
      </c>
      <c r="B110" s="139" t="s">
        <v>9</v>
      </c>
      <c r="C110" s="136">
        <f>A110+1</f>
        <v>56</v>
      </c>
      <c r="D110" s="143"/>
      <c r="E110" s="136">
        <f>C110+1</f>
        <v>57</v>
      </c>
      <c r="F110" s="143"/>
      <c r="G110" s="138">
        <f>E110+1</f>
        <v>58</v>
      </c>
      <c r="H110" s="139" t="s">
        <v>10</v>
      </c>
      <c r="I110" s="136">
        <f>G110+1</f>
        <v>59</v>
      </c>
      <c r="J110" s="149" t="s">
        <v>11</v>
      </c>
      <c r="K110" s="87"/>
    </row>
    <row r="111" spans="1:11" ht="13.5" customHeight="1" x14ac:dyDescent="0.15">
      <c r="A111" s="39"/>
      <c r="B111" s="9"/>
      <c r="C111" s="13"/>
      <c r="D111" s="28"/>
      <c r="E111" s="13"/>
      <c r="F111" s="28"/>
      <c r="G111" s="39"/>
      <c r="H111" s="9"/>
      <c r="I111" s="25"/>
      <c r="J111" s="36"/>
    </row>
    <row r="112" spans="1:11" ht="13.5" customHeight="1" x14ac:dyDescent="0.15">
      <c r="A112" s="22"/>
      <c r="B112" s="18"/>
      <c r="C112" s="24"/>
      <c r="D112" s="23"/>
      <c r="E112" s="24"/>
      <c r="F112" s="23"/>
      <c r="G112" s="22"/>
      <c r="H112" s="18"/>
      <c r="I112" s="25"/>
      <c r="J112" s="2"/>
    </row>
    <row r="113" spans="1:16" ht="13.5" customHeight="1" x14ac:dyDescent="0.15">
      <c r="A113" s="19"/>
      <c r="B113" s="16"/>
      <c r="C113" s="17"/>
      <c r="D113" s="15"/>
      <c r="E113" s="17"/>
      <c r="F113" s="15"/>
      <c r="G113" s="19"/>
      <c r="H113" s="16"/>
      <c r="I113" s="25"/>
      <c r="J113" s="2"/>
    </row>
    <row r="114" spans="1:16" ht="13.5" customHeight="1" x14ac:dyDescent="0.15">
      <c r="A114" s="22"/>
      <c r="B114" s="18"/>
      <c r="C114" s="5"/>
      <c r="D114" s="6"/>
      <c r="E114" s="5"/>
      <c r="F114" s="6"/>
      <c r="G114" s="22"/>
      <c r="H114" s="18"/>
      <c r="I114" s="38"/>
      <c r="J114" s="35"/>
    </row>
    <row r="115" spans="1:16" ht="13.5" customHeight="1" x14ac:dyDescent="0.15">
      <c r="A115" s="22"/>
      <c r="B115" s="15"/>
      <c r="C115" s="19"/>
      <c r="D115" s="6"/>
      <c r="E115" s="19"/>
      <c r="F115" s="6"/>
      <c r="G115" s="22"/>
      <c r="H115" s="15"/>
      <c r="I115" s="25"/>
      <c r="J115" s="2"/>
    </row>
    <row r="116" spans="1:16" ht="13.5" customHeight="1" x14ac:dyDescent="0.15">
      <c r="A116" s="90">
        <f>B117/15/24+$C$9</f>
        <v>0.47638888888888897</v>
      </c>
      <c r="B116" s="43"/>
      <c r="C116" s="90">
        <f>D117/15/24+$C$9</f>
        <v>0.47805555555555557</v>
      </c>
      <c r="D116" s="43"/>
      <c r="E116" s="90">
        <f>F117/15/24+$C$9</f>
        <v>0.47888888888888892</v>
      </c>
      <c r="F116" s="43"/>
      <c r="G116" s="90">
        <f>H117/15/24+$C$9</f>
        <v>0.48972222222222228</v>
      </c>
      <c r="H116" s="43"/>
      <c r="I116" s="90">
        <f>J117/15/24+$C$9</f>
        <v>0.49416666666666664</v>
      </c>
      <c r="J116" s="43"/>
    </row>
    <row r="117" spans="1:16" s="87" customFormat="1" ht="13.5" customHeight="1" x14ac:dyDescent="0.15">
      <c r="A117" s="76">
        <v>2.2999999999999998</v>
      </c>
      <c r="B117" s="77">
        <f>J109+A117</f>
        <v>81.500000000000014</v>
      </c>
      <c r="C117" s="76">
        <v>0.6</v>
      </c>
      <c r="D117" s="77">
        <f>B117+C117</f>
        <v>82.100000000000009</v>
      </c>
      <c r="E117" s="76">
        <v>0.3</v>
      </c>
      <c r="F117" s="77">
        <f>D117+E117</f>
        <v>82.4</v>
      </c>
      <c r="G117" s="76">
        <v>3.9</v>
      </c>
      <c r="H117" s="77">
        <f>F117+G117</f>
        <v>86.300000000000011</v>
      </c>
      <c r="I117" s="76">
        <v>1.6</v>
      </c>
      <c r="J117" s="77">
        <f>H117+I117</f>
        <v>87.9</v>
      </c>
    </row>
    <row r="118" spans="1:16" ht="13.5" customHeight="1" x14ac:dyDescent="0.15">
      <c r="A118" s="138">
        <f>I110+1</f>
        <v>60</v>
      </c>
      <c r="B118" s="139" t="s">
        <v>12</v>
      </c>
      <c r="C118" s="136"/>
      <c r="D118" s="143"/>
      <c r="E118" s="136"/>
      <c r="F118" s="143"/>
      <c r="G118" s="136"/>
      <c r="H118" s="149"/>
      <c r="I118" s="138">
        <f>A118+1</f>
        <v>61</v>
      </c>
      <c r="J118" s="139" t="s">
        <v>13</v>
      </c>
      <c r="K118" s="87"/>
    </row>
    <row r="119" spans="1:16" ht="13.5" customHeight="1" x14ac:dyDescent="0.15">
      <c r="A119" s="39"/>
      <c r="B119" s="9"/>
      <c r="C119" s="13"/>
      <c r="D119" s="28"/>
      <c r="E119" s="13"/>
      <c r="F119" s="28"/>
      <c r="G119" s="25"/>
      <c r="H119" s="36"/>
      <c r="I119" s="39"/>
      <c r="J119" s="9"/>
    </row>
    <row r="120" spans="1:16" ht="13.5" customHeight="1" x14ac:dyDescent="0.15">
      <c r="A120" s="22"/>
      <c r="B120" s="18"/>
      <c r="C120" s="24"/>
      <c r="D120" s="23"/>
      <c r="E120" s="24"/>
      <c r="F120" s="23"/>
      <c r="G120" s="25"/>
      <c r="H120" s="2"/>
      <c r="I120" s="22"/>
      <c r="J120" s="18"/>
    </row>
    <row r="121" spans="1:16" ht="13.5" customHeight="1" x14ac:dyDescent="0.15">
      <c r="A121" s="19"/>
      <c r="B121" s="16"/>
      <c r="C121" s="17"/>
      <c r="D121" s="15"/>
      <c r="E121" s="17"/>
      <c r="F121" s="15"/>
      <c r="G121" s="25"/>
      <c r="H121" s="2"/>
      <c r="I121" s="19"/>
      <c r="J121" s="16"/>
    </row>
    <row r="122" spans="1:16" ht="13.5" customHeight="1" x14ac:dyDescent="0.15">
      <c r="A122" s="22"/>
      <c r="B122" s="18"/>
      <c r="C122" s="5"/>
      <c r="D122" s="6"/>
      <c r="E122" s="5"/>
      <c r="F122" s="6"/>
      <c r="G122" s="38"/>
      <c r="H122" s="35"/>
      <c r="I122" s="22"/>
      <c r="J122" s="18"/>
    </row>
    <row r="123" spans="1:16" ht="13.5" customHeight="1" x14ac:dyDescent="0.15">
      <c r="A123" s="22"/>
      <c r="B123" s="15"/>
      <c r="C123" s="19"/>
      <c r="D123" s="6"/>
      <c r="E123" s="19"/>
      <c r="F123" s="6"/>
      <c r="G123" s="25"/>
      <c r="H123" s="2"/>
      <c r="I123" s="22"/>
      <c r="J123" s="15"/>
    </row>
    <row r="124" spans="1:16" ht="13.5" customHeight="1" x14ac:dyDescent="0.15">
      <c r="A124" s="90">
        <f>B125/15/24+$C$9</f>
        <v>0.50333333333333341</v>
      </c>
      <c r="B124" s="43"/>
      <c r="C124" s="90">
        <f>D125/15/24+$C$9</f>
        <v>0.50388888888888883</v>
      </c>
      <c r="D124" s="43"/>
      <c r="E124" s="90">
        <f>F125/15/24+$C$9</f>
        <v>0.50416666666666665</v>
      </c>
      <c r="F124" s="43"/>
      <c r="G124" s="90">
        <f>H125/15/24+$C$9</f>
        <v>0.5066666666666666</v>
      </c>
      <c r="H124" s="43"/>
      <c r="I124" s="90">
        <f>J125/15/24+$C$9</f>
        <v>0.5197222222222222</v>
      </c>
      <c r="J124" s="43"/>
    </row>
    <row r="125" spans="1:16" s="87" customFormat="1" ht="13.5" customHeight="1" x14ac:dyDescent="0.15">
      <c r="A125" s="76">
        <v>3.3</v>
      </c>
      <c r="B125" s="77">
        <f>J117+A125</f>
        <v>91.2</v>
      </c>
      <c r="C125" s="76">
        <v>0.2</v>
      </c>
      <c r="D125" s="77">
        <f>B125+C125</f>
        <v>91.4</v>
      </c>
      <c r="E125" s="76">
        <v>0.1</v>
      </c>
      <c r="F125" s="77">
        <f>D125+E125</f>
        <v>91.5</v>
      </c>
      <c r="G125" s="76">
        <v>0.9</v>
      </c>
      <c r="H125" s="77">
        <f>F125+G125</f>
        <v>92.4</v>
      </c>
      <c r="I125" s="76">
        <v>4.7</v>
      </c>
      <c r="J125" s="77">
        <f>H125+I125</f>
        <v>97.100000000000009</v>
      </c>
    </row>
    <row r="126" spans="1:16" ht="13.5" customHeight="1" x14ac:dyDescent="0.15">
      <c r="A126" s="138"/>
      <c r="B126" s="140" t="s">
        <v>15</v>
      </c>
      <c r="C126" s="138">
        <f>I118+1</f>
        <v>62</v>
      </c>
      <c r="D126" s="139" t="s">
        <v>31</v>
      </c>
      <c r="E126" s="136">
        <f>C126+1</f>
        <v>63</v>
      </c>
      <c r="F126" s="143"/>
      <c r="G126" s="136">
        <f>E126+1</f>
        <v>64</v>
      </c>
      <c r="H126" s="143"/>
      <c r="I126" s="138"/>
      <c r="J126" s="140"/>
      <c r="K126" s="87"/>
      <c r="M126" s="54"/>
      <c r="N126" s="126"/>
      <c r="O126" s="123"/>
      <c r="P126" s="94"/>
    </row>
    <row r="127" spans="1:16" ht="13.5" customHeight="1" x14ac:dyDescent="0.15">
      <c r="A127" s="29"/>
      <c r="B127" s="6"/>
      <c r="C127" s="39"/>
      <c r="D127" s="9"/>
      <c r="E127" s="13"/>
      <c r="F127" s="28"/>
      <c r="G127" s="13"/>
      <c r="H127" s="28"/>
      <c r="I127" s="29"/>
      <c r="J127" s="6"/>
      <c r="M127" s="123"/>
      <c r="N127" s="50"/>
      <c r="O127" s="50"/>
      <c r="P127" s="78"/>
    </row>
    <row r="128" spans="1:16" ht="13.5" customHeight="1" x14ac:dyDescent="0.15">
      <c r="A128" s="22"/>
      <c r="B128" s="18"/>
      <c r="C128" s="22"/>
      <c r="D128" s="18"/>
      <c r="E128" s="24"/>
      <c r="F128" s="23"/>
      <c r="G128" s="24"/>
      <c r="H128" s="23"/>
      <c r="I128" s="22"/>
      <c r="J128" s="18"/>
      <c r="M128" s="4"/>
      <c r="N128" s="4"/>
      <c r="O128" s="79"/>
      <c r="P128" s="79"/>
    </row>
    <row r="129" spans="1:16" ht="13.5" customHeight="1" x14ac:dyDescent="0.15">
      <c r="A129" s="21"/>
      <c r="B129" s="11"/>
      <c r="C129" s="19"/>
      <c r="D129" s="16"/>
      <c r="E129" s="17"/>
      <c r="F129" s="15"/>
      <c r="G129" s="17"/>
      <c r="H129" s="15"/>
      <c r="I129" s="21"/>
      <c r="J129" s="11"/>
      <c r="M129" s="96"/>
      <c r="N129" s="51"/>
      <c r="O129" s="1"/>
      <c r="P129" s="7"/>
    </row>
    <row r="130" spans="1:16" ht="13.5" customHeight="1" x14ac:dyDescent="0.15">
      <c r="A130" s="19"/>
      <c r="B130" s="18"/>
      <c r="C130" s="22"/>
      <c r="D130" s="18"/>
      <c r="E130" s="5"/>
      <c r="F130" s="6"/>
      <c r="G130" s="5"/>
      <c r="H130" s="6"/>
      <c r="I130" s="19"/>
      <c r="J130" s="18"/>
      <c r="M130" s="4"/>
      <c r="N130" s="4"/>
      <c r="O130" s="95"/>
      <c r="P130" s="53"/>
    </row>
    <row r="131" spans="1:16" ht="13.5" customHeight="1" x14ac:dyDescent="0.15">
      <c r="A131" s="22"/>
      <c r="B131" s="15"/>
      <c r="C131" s="22"/>
      <c r="D131" s="15"/>
      <c r="E131" s="19"/>
      <c r="F131" s="6"/>
      <c r="G131" s="19"/>
      <c r="H131" s="6"/>
      <c r="I131" s="22"/>
      <c r="J131" s="15"/>
      <c r="M131" s="4"/>
      <c r="N131" s="7"/>
      <c r="O131" s="96"/>
      <c r="P131" s="53"/>
    </row>
    <row r="132" spans="1:16" ht="13.5" customHeight="1" x14ac:dyDescent="0.15">
      <c r="A132" s="90">
        <f>B133/15/24+$C$9</f>
        <v>0.52083333333333337</v>
      </c>
      <c r="B132" s="43"/>
      <c r="C132" s="90">
        <f>D133/15/24+$C$9</f>
        <v>0.52305555555555561</v>
      </c>
      <c r="D132" s="43"/>
      <c r="E132" s="90">
        <f>F133/15/24+$C$9</f>
        <v>0.52361111111111114</v>
      </c>
      <c r="F132" s="43"/>
      <c r="G132" s="90">
        <f>H133/15/24+$C$9</f>
        <v>0.52500000000000002</v>
      </c>
      <c r="H132" s="43"/>
      <c r="I132" s="90">
        <f>J133/15/24+$C$9</f>
        <v>0.54083333333333339</v>
      </c>
      <c r="J132" s="43"/>
      <c r="M132" s="98"/>
      <c r="N132" s="49"/>
      <c r="O132" s="98"/>
      <c r="P132" s="49"/>
    </row>
    <row r="133" spans="1:16" s="87" customFormat="1" ht="13.5" customHeight="1" x14ac:dyDescent="0.15">
      <c r="A133" s="76">
        <v>0.4</v>
      </c>
      <c r="B133" s="77">
        <f>J125+A133</f>
        <v>97.500000000000014</v>
      </c>
      <c r="C133" s="76">
        <v>0.8</v>
      </c>
      <c r="D133" s="77">
        <f>B133+C133</f>
        <v>98.300000000000011</v>
      </c>
      <c r="E133" s="76">
        <v>0.2</v>
      </c>
      <c r="F133" s="77">
        <f>D133+E133</f>
        <v>98.500000000000014</v>
      </c>
      <c r="G133" s="76">
        <v>0.5</v>
      </c>
      <c r="H133" s="77">
        <f>F133+G133</f>
        <v>99.000000000000014</v>
      </c>
      <c r="I133" s="76">
        <v>5.7</v>
      </c>
      <c r="J133" s="77">
        <f>H133+I133</f>
        <v>104.70000000000002</v>
      </c>
      <c r="M133" s="89"/>
      <c r="N133" s="86"/>
      <c r="O133" s="89"/>
      <c r="P133" s="86"/>
    </row>
    <row r="134" spans="1:16" s="87" customFormat="1" ht="4.1500000000000004" customHeight="1" x14ac:dyDescent="0.15">
      <c r="A134" s="89"/>
      <c r="B134" s="86"/>
      <c r="C134" s="89"/>
      <c r="D134" s="86"/>
      <c r="E134" s="89"/>
      <c r="F134" s="86"/>
      <c r="G134" s="89"/>
      <c r="H134" s="86"/>
      <c r="I134" s="89"/>
      <c r="J134" s="86"/>
    </row>
    <row r="135" spans="1:16" s="87" customFormat="1" ht="13.5" customHeight="1" x14ac:dyDescent="0.15">
      <c r="A135" s="138">
        <f>G126+1</f>
        <v>65</v>
      </c>
      <c r="B135" s="140"/>
      <c r="C135" s="138">
        <f>A135+1</f>
        <v>66</v>
      </c>
      <c r="D135" s="139"/>
      <c r="E135" s="136">
        <f>C135+2</f>
        <v>68</v>
      </c>
      <c r="F135" s="137"/>
      <c r="G135" s="136">
        <f>E135+1</f>
        <v>69</v>
      </c>
      <c r="H135" s="143"/>
      <c r="I135" s="138">
        <f>G135+1</f>
        <v>70</v>
      </c>
      <c r="J135" s="140"/>
    </row>
    <row r="136" spans="1:16" ht="13.5" customHeight="1" x14ac:dyDescent="0.15">
      <c r="A136" s="29"/>
      <c r="B136" s="6"/>
      <c r="C136" s="48"/>
      <c r="D136" s="9"/>
      <c r="E136" s="21"/>
      <c r="F136" s="28"/>
      <c r="G136" s="13"/>
      <c r="H136" s="28"/>
      <c r="I136" s="29"/>
      <c r="J136" s="6"/>
    </row>
    <row r="137" spans="1:16" ht="13.5" customHeight="1" x14ac:dyDescent="0.15">
      <c r="A137" s="22"/>
      <c r="B137" s="18"/>
      <c r="C137" s="22"/>
      <c r="D137" s="18"/>
      <c r="E137" s="17"/>
      <c r="F137" s="18"/>
      <c r="G137" s="24"/>
      <c r="H137" s="23"/>
      <c r="I137" s="22"/>
      <c r="J137" s="18"/>
    </row>
    <row r="138" spans="1:16" ht="13.5" customHeight="1" x14ac:dyDescent="0.15">
      <c r="A138" s="21"/>
      <c r="B138" s="11"/>
      <c r="C138" s="19"/>
      <c r="D138" s="16"/>
      <c r="E138" s="19"/>
      <c r="F138" s="26"/>
      <c r="G138" s="17"/>
      <c r="H138" s="15"/>
      <c r="I138" s="21"/>
      <c r="J138" s="11"/>
    </row>
    <row r="139" spans="1:16" ht="13.5" customHeight="1" x14ac:dyDescent="0.15">
      <c r="A139" s="19"/>
      <c r="B139" s="18"/>
      <c r="C139" s="22"/>
      <c r="D139" s="18"/>
      <c r="E139" s="19"/>
      <c r="F139" s="18"/>
      <c r="G139" s="5"/>
      <c r="H139" s="6"/>
      <c r="I139" s="19"/>
      <c r="J139" s="18"/>
    </row>
    <row r="140" spans="1:16" ht="13.5" customHeight="1" x14ac:dyDescent="0.15">
      <c r="A140" s="22"/>
      <c r="B140" s="15"/>
      <c r="C140" s="22"/>
      <c r="D140" s="15"/>
      <c r="E140" s="22"/>
      <c r="F140" s="18"/>
      <c r="G140" s="19"/>
      <c r="H140" s="6"/>
      <c r="I140" s="22"/>
      <c r="J140" s="15"/>
    </row>
    <row r="141" spans="1:16" ht="13.5" customHeight="1" x14ac:dyDescent="0.15">
      <c r="A141" s="90">
        <f>B142/15/24+$C$9</f>
        <v>0.54166666666666674</v>
      </c>
      <c r="B141" s="43"/>
      <c r="C141" s="90">
        <f>D142/15/24+$C$9</f>
        <v>0.54361111111111116</v>
      </c>
      <c r="D141" s="43"/>
      <c r="E141" s="90">
        <f>F142/15/24+$C$9</f>
        <v>0.5625</v>
      </c>
      <c r="F141" s="43"/>
      <c r="G141" s="90">
        <f>H142/15/24+$C$9</f>
        <v>0.56777777777777783</v>
      </c>
      <c r="H141" s="43"/>
      <c r="I141" s="90">
        <f>J142/15/24+$A$17</f>
        <v>0.56916666666666671</v>
      </c>
      <c r="J141" s="43"/>
    </row>
    <row r="142" spans="1:16" ht="13.5" customHeight="1" x14ac:dyDescent="0.15">
      <c r="A142" s="76">
        <v>0.3</v>
      </c>
      <c r="B142" s="77">
        <f>J133+A142</f>
        <v>105.00000000000001</v>
      </c>
      <c r="C142" s="76">
        <v>0.7</v>
      </c>
      <c r="D142" s="77">
        <f>B142+C142</f>
        <v>105.70000000000002</v>
      </c>
      <c r="E142" s="76">
        <v>6.8</v>
      </c>
      <c r="F142" s="77">
        <f>D142+E142</f>
        <v>112.50000000000001</v>
      </c>
      <c r="G142" s="76">
        <v>1.9</v>
      </c>
      <c r="H142" s="77">
        <f>F142+G142</f>
        <v>114.40000000000002</v>
      </c>
      <c r="I142" s="76">
        <v>0.4</v>
      </c>
      <c r="J142" s="77">
        <f>H142+I142</f>
        <v>114.80000000000003</v>
      </c>
    </row>
    <row r="143" spans="1:16" ht="13.5" customHeight="1" x14ac:dyDescent="0.15">
      <c r="A143" s="172">
        <f>N271</f>
        <v>70.699999999999989</v>
      </c>
      <c r="B143" s="173"/>
      <c r="C143" s="87"/>
      <c r="D143" s="87"/>
      <c r="E143" s="172">
        <f>N272</f>
        <v>70.599999999999994</v>
      </c>
      <c r="F143" s="173"/>
      <c r="G143" s="144"/>
      <c r="H143" s="145"/>
      <c r="I143" s="136">
        <f>I135+2</f>
        <v>72</v>
      </c>
      <c r="J143" s="137"/>
      <c r="K143" s="87"/>
    </row>
    <row r="144" spans="1:16" ht="13.5" customHeight="1" x14ac:dyDescent="0.15">
      <c r="A144" s="58"/>
      <c r="B144" s="59"/>
      <c r="E144" s="58"/>
      <c r="F144" s="59"/>
      <c r="G144" s="25"/>
      <c r="H144" s="2"/>
      <c r="I144" s="21"/>
      <c r="J144" s="28"/>
    </row>
    <row r="145" spans="1:11" ht="13.5" customHeight="1" x14ac:dyDescent="0.15">
      <c r="A145" s="60"/>
      <c r="B145" s="61"/>
      <c r="E145" s="60"/>
      <c r="F145" s="61"/>
      <c r="G145" s="25"/>
      <c r="H145" s="2"/>
      <c r="I145" s="17"/>
      <c r="J145" s="18"/>
    </row>
    <row r="146" spans="1:11" ht="13.5" customHeight="1" x14ac:dyDescent="0.15">
      <c r="A146" s="62"/>
      <c r="B146" s="63"/>
      <c r="E146" s="62"/>
      <c r="F146" s="63"/>
      <c r="G146" s="25"/>
      <c r="H146" s="2"/>
      <c r="I146" s="19"/>
      <c r="J146" s="26"/>
    </row>
    <row r="147" spans="1:11" ht="13.5" customHeight="1" x14ac:dyDescent="0.15">
      <c r="A147" s="64"/>
      <c r="B147" s="61"/>
      <c r="E147" s="64"/>
      <c r="F147" s="61"/>
      <c r="G147" s="25"/>
      <c r="H147" s="2"/>
      <c r="I147" s="19"/>
      <c r="J147" s="18"/>
    </row>
    <row r="148" spans="1:11" ht="13.5" customHeight="1" x14ac:dyDescent="0.15">
      <c r="A148" s="60"/>
      <c r="B148" s="65"/>
      <c r="E148" s="60"/>
      <c r="F148" s="65"/>
      <c r="G148" s="25"/>
      <c r="H148" s="2"/>
      <c r="I148" s="22"/>
      <c r="J148" s="18"/>
    </row>
    <row r="149" spans="1:11" ht="13.5" customHeight="1" x14ac:dyDescent="0.15">
      <c r="A149" s="91">
        <f>B150/15/24+$A$17</f>
        <v>0.5708333333333333</v>
      </c>
      <c r="B149" s="66"/>
      <c r="E149" s="91"/>
      <c r="F149" s="66"/>
      <c r="G149" s="25"/>
      <c r="H149" s="2"/>
      <c r="I149" s="90">
        <f>J150/15/24+$C$9</f>
        <v>0.57305555555555565</v>
      </c>
      <c r="J149" s="43"/>
    </row>
    <row r="150" spans="1:11" s="87" customFormat="1" ht="13.5" customHeight="1" x14ac:dyDescent="0.15">
      <c r="A150" s="67">
        <v>0.6</v>
      </c>
      <c r="B150" s="68">
        <f>J142+A150</f>
        <v>115.40000000000002</v>
      </c>
      <c r="E150" s="67"/>
      <c r="F150" s="68"/>
      <c r="G150" s="114"/>
      <c r="H150" s="115"/>
      <c r="I150" s="84">
        <v>0.8</v>
      </c>
      <c r="J150" s="85">
        <f>B150+I150+0.1</f>
        <v>116.30000000000001</v>
      </c>
    </row>
    <row r="151" spans="1:11" ht="13.5" customHeight="1" x14ac:dyDescent="0.15">
      <c r="A151" s="136">
        <f>I143+1</f>
        <v>73</v>
      </c>
      <c r="B151" s="143"/>
      <c r="C151" s="138">
        <f>A151+1</f>
        <v>74</v>
      </c>
      <c r="D151" s="139"/>
      <c r="E151" s="136">
        <f>C151+1</f>
        <v>75</v>
      </c>
      <c r="F151" s="137" t="s">
        <v>32</v>
      </c>
      <c r="G151" s="136">
        <f>E151+1</f>
        <v>76</v>
      </c>
      <c r="H151" s="143"/>
      <c r="I151" s="138">
        <f>G151+1</f>
        <v>77</v>
      </c>
      <c r="J151" s="139" t="s">
        <v>33</v>
      </c>
    </row>
    <row r="152" spans="1:11" ht="13.5" customHeight="1" x14ac:dyDescent="0.15">
      <c r="A152" s="13"/>
      <c r="B152" s="28"/>
      <c r="C152" s="39"/>
      <c r="D152" s="9"/>
      <c r="E152" s="21"/>
      <c r="F152" s="28"/>
      <c r="G152" s="13"/>
      <c r="H152" s="28"/>
      <c r="I152" s="39"/>
      <c r="J152" s="9"/>
    </row>
    <row r="153" spans="1:11" ht="13.5" customHeight="1" x14ac:dyDescent="0.15">
      <c r="A153" s="24"/>
      <c r="B153" s="23"/>
      <c r="C153" s="22"/>
      <c r="D153" s="18"/>
      <c r="E153" s="17"/>
      <c r="F153" s="18"/>
      <c r="G153" s="24"/>
      <c r="H153" s="23"/>
      <c r="I153" s="22"/>
      <c r="J153" s="18"/>
    </row>
    <row r="154" spans="1:11" ht="13.5" customHeight="1" x14ac:dyDescent="0.15">
      <c r="A154" s="17"/>
      <c r="B154" s="15"/>
      <c r="C154" s="19"/>
      <c r="D154" s="16"/>
      <c r="E154" s="19"/>
      <c r="F154" s="26"/>
      <c r="G154" s="17"/>
      <c r="H154" s="15"/>
      <c r="I154" s="19"/>
      <c r="J154" s="16"/>
    </row>
    <row r="155" spans="1:11" ht="13.5" customHeight="1" x14ac:dyDescent="0.15">
      <c r="A155" s="5"/>
      <c r="B155" s="6"/>
      <c r="C155" s="22"/>
      <c r="D155" s="18"/>
      <c r="E155" s="19"/>
      <c r="F155" s="18"/>
      <c r="G155" s="5"/>
      <c r="H155" s="6"/>
      <c r="I155" s="22"/>
      <c r="J155" s="18"/>
    </row>
    <row r="156" spans="1:11" ht="13.5" customHeight="1" x14ac:dyDescent="0.15">
      <c r="A156" s="19"/>
      <c r="B156" s="6"/>
      <c r="C156" s="22"/>
      <c r="D156" s="15"/>
      <c r="E156" s="22"/>
      <c r="F156" s="18"/>
      <c r="G156" s="19"/>
      <c r="H156" s="6"/>
      <c r="I156" s="22"/>
      <c r="J156" s="15"/>
    </row>
    <row r="157" spans="1:11" ht="13.5" customHeight="1" x14ac:dyDescent="0.15">
      <c r="A157" s="90">
        <f>B158/15/24+$C$9</f>
        <v>0.57527777777777778</v>
      </c>
      <c r="B157" s="43"/>
      <c r="C157" s="90">
        <f>D158/15/24+$C$9</f>
        <v>0.57805555555555554</v>
      </c>
      <c r="D157" s="43"/>
      <c r="E157" s="90">
        <f>F158/15/24+$C$9</f>
        <v>0.57916666666666672</v>
      </c>
      <c r="F157" s="43"/>
      <c r="G157" s="90">
        <f>H158/15/24+$C$9</f>
        <v>0.57972222222222225</v>
      </c>
      <c r="H157" s="43"/>
      <c r="I157" s="90">
        <f>J158/15/24+$C$9</f>
        <v>0.58166666666666678</v>
      </c>
      <c r="J157" s="43"/>
    </row>
    <row r="158" spans="1:11" s="87" customFormat="1" ht="13.5" customHeight="1" x14ac:dyDescent="0.15">
      <c r="A158" s="76">
        <v>0.8</v>
      </c>
      <c r="B158" s="77">
        <f>J150+A158</f>
        <v>117.10000000000001</v>
      </c>
      <c r="C158" s="76">
        <v>1</v>
      </c>
      <c r="D158" s="77">
        <f>B158+C158</f>
        <v>118.10000000000001</v>
      </c>
      <c r="E158" s="76">
        <v>0.4</v>
      </c>
      <c r="F158" s="77">
        <f>D158+E158</f>
        <v>118.50000000000001</v>
      </c>
      <c r="G158" s="76">
        <v>0.2</v>
      </c>
      <c r="H158" s="77">
        <f>F158+G158</f>
        <v>118.70000000000002</v>
      </c>
      <c r="I158" s="76">
        <v>0.7</v>
      </c>
      <c r="J158" s="77">
        <f>H158+I158</f>
        <v>119.40000000000002</v>
      </c>
    </row>
    <row r="159" spans="1:11" ht="13.5" customHeight="1" x14ac:dyDescent="0.15">
      <c r="A159" s="138">
        <f>I151+1</f>
        <v>78</v>
      </c>
      <c r="B159" s="139" t="s">
        <v>34</v>
      </c>
      <c r="C159" s="136">
        <f>A159+1</f>
        <v>79</v>
      </c>
      <c r="D159" s="143"/>
      <c r="E159" s="138">
        <f>C159+1</f>
        <v>80</v>
      </c>
      <c r="F159" s="139" t="s">
        <v>35</v>
      </c>
      <c r="G159" s="136">
        <f>E159+1</f>
        <v>81</v>
      </c>
      <c r="H159" s="143"/>
      <c r="I159" s="136">
        <f>G159+1</f>
        <v>82</v>
      </c>
      <c r="J159" s="143"/>
      <c r="K159" s="87"/>
    </row>
    <row r="160" spans="1:11" ht="13.5" customHeight="1" x14ac:dyDescent="0.15">
      <c r="A160" s="39"/>
      <c r="B160" s="9"/>
      <c r="C160" s="13"/>
      <c r="D160" s="28"/>
      <c r="E160" s="39"/>
      <c r="F160" s="9"/>
      <c r="G160" s="13"/>
      <c r="H160" s="28"/>
      <c r="I160" s="13"/>
      <c r="J160" s="28"/>
    </row>
    <row r="161" spans="1:11" ht="13.5" customHeight="1" x14ac:dyDescent="0.15">
      <c r="A161" s="22"/>
      <c r="B161" s="18"/>
      <c r="C161" s="24"/>
      <c r="D161" s="23"/>
      <c r="E161" s="22"/>
      <c r="F161" s="18"/>
      <c r="G161" s="24"/>
      <c r="H161" s="23"/>
      <c r="I161" s="24"/>
      <c r="J161" s="23"/>
    </row>
    <row r="162" spans="1:11" ht="13.5" customHeight="1" x14ac:dyDescent="0.15">
      <c r="A162" s="19"/>
      <c r="B162" s="16"/>
      <c r="C162" s="17"/>
      <c r="D162" s="15"/>
      <c r="E162" s="19"/>
      <c r="F162" s="16"/>
      <c r="G162" s="17"/>
      <c r="H162" s="15"/>
      <c r="I162" s="17"/>
      <c r="J162" s="15"/>
    </row>
    <row r="163" spans="1:11" ht="13.5" customHeight="1" x14ac:dyDescent="0.15">
      <c r="A163" s="22"/>
      <c r="B163" s="18"/>
      <c r="C163" s="5"/>
      <c r="D163" s="6"/>
      <c r="E163" s="22"/>
      <c r="F163" s="18"/>
      <c r="G163" s="5"/>
      <c r="H163" s="6"/>
      <c r="I163" s="5"/>
      <c r="J163" s="6"/>
    </row>
    <row r="164" spans="1:11" ht="13.5" customHeight="1" x14ac:dyDescent="0.15">
      <c r="A164" s="22"/>
      <c r="B164" s="15"/>
      <c r="C164" s="19"/>
      <c r="D164" s="88"/>
      <c r="E164" s="22"/>
      <c r="F164" s="160" t="s">
        <v>14</v>
      </c>
      <c r="G164" s="19"/>
      <c r="H164" s="6"/>
      <c r="I164" s="19"/>
      <c r="J164" s="6"/>
    </row>
    <row r="165" spans="1:11" ht="13.5" customHeight="1" x14ac:dyDescent="0.15">
      <c r="A165" s="90">
        <f>B166/15/24+$C$9</f>
        <v>0.58527777777777779</v>
      </c>
      <c r="B165" s="43"/>
      <c r="C165" s="90">
        <f>D166/15/24+$C$9</f>
        <v>0.59222222222222221</v>
      </c>
      <c r="D165" s="43"/>
      <c r="E165" s="90">
        <f>F166/15/24+$C$9</f>
        <v>0.59361111111111109</v>
      </c>
      <c r="F165" s="43">
        <v>86</v>
      </c>
      <c r="G165" s="90">
        <f>H166/15/24+$C$9</f>
        <v>0.59388888888888891</v>
      </c>
      <c r="H165" s="43">
        <v>88</v>
      </c>
      <c r="I165" s="90">
        <f>J166/15/24+$C$9</f>
        <v>0.60277777777777786</v>
      </c>
      <c r="J165" s="43">
        <v>95</v>
      </c>
    </row>
    <row r="166" spans="1:11" s="87" customFormat="1" ht="13.5" customHeight="1" x14ac:dyDescent="0.15">
      <c r="A166" s="76">
        <v>1.3</v>
      </c>
      <c r="B166" s="77">
        <f>J158+A166</f>
        <v>120.70000000000002</v>
      </c>
      <c r="C166" s="76">
        <v>2.5</v>
      </c>
      <c r="D166" s="77">
        <f>B166+C166</f>
        <v>123.20000000000002</v>
      </c>
      <c r="E166" s="76">
        <v>0.5</v>
      </c>
      <c r="F166" s="77">
        <f>D166+E166</f>
        <v>123.70000000000002</v>
      </c>
      <c r="G166" s="76">
        <v>0.1</v>
      </c>
      <c r="H166" s="77">
        <f>F166+G166</f>
        <v>123.80000000000001</v>
      </c>
      <c r="I166" s="76">
        <v>3.2</v>
      </c>
      <c r="J166" s="77">
        <f>H166+I166</f>
        <v>127.00000000000001</v>
      </c>
    </row>
    <row r="167" spans="1:11" s="87" customFormat="1" ht="4.9000000000000004" customHeight="1" x14ac:dyDescent="0.15">
      <c r="A167" s="89"/>
      <c r="B167" s="86"/>
      <c r="C167" s="89"/>
      <c r="D167" s="86"/>
      <c r="E167" s="89"/>
      <c r="F167" s="86"/>
      <c r="G167" s="89"/>
      <c r="H167" s="86"/>
      <c r="I167" s="89"/>
      <c r="J167" s="86"/>
    </row>
    <row r="168" spans="1:11" s="87" customFormat="1" ht="13.5" customHeight="1" x14ac:dyDescent="0.15">
      <c r="A168" s="136">
        <f>I159+1</f>
        <v>83</v>
      </c>
      <c r="B168" s="143"/>
      <c r="C168" s="136">
        <f>A168+1</f>
        <v>84</v>
      </c>
      <c r="D168" s="143"/>
      <c r="E168" s="138">
        <f>C168+1</f>
        <v>85</v>
      </c>
      <c r="F168" s="139"/>
      <c r="G168" s="136">
        <f>E168+1</f>
        <v>86</v>
      </c>
      <c r="H168" s="143"/>
      <c r="I168" s="136">
        <f>G168+1</f>
        <v>87</v>
      </c>
      <c r="J168" s="143"/>
    </row>
    <row r="169" spans="1:11" ht="13.5" customHeight="1" x14ac:dyDescent="0.15">
      <c r="A169" s="13"/>
      <c r="B169" s="28"/>
      <c r="C169" s="13"/>
      <c r="D169" s="28"/>
      <c r="E169" s="39"/>
      <c r="F169" s="9"/>
      <c r="G169" s="13"/>
      <c r="H169" s="28"/>
      <c r="I169" s="13"/>
      <c r="J169" s="28"/>
    </row>
    <row r="170" spans="1:11" ht="13.5" customHeight="1" x14ac:dyDescent="0.15">
      <c r="A170" s="24"/>
      <c r="B170" s="23"/>
      <c r="C170" s="24"/>
      <c r="D170" s="23"/>
      <c r="E170" s="22"/>
      <c r="F170" s="18"/>
      <c r="G170" s="24"/>
      <c r="H170" s="23"/>
      <c r="I170" s="24"/>
      <c r="J170" s="23"/>
    </row>
    <row r="171" spans="1:11" ht="13.5" customHeight="1" x14ac:dyDescent="0.15">
      <c r="A171" s="17"/>
      <c r="B171" s="15"/>
      <c r="C171" s="17"/>
      <c r="D171" s="15"/>
      <c r="E171" s="19"/>
      <c r="F171" s="16"/>
      <c r="G171" s="17"/>
      <c r="H171" s="15"/>
      <c r="I171" s="17"/>
      <c r="J171" s="15"/>
    </row>
    <row r="172" spans="1:11" ht="13.5" customHeight="1" x14ac:dyDescent="0.15">
      <c r="A172" s="5"/>
      <c r="B172" s="6"/>
      <c r="C172" s="5"/>
      <c r="D172" s="6"/>
      <c r="E172" s="22"/>
      <c r="F172" s="18"/>
      <c r="G172" s="5"/>
      <c r="H172" s="6"/>
      <c r="I172" s="5"/>
      <c r="J172" s="6"/>
    </row>
    <row r="173" spans="1:11" ht="13.5" customHeight="1" x14ac:dyDescent="0.15">
      <c r="A173" s="19"/>
      <c r="B173" s="6"/>
      <c r="C173" s="19"/>
      <c r="D173" s="6"/>
      <c r="E173" s="22"/>
      <c r="F173" s="15"/>
      <c r="G173" s="19"/>
      <c r="H173" s="6"/>
      <c r="I173" s="19"/>
      <c r="J173" s="6"/>
    </row>
    <row r="174" spans="1:11" ht="13.5" customHeight="1" x14ac:dyDescent="0.15">
      <c r="A174" s="90">
        <f>B175/15/24+$C$9</f>
        <v>0.60916666666666663</v>
      </c>
      <c r="B174" s="43">
        <v>152</v>
      </c>
      <c r="C174" s="90">
        <f>D175/15/24+$C$9</f>
        <v>0.6116666666666668</v>
      </c>
      <c r="D174" s="43">
        <v>103</v>
      </c>
      <c r="E174" s="90">
        <f>F175/15/24+$C$9</f>
        <v>0.61305555555555569</v>
      </c>
      <c r="F174" s="43">
        <v>100</v>
      </c>
      <c r="G174" s="90">
        <f>H175/15/24+$C$9</f>
        <v>0.61444444444444457</v>
      </c>
      <c r="H174" s="43"/>
      <c r="I174" s="90">
        <f>J175/15/24+$C$9</f>
        <v>0.61472222222222217</v>
      </c>
      <c r="J174" s="43"/>
    </row>
    <row r="175" spans="1:11" ht="13.5" customHeight="1" x14ac:dyDescent="0.15">
      <c r="A175" s="76">
        <v>2.2999999999999998</v>
      </c>
      <c r="B175" s="77">
        <f>J166+A175</f>
        <v>129.30000000000001</v>
      </c>
      <c r="C175" s="76">
        <v>0.9</v>
      </c>
      <c r="D175" s="77">
        <f>B175+C175</f>
        <v>130.20000000000002</v>
      </c>
      <c r="E175" s="76">
        <v>0.5</v>
      </c>
      <c r="F175" s="77">
        <f>D175+E175</f>
        <v>130.70000000000002</v>
      </c>
      <c r="G175" s="76">
        <v>0.5</v>
      </c>
      <c r="H175" s="77">
        <f>F175+G175</f>
        <v>131.20000000000002</v>
      </c>
      <c r="I175" s="76">
        <v>0.1</v>
      </c>
      <c r="J175" s="77">
        <f>H175+I175</f>
        <v>131.30000000000001</v>
      </c>
    </row>
    <row r="176" spans="1:11" ht="13.5" customHeight="1" x14ac:dyDescent="0.15">
      <c r="A176" s="136">
        <f>I168+1</f>
        <v>88</v>
      </c>
      <c r="B176" s="143"/>
      <c r="C176" s="138">
        <f>A176+1</f>
        <v>89</v>
      </c>
      <c r="D176" s="139"/>
      <c r="E176" s="138">
        <f>C176+1</f>
        <v>90</v>
      </c>
      <c r="F176" s="151"/>
      <c r="G176" s="136"/>
      <c r="H176" s="149"/>
      <c r="I176" s="152">
        <f>E176+1</f>
        <v>91</v>
      </c>
      <c r="J176" s="153"/>
      <c r="K176" s="87"/>
    </row>
    <row r="177" spans="1:10" ht="13.5" customHeight="1" x14ac:dyDescent="0.15">
      <c r="A177" s="13"/>
      <c r="B177" s="28"/>
      <c r="C177" s="39"/>
      <c r="D177" s="9"/>
      <c r="E177" s="39"/>
      <c r="F177" s="9"/>
      <c r="G177" s="25"/>
      <c r="H177" s="36"/>
      <c r="I177" s="13"/>
      <c r="J177" s="28"/>
    </row>
    <row r="178" spans="1:10" ht="13.5" customHeight="1" x14ac:dyDescent="0.15">
      <c r="A178" s="24"/>
      <c r="B178" s="23"/>
      <c r="C178" s="22"/>
      <c r="D178" s="18"/>
      <c r="E178" s="22"/>
      <c r="F178" s="18"/>
      <c r="G178" s="25"/>
      <c r="H178" s="2"/>
      <c r="I178" s="31"/>
      <c r="J178" s="18"/>
    </row>
    <row r="179" spans="1:10" ht="13.5" customHeight="1" x14ac:dyDescent="0.15">
      <c r="A179" s="17"/>
      <c r="B179" s="15"/>
      <c r="C179" s="19"/>
      <c r="D179" s="16"/>
      <c r="E179" s="19"/>
      <c r="F179" s="16"/>
      <c r="G179" s="25"/>
      <c r="H179" s="2"/>
      <c r="I179" s="14"/>
      <c r="J179" s="11"/>
    </row>
    <row r="180" spans="1:10" ht="13.5" customHeight="1" x14ac:dyDescent="0.15">
      <c r="A180" s="5"/>
      <c r="B180" s="6"/>
      <c r="C180" s="22"/>
      <c r="D180" s="18"/>
      <c r="E180" s="22"/>
      <c r="F180" s="18"/>
      <c r="G180" s="38"/>
      <c r="H180" s="35"/>
      <c r="I180" s="22"/>
      <c r="J180" s="18"/>
    </row>
    <row r="181" spans="1:10" ht="13.5" customHeight="1" x14ac:dyDescent="0.15">
      <c r="A181" s="19"/>
      <c r="B181" s="6"/>
      <c r="C181" s="22"/>
      <c r="D181" s="15"/>
      <c r="E181" s="22"/>
      <c r="F181" s="15"/>
      <c r="G181" s="25"/>
      <c r="H181" s="2"/>
      <c r="I181" s="31"/>
      <c r="J181" s="12"/>
    </row>
    <row r="182" spans="1:10" ht="13.5" customHeight="1" x14ac:dyDescent="0.15">
      <c r="A182" s="90">
        <f>B183/15/24+$C$9</f>
        <v>0.61527777777777781</v>
      </c>
      <c r="B182" s="43"/>
      <c r="C182" s="90">
        <f>D183/15/24+$C$9</f>
        <v>0.61583333333333323</v>
      </c>
      <c r="D182" s="43"/>
      <c r="E182" s="90">
        <f>F183/15/24+$C$9</f>
        <v>0.62305555555555547</v>
      </c>
      <c r="F182" s="43"/>
      <c r="G182" s="90">
        <f>H183/15/24+$C$9</f>
        <v>0.63638888888888889</v>
      </c>
      <c r="H182" s="43"/>
      <c r="I182" s="90">
        <f>J183/15/24+$C$9</f>
        <v>0.63722222222222213</v>
      </c>
      <c r="J182" s="43"/>
    </row>
    <row r="183" spans="1:10" s="87" customFormat="1" ht="13.5" customHeight="1" x14ac:dyDescent="0.15">
      <c r="A183" s="76">
        <v>0.2</v>
      </c>
      <c r="B183" s="77">
        <f>J175+A183</f>
        <v>131.5</v>
      </c>
      <c r="C183" s="76">
        <v>0.2</v>
      </c>
      <c r="D183" s="77">
        <f>B183+C183</f>
        <v>131.69999999999999</v>
      </c>
      <c r="E183" s="76">
        <v>2.6</v>
      </c>
      <c r="F183" s="77">
        <f>D183+E183</f>
        <v>134.29999999999998</v>
      </c>
      <c r="G183" s="76">
        <v>4.8</v>
      </c>
      <c r="H183" s="77">
        <f>F183+G183</f>
        <v>139.1</v>
      </c>
      <c r="I183" s="76">
        <v>0.3</v>
      </c>
      <c r="J183" s="77">
        <f>H183+I183</f>
        <v>139.4</v>
      </c>
    </row>
    <row r="184" spans="1:10" ht="13.5" customHeight="1" x14ac:dyDescent="0.15">
      <c r="A184" s="136">
        <f>I176+1</f>
        <v>92</v>
      </c>
      <c r="B184" s="143"/>
      <c r="C184" s="136">
        <f>A184+1</f>
        <v>93</v>
      </c>
      <c r="D184" s="143"/>
      <c r="E184" s="136">
        <f>C184+1</f>
        <v>94</v>
      </c>
      <c r="F184" s="143"/>
      <c r="G184" s="136">
        <f>E184+1</f>
        <v>95</v>
      </c>
      <c r="H184" s="137"/>
      <c r="I184" s="138">
        <f>G184+1</f>
        <v>96</v>
      </c>
      <c r="J184" s="140"/>
    </row>
    <row r="185" spans="1:10" ht="13.5" customHeight="1" x14ac:dyDescent="0.15">
      <c r="A185" s="13"/>
      <c r="B185" s="28"/>
      <c r="C185" s="13"/>
      <c r="D185" s="28"/>
      <c r="E185" s="13"/>
      <c r="F185" s="28"/>
      <c r="G185" s="21"/>
      <c r="H185" s="28"/>
      <c r="I185" s="29"/>
      <c r="J185" s="6"/>
    </row>
    <row r="186" spans="1:10" ht="13.5" customHeight="1" x14ac:dyDescent="0.15">
      <c r="A186" s="24"/>
      <c r="B186" s="23"/>
      <c r="C186" s="24"/>
      <c r="D186" s="23"/>
      <c r="E186" s="24"/>
      <c r="F186" s="23"/>
      <c r="G186" s="17"/>
      <c r="H186" s="18"/>
      <c r="I186" s="22"/>
      <c r="J186" s="18"/>
    </row>
    <row r="187" spans="1:10" ht="13.5" customHeight="1" x14ac:dyDescent="0.15">
      <c r="A187" s="17"/>
      <c r="B187" s="15"/>
      <c r="C187" s="17"/>
      <c r="D187" s="15"/>
      <c r="E187" s="17"/>
      <c r="F187" s="15"/>
      <c r="G187" s="19"/>
      <c r="H187" s="26"/>
      <c r="I187" s="21"/>
      <c r="J187" s="11"/>
    </row>
    <row r="188" spans="1:10" ht="13.5" customHeight="1" x14ac:dyDescent="0.15">
      <c r="A188" s="5"/>
      <c r="B188" s="6"/>
      <c r="C188" s="5"/>
      <c r="D188" s="6"/>
      <c r="E188" s="5"/>
      <c r="F188" s="6"/>
      <c r="G188" s="19"/>
      <c r="H188" s="18"/>
      <c r="I188" s="19"/>
      <c r="J188" s="18"/>
    </row>
    <row r="189" spans="1:10" ht="13.5" customHeight="1" x14ac:dyDescent="0.15">
      <c r="A189" s="19"/>
      <c r="B189" s="6"/>
      <c r="C189" s="19"/>
      <c r="D189" s="6"/>
      <c r="E189" s="19"/>
      <c r="F189" s="6"/>
      <c r="G189" s="22"/>
      <c r="H189" s="18"/>
      <c r="I189" s="22"/>
      <c r="J189" s="15"/>
    </row>
    <row r="190" spans="1:10" ht="13.5" customHeight="1" x14ac:dyDescent="0.15">
      <c r="A190" s="90">
        <f>B191/15/24+$C$9</f>
        <v>0.63749999999999996</v>
      </c>
      <c r="B190" s="43"/>
      <c r="C190" s="90">
        <f>D191/15/24+$C$9</f>
        <v>0.6397222222222223</v>
      </c>
      <c r="D190" s="43"/>
      <c r="E190" s="90">
        <f>F191/15/24+$C$9</f>
        <v>0.6447222222222222</v>
      </c>
      <c r="F190" s="43"/>
      <c r="G190" s="90">
        <f>H191/15/24+$C$9</f>
        <v>0.6447222222222222</v>
      </c>
      <c r="H190" s="43"/>
      <c r="I190" s="90">
        <f>J191/15/24+$C$9</f>
        <v>0.64500000000000002</v>
      </c>
      <c r="J190" s="43"/>
    </row>
    <row r="191" spans="1:10" ht="13.5" customHeight="1" x14ac:dyDescent="0.15">
      <c r="A191" s="76">
        <v>0.1</v>
      </c>
      <c r="B191" s="77">
        <f>J183+A191</f>
        <v>139.5</v>
      </c>
      <c r="C191" s="76">
        <v>0.8</v>
      </c>
      <c r="D191" s="77">
        <f>B191+C191</f>
        <v>140.30000000000001</v>
      </c>
      <c r="E191" s="76">
        <v>1.8</v>
      </c>
      <c r="F191" s="77">
        <f>D191+E191</f>
        <v>142.10000000000002</v>
      </c>
      <c r="G191" s="76">
        <v>0</v>
      </c>
      <c r="H191" s="77">
        <f>F191+G191</f>
        <v>142.10000000000002</v>
      </c>
      <c r="I191" s="76">
        <v>0.1</v>
      </c>
      <c r="J191" s="77">
        <f>H191+I191</f>
        <v>142.20000000000002</v>
      </c>
    </row>
    <row r="192" spans="1:10" ht="13.5" customHeight="1" x14ac:dyDescent="0.15">
      <c r="A192" s="172">
        <f>N273</f>
        <v>43.400000000000006</v>
      </c>
      <c r="B192" s="173"/>
      <c r="C192" s="172">
        <f>N274</f>
        <v>43.199999999999989</v>
      </c>
      <c r="D192" s="173"/>
      <c r="E192" s="144"/>
      <c r="F192" s="154"/>
      <c r="G192" s="144"/>
      <c r="H192" s="145"/>
      <c r="I192" s="138">
        <f>I184+3</f>
        <v>99</v>
      </c>
      <c r="J192" s="140"/>
    </row>
    <row r="193" spans="1:16" ht="13.5" customHeight="1" x14ac:dyDescent="0.15">
      <c r="A193" s="58"/>
      <c r="B193" s="59"/>
      <c r="C193" s="58"/>
      <c r="D193" s="59"/>
      <c r="E193" s="25"/>
      <c r="G193" s="25"/>
      <c r="H193" s="2"/>
      <c r="I193" s="29"/>
      <c r="J193" s="6"/>
    </row>
    <row r="194" spans="1:16" ht="13.5" customHeight="1" x14ac:dyDescent="0.15">
      <c r="A194" s="60"/>
      <c r="B194" s="61"/>
      <c r="C194" s="60"/>
      <c r="D194" s="61"/>
      <c r="E194" s="25"/>
      <c r="G194" s="25"/>
      <c r="H194" s="2"/>
      <c r="I194" s="22"/>
      <c r="J194" s="18"/>
    </row>
    <row r="195" spans="1:16" ht="13.5" customHeight="1" x14ac:dyDescent="0.15">
      <c r="A195" s="62"/>
      <c r="B195" s="63"/>
      <c r="C195" s="62"/>
      <c r="D195" s="63"/>
      <c r="E195" s="25"/>
      <c r="G195" s="25"/>
      <c r="H195" s="2"/>
      <c r="I195" s="21"/>
      <c r="J195" s="11"/>
    </row>
    <row r="196" spans="1:16" ht="13.5" customHeight="1" x14ac:dyDescent="0.15">
      <c r="A196" s="64"/>
      <c r="B196" s="61"/>
      <c r="C196" s="64"/>
      <c r="D196" s="61"/>
      <c r="E196" s="25"/>
      <c r="G196" s="25"/>
      <c r="H196" s="2"/>
      <c r="I196" s="19"/>
      <c r="J196" s="18"/>
    </row>
    <row r="197" spans="1:16" ht="13.5" customHeight="1" x14ac:dyDescent="0.15">
      <c r="A197" s="60"/>
      <c r="B197" s="65"/>
      <c r="C197" s="60"/>
      <c r="D197" s="65"/>
      <c r="E197" s="25"/>
      <c r="G197" s="25"/>
      <c r="H197" s="2"/>
      <c r="I197" s="22"/>
      <c r="J197" s="15"/>
      <c r="O197" s="4"/>
      <c r="P197" s="7"/>
    </row>
    <row r="198" spans="1:16" ht="13.5" customHeight="1" x14ac:dyDescent="0.15">
      <c r="A198" s="91">
        <f>B199/15/24+$A$17</f>
        <v>0.64666666666666672</v>
      </c>
      <c r="B198" s="66"/>
      <c r="C198" s="91">
        <f>D199/15/24+$A$17</f>
        <v>0.64722222222222225</v>
      </c>
      <c r="D198" s="66"/>
      <c r="E198" s="25"/>
      <c r="G198" s="25"/>
      <c r="H198" s="2"/>
      <c r="I198" s="90">
        <f>J199/15/24+$C$9</f>
        <v>0.64694444444444454</v>
      </c>
      <c r="J198" s="43"/>
      <c r="O198" s="97"/>
      <c r="P198" s="49"/>
    </row>
    <row r="199" spans="1:16" ht="13.5" customHeight="1" x14ac:dyDescent="0.15">
      <c r="A199" s="67">
        <v>0.5</v>
      </c>
      <c r="B199" s="68">
        <f>J191+A199</f>
        <v>142.70000000000002</v>
      </c>
      <c r="C199" s="67">
        <v>0.2</v>
      </c>
      <c r="D199" s="68">
        <f>B199+C199</f>
        <v>142.9</v>
      </c>
      <c r="E199" s="45"/>
      <c r="F199" s="46"/>
      <c r="G199" s="114"/>
      <c r="H199" s="115"/>
      <c r="I199" s="76">
        <v>0</v>
      </c>
      <c r="J199" s="77">
        <f>D199</f>
        <v>142.9</v>
      </c>
      <c r="O199" s="89"/>
      <c r="P199" s="86"/>
    </row>
    <row r="200" spans="1:16" ht="5.45" customHeight="1" x14ac:dyDescent="0.15">
      <c r="A200" s="89"/>
      <c r="B200" s="86"/>
      <c r="C200" s="89"/>
      <c r="D200" s="86"/>
      <c r="E200" s="89"/>
      <c r="F200" s="86"/>
      <c r="G200" s="89"/>
      <c r="H200" s="86"/>
      <c r="I200" s="89"/>
      <c r="J200" s="86"/>
      <c r="O200" s="89"/>
      <c r="P200" s="86"/>
    </row>
    <row r="201" spans="1:16" ht="13.5" customHeight="1" x14ac:dyDescent="0.15">
      <c r="A201" s="172">
        <f>N275</f>
        <v>43.099999999999994</v>
      </c>
      <c r="B201" s="173"/>
      <c r="C201" s="155"/>
      <c r="D201" s="156"/>
      <c r="E201" s="41">
        <f>I192+2</f>
        <v>101</v>
      </c>
      <c r="F201" s="157"/>
      <c r="G201" s="40">
        <f>E201+1</f>
        <v>102</v>
      </c>
      <c r="H201" s="8"/>
      <c r="I201" s="40">
        <f>G201+1</f>
        <v>103</v>
      </c>
      <c r="J201" s="27"/>
      <c r="O201" s="89"/>
      <c r="P201" s="86"/>
    </row>
    <row r="202" spans="1:16" ht="13.5" customHeight="1" x14ac:dyDescent="0.15">
      <c r="A202" s="58"/>
      <c r="B202" s="59"/>
      <c r="C202" s="84"/>
      <c r="D202" s="85"/>
      <c r="E202" s="21"/>
      <c r="F202" s="28"/>
      <c r="G202" s="29"/>
      <c r="H202" s="6"/>
      <c r="I202" s="39"/>
      <c r="J202" s="9"/>
      <c r="O202" s="89"/>
      <c r="P202" s="86"/>
    </row>
    <row r="203" spans="1:16" ht="13.5" customHeight="1" x14ac:dyDescent="0.15">
      <c r="A203" s="60"/>
      <c r="B203" s="61"/>
      <c r="C203" s="84"/>
      <c r="D203" s="85"/>
      <c r="E203" s="17"/>
      <c r="F203" s="18"/>
      <c r="G203" s="22"/>
      <c r="H203" s="18"/>
      <c r="I203" s="22"/>
      <c r="J203" s="18"/>
      <c r="O203" s="89"/>
      <c r="P203" s="86"/>
    </row>
    <row r="204" spans="1:16" ht="13.5" customHeight="1" x14ac:dyDescent="0.15">
      <c r="A204" s="62"/>
      <c r="B204" s="63"/>
      <c r="C204" s="84"/>
      <c r="D204" s="85"/>
      <c r="E204" s="19"/>
      <c r="F204" s="26"/>
      <c r="G204" s="21"/>
      <c r="H204" s="11"/>
      <c r="I204" s="19"/>
      <c r="J204" s="16"/>
      <c r="O204" s="89"/>
      <c r="P204" s="86"/>
    </row>
    <row r="205" spans="1:16" ht="13.5" customHeight="1" x14ac:dyDescent="0.15">
      <c r="A205" s="64"/>
      <c r="B205" s="61"/>
      <c r="C205" s="84"/>
      <c r="D205" s="85"/>
      <c r="E205" s="19"/>
      <c r="F205" s="18"/>
      <c r="G205" s="19"/>
      <c r="H205" s="18"/>
      <c r="I205" s="22"/>
      <c r="J205" s="18"/>
      <c r="O205" s="89"/>
      <c r="P205" s="86"/>
    </row>
    <row r="206" spans="1:16" ht="13.5" customHeight="1" x14ac:dyDescent="0.15">
      <c r="A206" s="60"/>
      <c r="B206" s="65"/>
      <c r="C206" s="84"/>
      <c r="D206" s="85"/>
      <c r="E206" s="22"/>
      <c r="F206" s="18"/>
      <c r="G206" s="22"/>
      <c r="H206" s="15"/>
      <c r="I206" s="22"/>
      <c r="J206" s="15"/>
      <c r="O206" s="89"/>
      <c r="P206" s="86"/>
    </row>
    <row r="207" spans="1:16" ht="13.5" customHeight="1" x14ac:dyDescent="0.15">
      <c r="A207" s="91">
        <f>B208/15/24+$C$9</f>
        <v>0.64722222222222214</v>
      </c>
      <c r="B207" s="66"/>
      <c r="C207" s="84"/>
      <c r="D207" s="85"/>
      <c r="E207" s="90">
        <f>F208/15/24+$C$9</f>
        <v>0.64749999999999996</v>
      </c>
      <c r="F207" s="43"/>
      <c r="G207" s="90">
        <f>H208/15/24+$C$9</f>
        <v>0.64777777777777779</v>
      </c>
      <c r="H207" s="43"/>
      <c r="I207" s="90">
        <f>J208/15/24+$C$9</f>
        <v>0.65166666666666662</v>
      </c>
      <c r="J207" s="43"/>
      <c r="O207" s="89"/>
      <c r="P207" s="86"/>
    </row>
    <row r="208" spans="1:16" ht="13.5" customHeight="1" x14ac:dyDescent="0.15">
      <c r="A208" s="67">
        <v>0.1</v>
      </c>
      <c r="B208" s="68">
        <f>J199+A208</f>
        <v>143</v>
      </c>
      <c r="C208" s="84"/>
      <c r="D208" s="85"/>
      <c r="E208" s="76">
        <v>0.1</v>
      </c>
      <c r="F208" s="77">
        <f>B208+E208</f>
        <v>143.1</v>
      </c>
      <c r="G208" s="84">
        <v>0.1</v>
      </c>
      <c r="H208" s="85">
        <f>F208+G208</f>
        <v>143.19999999999999</v>
      </c>
      <c r="I208" s="76">
        <v>1.4</v>
      </c>
      <c r="J208" s="77">
        <f>H208+I208</f>
        <v>144.6</v>
      </c>
      <c r="O208" s="89"/>
      <c r="P208" s="86"/>
    </row>
    <row r="209" spans="1:11" ht="13.5" customHeight="1" x14ac:dyDescent="0.15">
      <c r="A209" s="138">
        <f>I201+1</f>
        <v>104</v>
      </c>
      <c r="B209" s="139" t="s">
        <v>1</v>
      </c>
      <c r="C209" s="136">
        <f>A209+1</f>
        <v>105</v>
      </c>
      <c r="D209" s="143"/>
      <c r="E209" s="136">
        <f>C209+1</f>
        <v>106</v>
      </c>
      <c r="F209" s="143" t="s">
        <v>36</v>
      </c>
      <c r="G209" s="152">
        <f>E209+1</f>
        <v>107</v>
      </c>
      <c r="H209" s="158" t="s">
        <v>6</v>
      </c>
      <c r="I209" s="136">
        <f>G209+1</f>
        <v>108</v>
      </c>
      <c r="J209" s="143"/>
      <c r="K209" s="87"/>
    </row>
    <row r="210" spans="1:11" ht="13.5" customHeight="1" x14ac:dyDescent="0.15">
      <c r="A210" s="39"/>
      <c r="B210" s="9"/>
      <c r="C210" s="13"/>
      <c r="D210" s="28"/>
      <c r="E210" s="13"/>
      <c r="F210" s="28"/>
      <c r="G210" s="52"/>
      <c r="H210" s="28"/>
      <c r="I210" s="10"/>
      <c r="J210" s="28"/>
    </row>
    <row r="211" spans="1:11" ht="13.5" customHeight="1" x14ac:dyDescent="0.15">
      <c r="A211" s="22"/>
      <c r="B211" s="18"/>
      <c r="C211" s="24"/>
      <c r="D211" s="23"/>
      <c r="E211" s="24"/>
      <c r="F211" s="23"/>
      <c r="G211" s="31"/>
      <c r="H211" s="18"/>
      <c r="I211" s="22"/>
      <c r="J211" s="20"/>
    </row>
    <row r="212" spans="1:11" ht="13.5" customHeight="1" x14ac:dyDescent="0.15">
      <c r="A212" s="19"/>
      <c r="B212" s="16"/>
      <c r="C212" s="17"/>
      <c r="D212" s="15"/>
      <c r="E212" s="17"/>
      <c r="F212" s="15"/>
      <c r="G212" s="14"/>
      <c r="H212" s="11"/>
      <c r="I212" s="17"/>
      <c r="J212" s="15"/>
    </row>
    <row r="213" spans="1:11" ht="13.5" customHeight="1" x14ac:dyDescent="0.15">
      <c r="A213" s="22"/>
      <c r="B213" s="18"/>
      <c r="C213" s="5"/>
      <c r="D213" s="6"/>
      <c r="E213" s="5"/>
      <c r="F213" s="6"/>
      <c r="G213" s="22"/>
      <c r="H213" s="18"/>
      <c r="I213" s="57"/>
      <c r="J213" s="6"/>
    </row>
    <row r="214" spans="1:11" ht="13.5" customHeight="1" x14ac:dyDescent="0.15">
      <c r="A214" s="22"/>
      <c r="B214" s="15"/>
      <c r="C214" s="19"/>
      <c r="D214" s="6"/>
      <c r="E214" s="19"/>
      <c r="F214" s="6"/>
      <c r="G214" s="31"/>
      <c r="H214" s="12"/>
      <c r="I214" s="31"/>
      <c r="J214" s="6"/>
    </row>
    <row r="215" spans="1:11" ht="13.5" customHeight="1" x14ac:dyDescent="0.15">
      <c r="A215" s="90">
        <f>B216/15/24+$C$9</f>
        <v>0.6613888888888888</v>
      </c>
      <c r="B215" s="43"/>
      <c r="C215" s="90">
        <f>D216/15/24+$C$9</f>
        <v>0.66277777777777769</v>
      </c>
      <c r="D215" s="43"/>
      <c r="E215" s="90">
        <f>F216/15/24+$C$9</f>
        <v>0.66638888888888892</v>
      </c>
      <c r="F215" s="43"/>
      <c r="G215" s="90">
        <f>H216/15/24+$C$9</f>
        <v>0.66666666666666674</v>
      </c>
      <c r="H215" s="43"/>
      <c r="I215" s="90">
        <f>J216/15/24+$C$9</f>
        <v>0.66888888888888887</v>
      </c>
      <c r="J215" s="43"/>
    </row>
    <row r="216" spans="1:11" ht="13.5" customHeight="1" x14ac:dyDescent="0.15">
      <c r="A216" s="76">
        <v>3.5</v>
      </c>
      <c r="B216" s="77">
        <f>J208+A216</f>
        <v>148.1</v>
      </c>
      <c r="C216" s="76">
        <v>0.5</v>
      </c>
      <c r="D216" s="77">
        <f>B216+C216</f>
        <v>148.6</v>
      </c>
      <c r="E216" s="76">
        <v>1.3</v>
      </c>
      <c r="F216" s="77">
        <f>D216+E216</f>
        <v>149.9</v>
      </c>
      <c r="G216" s="76">
        <v>0.1</v>
      </c>
      <c r="H216" s="77">
        <f>F216+G216</f>
        <v>150</v>
      </c>
      <c r="I216" s="76">
        <v>0.8</v>
      </c>
      <c r="J216" s="77">
        <f>H216+I216</f>
        <v>150.80000000000001</v>
      </c>
    </row>
    <row r="217" spans="1:11" ht="13.5" customHeight="1" x14ac:dyDescent="0.15">
      <c r="A217" s="138">
        <f>I209+1</f>
        <v>109</v>
      </c>
      <c r="B217" s="139"/>
      <c r="C217" s="146">
        <f>A217+1</f>
        <v>110</v>
      </c>
      <c r="D217" s="142"/>
      <c r="E217" s="136">
        <f>C217+1</f>
        <v>111</v>
      </c>
      <c r="F217" s="143"/>
      <c r="G217" s="136"/>
      <c r="H217" s="149"/>
      <c r="I217" s="136">
        <f>E217+1</f>
        <v>112</v>
      </c>
      <c r="J217" s="143"/>
      <c r="K217" s="87"/>
    </row>
    <row r="218" spans="1:11" ht="13.5" customHeight="1" x14ac:dyDescent="0.15">
      <c r="A218" s="39"/>
      <c r="B218" s="9"/>
      <c r="C218" s="50"/>
      <c r="D218" s="78"/>
      <c r="E218" s="32"/>
      <c r="F218" s="34"/>
      <c r="G218" s="25"/>
      <c r="H218" s="36"/>
      <c r="I218" s="13"/>
      <c r="J218" s="28"/>
    </row>
    <row r="219" spans="1:11" ht="13.5" customHeight="1" x14ac:dyDescent="0.15">
      <c r="A219" s="22"/>
      <c r="B219" s="18"/>
      <c r="C219" s="79"/>
      <c r="D219" s="79"/>
      <c r="E219" s="19"/>
      <c r="F219" s="37"/>
      <c r="G219" s="25"/>
      <c r="H219" s="2"/>
      <c r="I219" s="24"/>
      <c r="J219" s="23"/>
    </row>
    <row r="220" spans="1:11" ht="13.5" customHeight="1" x14ac:dyDescent="0.15">
      <c r="A220" s="19"/>
      <c r="B220" s="16"/>
      <c r="C220" s="1"/>
      <c r="D220" s="7"/>
      <c r="E220" s="30"/>
      <c r="F220" s="26"/>
      <c r="G220" s="25"/>
      <c r="H220" s="2"/>
      <c r="I220" s="17"/>
      <c r="J220" s="15"/>
    </row>
    <row r="221" spans="1:11" ht="13.5" customHeight="1" x14ac:dyDescent="0.15">
      <c r="A221" s="22"/>
      <c r="B221" s="18"/>
      <c r="C221" s="95"/>
      <c r="D221" s="53"/>
      <c r="E221" s="21"/>
      <c r="F221" s="6"/>
      <c r="G221" s="38"/>
      <c r="H221" s="35"/>
      <c r="I221" s="5"/>
      <c r="J221" s="6"/>
    </row>
    <row r="222" spans="1:11" ht="13.5" customHeight="1" x14ac:dyDescent="0.15">
      <c r="A222" s="22"/>
      <c r="B222" s="15"/>
      <c r="C222" s="96"/>
      <c r="D222" s="53"/>
      <c r="E222" s="31"/>
      <c r="F222" s="6"/>
      <c r="G222" s="25"/>
      <c r="H222" s="2"/>
      <c r="I222" s="19"/>
      <c r="J222" s="6"/>
    </row>
    <row r="223" spans="1:11" ht="13.5" customHeight="1" x14ac:dyDescent="0.15">
      <c r="A223" s="90">
        <f>B224/15/24+$C$9</f>
        <v>0.67055555555555557</v>
      </c>
      <c r="B223" s="43"/>
      <c r="C223" s="90">
        <f>D224/15/24+$C$9</f>
        <v>0.6808333333333334</v>
      </c>
      <c r="D223" s="49"/>
      <c r="E223" s="90">
        <f>F224/15/24+$C$9</f>
        <v>0.68333333333333335</v>
      </c>
      <c r="F223" s="43"/>
      <c r="G223" s="90">
        <f>H224/15/24+$C$9</f>
        <v>0.68583333333333329</v>
      </c>
      <c r="H223" s="43"/>
      <c r="I223" s="90">
        <f>J224/15/24+$C$9</f>
        <v>0.69722222222222219</v>
      </c>
      <c r="J223" s="43"/>
    </row>
    <row r="224" spans="1:11" ht="13.5" customHeight="1" x14ac:dyDescent="0.15">
      <c r="A224" s="76">
        <v>0.6</v>
      </c>
      <c r="B224" s="77">
        <f>J216+A224</f>
        <v>151.4</v>
      </c>
      <c r="C224" s="82">
        <v>3.7</v>
      </c>
      <c r="D224" s="83">
        <f>B224+C224</f>
        <v>155.1</v>
      </c>
      <c r="E224" s="76">
        <v>0.9</v>
      </c>
      <c r="F224" s="77">
        <f>D224+E224</f>
        <v>156</v>
      </c>
      <c r="G224" s="76">
        <v>0.9</v>
      </c>
      <c r="H224" s="77">
        <f>F224+G224</f>
        <v>156.9</v>
      </c>
      <c r="I224" s="76">
        <v>4.0999999999999996</v>
      </c>
      <c r="J224" s="77">
        <f>H224+I224</f>
        <v>161</v>
      </c>
    </row>
    <row r="225" spans="1:10" ht="13.5" customHeight="1" x14ac:dyDescent="0.15">
      <c r="A225" s="136">
        <f>I217+1</f>
        <v>113</v>
      </c>
      <c r="B225" s="143"/>
      <c r="C225" s="136">
        <f>A225+1</f>
        <v>114</v>
      </c>
      <c r="D225" s="143"/>
      <c r="E225" s="136">
        <f>C225+1</f>
        <v>115</v>
      </c>
      <c r="F225" s="143"/>
      <c r="G225" s="136">
        <f>E225+1</f>
        <v>116</v>
      </c>
      <c r="H225" s="143"/>
      <c r="I225" s="138"/>
      <c r="J225" s="139"/>
    </row>
    <row r="226" spans="1:10" ht="13.5" customHeight="1" x14ac:dyDescent="0.15">
      <c r="A226" s="13"/>
      <c r="B226" s="28"/>
      <c r="C226" s="13"/>
      <c r="D226" s="28"/>
      <c r="E226" s="13"/>
      <c r="F226" s="28"/>
      <c r="G226" s="13"/>
      <c r="H226" s="28"/>
      <c r="I226" s="48"/>
      <c r="J226" s="9"/>
    </row>
    <row r="227" spans="1:10" ht="13.5" customHeight="1" x14ac:dyDescent="0.15">
      <c r="A227" s="24"/>
      <c r="B227" s="23"/>
      <c r="C227" s="24"/>
      <c r="D227" s="23"/>
      <c r="E227" s="24"/>
      <c r="F227" s="23"/>
      <c r="G227" s="24"/>
      <c r="H227" s="23"/>
      <c r="I227" s="22"/>
      <c r="J227" s="18"/>
    </row>
    <row r="228" spans="1:10" ht="13.5" customHeight="1" x14ac:dyDescent="0.15">
      <c r="A228" s="17"/>
      <c r="B228" s="15"/>
      <c r="C228" s="17"/>
      <c r="D228" s="15"/>
      <c r="E228" s="17"/>
      <c r="F228" s="15"/>
      <c r="G228" s="17"/>
      <c r="H228" s="15"/>
      <c r="I228" s="19"/>
      <c r="J228" s="16"/>
    </row>
    <row r="229" spans="1:10" ht="13.5" customHeight="1" x14ac:dyDescent="0.15">
      <c r="A229" s="5"/>
      <c r="B229" s="6"/>
      <c r="C229" s="5"/>
      <c r="D229" s="6"/>
      <c r="E229" s="5"/>
      <c r="F229" s="6"/>
      <c r="G229" s="5"/>
      <c r="H229" s="6"/>
      <c r="I229" s="22"/>
      <c r="J229" s="18"/>
    </row>
    <row r="230" spans="1:10" ht="13.5" customHeight="1" x14ac:dyDescent="0.15">
      <c r="A230" s="19"/>
      <c r="B230" s="6"/>
      <c r="C230" s="19"/>
      <c r="D230" s="6"/>
      <c r="E230" s="19"/>
      <c r="F230" s="6"/>
      <c r="G230" s="19"/>
      <c r="H230" s="6"/>
      <c r="I230" s="22"/>
      <c r="J230" s="15"/>
    </row>
    <row r="231" spans="1:10" ht="13.5" customHeight="1" x14ac:dyDescent="0.15">
      <c r="A231" s="90">
        <f>B232/15/24+$C$9</f>
        <v>0.69777777777777783</v>
      </c>
      <c r="B231" s="43"/>
      <c r="C231" s="90">
        <f>D232/15/24+$C$9</f>
        <v>0.7008333333333332</v>
      </c>
      <c r="D231" s="43"/>
      <c r="E231" s="90">
        <f>F232/15/24+$C$9</f>
        <v>0.70583333333333331</v>
      </c>
      <c r="F231" s="43"/>
      <c r="G231" s="90">
        <f>H232/15/24+$C$9</f>
        <v>0.70638888888888873</v>
      </c>
      <c r="H231" s="43"/>
      <c r="I231" s="90">
        <f>J232/15/24+$C$9</f>
        <v>0.71027777777777779</v>
      </c>
      <c r="J231" s="43"/>
    </row>
    <row r="232" spans="1:10" ht="13.5" customHeight="1" x14ac:dyDescent="0.15">
      <c r="A232" s="76">
        <v>0.2</v>
      </c>
      <c r="B232" s="77">
        <f>J224+A232</f>
        <v>161.19999999999999</v>
      </c>
      <c r="C232" s="76">
        <v>1.1000000000000001</v>
      </c>
      <c r="D232" s="77">
        <f>B232+C232</f>
        <v>162.29999999999998</v>
      </c>
      <c r="E232" s="76">
        <v>1.8</v>
      </c>
      <c r="F232" s="77">
        <f>D232+E232</f>
        <v>164.1</v>
      </c>
      <c r="G232" s="76">
        <v>0.2</v>
      </c>
      <c r="H232" s="77">
        <f>F232+G232</f>
        <v>164.29999999999998</v>
      </c>
      <c r="I232" s="76">
        <v>1.4</v>
      </c>
      <c r="J232" s="77">
        <f>H232+I232</f>
        <v>165.7</v>
      </c>
    </row>
    <row r="233" spans="1:10" ht="5.45" customHeight="1" x14ac:dyDescent="0.15">
      <c r="A233" s="89"/>
      <c r="B233" s="86"/>
      <c r="C233" s="89"/>
      <c r="D233" s="86"/>
      <c r="E233" s="89"/>
      <c r="F233" s="86"/>
      <c r="G233" s="89"/>
      <c r="H233" s="86"/>
      <c r="I233" s="89"/>
      <c r="J233" s="86"/>
    </row>
    <row r="234" spans="1:10" ht="13.5" customHeight="1" x14ac:dyDescent="0.15">
      <c r="A234" s="138">
        <f>G225+1</f>
        <v>117</v>
      </c>
      <c r="B234" s="139"/>
      <c r="C234" s="138">
        <f>A234+1</f>
        <v>118</v>
      </c>
      <c r="D234" s="139"/>
      <c r="E234" s="138">
        <f>C234+1</f>
        <v>119</v>
      </c>
      <c r="F234" s="139"/>
      <c r="G234" s="138">
        <f>E234+1</f>
        <v>120</v>
      </c>
      <c r="H234" s="140"/>
      <c r="I234" s="136">
        <f>G234+1</f>
        <v>121</v>
      </c>
      <c r="J234" s="137"/>
    </row>
    <row r="235" spans="1:10" ht="13.5" customHeight="1" x14ac:dyDescent="0.15">
      <c r="A235" s="39"/>
      <c r="B235" s="9"/>
      <c r="C235" s="39"/>
      <c r="D235" s="9"/>
      <c r="E235" s="39"/>
      <c r="F235" s="9"/>
      <c r="G235" s="29"/>
      <c r="H235" s="6"/>
      <c r="I235" s="21"/>
      <c r="J235" s="28"/>
    </row>
    <row r="236" spans="1:10" ht="13.5" customHeight="1" x14ac:dyDescent="0.15">
      <c r="A236" s="22"/>
      <c r="B236" s="18"/>
      <c r="C236" s="22"/>
      <c r="D236" s="18"/>
      <c r="E236" s="22"/>
      <c r="F236" s="18"/>
      <c r="G236" s="22"/>
      <c r="H236" s="18"/>
      <c r="I236" s="17"/>
      <c r="J236" s="18"/>
    </row>
    <row r="237" spans="1:10" ht="13.5" customHeight="1" x14ac:dyDescent="0.15">
      <c r="A237" s="19"/>
      <c r="B237" s="16"/>
      <c r="C237" s="19"/>
      <c r="D237" s="16"/>
      <c r="E237" s="19"/>
      <c r="F237" s="16"/>
      <c r="G237" s="21"/>
      <c r="H237" s="11"/>
      <c r="I237" s="19"/>
      <c r="J237" s="26"/>
    </row>
    <row r="238" spans="1:10" ht="13.5" customHeight="1" x14ac:dyDescent="0.15">
      <c r="A238" s="22"/>
      <c r="B238" s="18"/>
      <c r="C238" s="22"/>
      <c r="D238" s="18"/>
      <c r="E238" s="22"/>
      <c r="F238" s="18"/>
      <c r="G238" s="19"/>
      <c r="H238" s="18"/>
      <c r="I238" s="19"/>
      <c r="J238" s="18"/>
    </row>
    <row r="239" spans="1:10" ht="13.5" customHeight="1" x14ac:dyDescent="0.15">
      <c r="A239" s="22"/>
      <c r="B239" s="15"/>
      <c r="C239" s="22"/>
      <c r="D239" s="15"/>
      <c r="E239" s="22"/>
      <c r="F239" s="15"/>
      <c r="G239" s="22"/>
      <c r="H239" s="15"/>
      <c r="I239" s="22"/>
      <c r="J239" s="18"/>
    </row>
    <row r="240" spans="1:10" ht="13.5" customHeight="1" x14ac:dyDescent="0.15">
      <c r="A240" s="90">
        <f>B241/15/24+$C$9</f>
        <v>0.71666666666666656</v>
      </c>
      <c r="B240" s="43"/>
      <c r="C240" s="90">
        <f>D241/15/24+$C$9</f>
        <v>0.71694444444444438</v>
      </c>
      <c r="D240" s="43">
        <v>35</v>
      </c>
      <c r="E240" s="90">
        <f>F241/15/24+$C$9</f>
        <v>0.73166666666666669</v>
      </c>
      <c r="F240" s="43">
        <v>84</v>
      </c>
      <c r="G240" s="90">
        <f>H241/15/24+$A$17</f>
        <v>0.73305555555555557</v>
      </c>
      <c r="H240" s="43">
        <v>81</v>
      </c>
      <c r="I240" s="90">
        <f>J241/15/24+$A$17</f>
        <v>0.73333333333333339</v>
      </c>
      <c r="J240" s="43"/>
    </row>
    <row r="241" spans="1:11" ht="13.5" customHeight="1" x14ac:dyDescent="0.15">
      <c r="A241" s="76">
        <v>2.2999999999999998</v>
      </c>
      <c r="B241" s="77">
        <f>J232+A241</f>
        <v>168</v>
      </c>
      <c r="C241" s="76">
        <v>0.1</v>
      </c>
      <c r="D241" s="77">
        <f>B241+C241</f>
        <v>168.1</v>
      </c>
      <c r="E241" s="76">
        <v>5.3</v>
      </c>
      <c r="F241" s="77">
        <f>D241+E241</f>
        <v>173.4</v>
      </c>
      <c r="G241" s="76">
        <v>0.4</v>
      </c>
      <c r="H241" s="77">
        <f>F241+G241</f>
        <v>173.8</v>
      </c>
      <c r="I241" s="76">
        <v>0.1</v>
      </c>
      <c r="J241" s="77">
        <f>H241+I241</f>
        <v>173.9</v>
      </c>
    </row>
    <row r="242" spans="1:11" ht="13.5" customHeight="1" x14ac:dyDescent="0.15">
      <c r="A242" s="136">
        <f>I234+1</f>
        <v>122</v>
      </c>
      <c r="B242" s="143"/>
      <c r="C242" s="136">
        <f>A242+1</f>
        <v>123</v>
      </c>
      <c r="D242" s="143"/>
      <c r="E242" s="136">
        <f>C242+1</f>
        <v>124</v>
      </c>
      <c r="F242" s="143"/>
      <c r="G242" s="138">
        <f>E242+1</f>
        <v>125</v>
      </c>
      <c r="H242" s="159"/>
      <c r="I242" s="138"/>
      <c r="J242" s="139" t="s">
        <v>7</v>
      </c>
    </row>
    <row r="243" spans="1:11" ht="13.5" customHeight="1" x14ac:dyDescent="0.15">
      <c r="A243" s="13"/>
      <c r="B243" s="28"/>
      <c r="C243" s="13"/>
      <c r="D243" s="28"/>
      <c r="E243" s="13"/>
      <c r="F243" s="28"/>
      <c r="G243" s="39"/>
      <c r="H243" s="9"/>
      <c r="I243" s="39"/>
      <c r="J243" s="9"/>
    </row>
    <row r="244" spans="1:11" ht="13.5" customHeight="1" x14ac:dyDescent="0.15">
      <c r="A244" s="24"/>
      <c r="B244" s="23"/>
      <c r="C244" s="24"/>
      <c r="D244" s="23"/>
      <c r="E244" s="24"/>
      <c r="F244" s="23"/>
      <c r="G244" s="22"/>
      <c r="H244" s="18"/>
      <c r="I244" s="22"/>
      <c r="J244" s="18"/>
    </row>
    <row r="245" spans="1:11" ht="13.5" customHeight="1" x14ac:dyDescent="0.15">
      <c r="A245" s="17"/>
      <c r="B245" s="15"/>
      <c r="C245" s="17"/>
      <c r="D245" s="15"/>
      <c r="E245" s="17"/>
      <c r="F245" s="15"/>
      <c r="G245" s="19"/>
      <c r="H245" s="16"/>
      <c r="I245" s="19"/>
      <c r="J245" s="16"/>
    </row>
    <row r="246" spans="1:11" ht="13.5" customHeight="1" x14ac:dyDescent="0.15">
      <c r="A246" s="5"/>
      <c r="B246" s="6"/>
      <c r="C246" s="5"/>
      <c r="D246" s="6"/>
      <c r="E246" s="5"/>
      <c r="F246" s="6"/>
      <c r="G246" s="22"/>
      <c r="H246" s="18"/>
      <c r="I246" s="22"/>
      <c r="J246" s="18"/>
    </row>
    <row r="247" spans="1:11" ht="13.5" customHeight="1" x14ac:dyDescent="0.15">
      <c r="A247" s="19"/>
      <c r="B247" s="6"/>
      <c r="C247" s="19"/>
      <c r="D247" s="6"/>
      <c r="E247" s="19"/>
      <c r="F247" s="6"/>
      <c r="G247" s="22"/>
      <c r="H247" s="15"/>
      <c r="I247" s="22"/>
      <c r="J247" s="15"/>
    </row>
    <row r="248" spans="1:11" ht="13.5" customHeight="1" x14ac:dyDescent="0.15">
      <c r="A248" s="90">
        <f>B249/15/24+$C$9</f>
        <v>0.73333333333333339</v>
      </c>
      <c r="B248" s="43"/>
      <c r="C248" s="90">
        <f>D249/15/24+$C$9</f>
        <v>0.73444444444444446</v>
      </c>
      <c r="D248" s="43"/>
      <c r="E248" s="90">
        <f>F249/15/24+$C$9</f>
        <v>0.73777777777777787</v>
      </c>
      <c r="F248" s="43"/>
      <c r="G248" s="90">
        <f>H249/15/24+$C$9</f>
        <v>0.74444444444444446</v>
      </c>
      <c r="H248" s="43"/>
      <c r="I248" s="90">
        <f>J249/15/24+$C$9</f>
        <v>0.74527777777777771</v>
      </c>
      <c r="J248" s="43"/>
    </row>
    <row r="249" spans="1:11" ht="13.5" customHeight="1" x14ac:dyDescent="0.15">
      <c r="A249" s="76">
        <v>0.1</v>
      </c>
      <c r="B249" s="77">
        <f>J241+A249</f>
        <v>174</v>
      </c>
      <c r="C249" s="76">
        <v>0.4</v>
      </c>
      <c r="D249" s="77">
        <f>B249+C249</f>
        <v>174.4</v>
      </c>
      <c r="E249" s="76">
        <v>1.2</v>
      </c>
      <c r="F249" s="77">
        <f>D249+E249</f>
        <v>175.6</v>
      </c>
      <c r="G249" s="76">
        <v>2.4</v>
      </c>
      <c r="H249" s="77">
        <f>F249+G249</f>
        <v>178</v>
      </c>
      <c r="I249" s="76">
        <v>0.3</v>
      </c>
      <c r="J249" s="77">
        <f>H249+I249</f>
        <v>178.3</v>
      </c>
    </row>
    <row r="250" spans="1:11" ht="13.5" customHeight="1" x14ac:dyDescent="0.15">
      <c r="A250" s="138">
        <f>G242+1</f>
        <v>126</v>
      </c>
      <c r="B250" s="159"/>
      <c r="C250" s="138">
        <f>A250+1</f>
        <v>127</v>
      </c>
      <c r="D250" s="159"/>
      <c r="E250" s="138">
        <f>C250+1</f>
        <v>128</v>
      </c>
      <c r="F250" s="139"/>
      <c r="G250" s="138">
        <f>E250+1</f>
        <v>129</v>
      </c>
      <c r="H250" s="139"/>
      <c r="I250" s="174">
        <f>N276</f>
        <v>15</v>
      </c>
      <c r="J250" s="175"/>
      <c r="K250" s="87"/>
    </row>
    <row r="251" spans="1:11" ht="13.5" customHeight="1" x14ac:dyDescent="0.15">
      <c r="A251" s="39"/>
      <c r="B251" s="9"/>
      <c r="C251" s="39"/>
      <c r="D251" s="9"/>
      <c r="E251" s="39"/>
      <c r="F251" s="9"/>
      <c r="G251" s="39"/>
      <c r="H251" s="9"/>
      <c r="I251" s="69"/>
      <c r="J251" s="70"/>
    </row>
    <row r="252" spans="1:11" ht="13.5" customHeight="1" x14ac:dyDescent="0.15">
      <c r="A252" s="22"/>
      <c r="B252" s="18"/>
      <c r="C252" s="22"/>
      <c r="D252" s="18"/>
      <c r="E252" s="22"/>
      <c r="F252" s="18"/>
      <c r="G252" s="22"/>
      <c r="H252" s="18"/>
      <c r="I252" s="71"/>
      <c r="J252" s="72"/>
    </row>
    <row r="253" spans="1:11" ht="13.5" customHeight="1" x14ac:dyDescent="0.15">
      <c r="A253" s="19"/>
      <c r="B253" s="16"/>
      <c r="C253" s="19"/>
      <c r="D253" s="16"/>
      <c r="E253" s="19"/>
      <c r="F253" s="16"/>
      <c r="G253" s="19"/>
      <c r="H253" s="16"/>
      <c r="I253" s="73"/>
      <c r="J253" s="74"/>
    </row>
    <row r="254" spans="1:11" ht="13.5" customHeight="1" x14ac:dyDescent="0.15">
      <c r="A254" s="22"/>
      <c r="B254" s="18"/>
      <c r="C254" s="22"/>
      <c r="D254" s="18"/>
      <c r="E254" s="22"/>
      <c r="F254" s="18"/>
      <c r="G254" s="22"/>
      <c r="H254" s="18"/>
      <c r="I254" s="124"/>
      <c r="J254" s="125"/>
    </row>
    <row r="255" spans="1:11" ht="13.5" customHeight="1" x14ac:dyDescent="0.15">
      <c r="A255" s="22"/>
      <c r="B255" s="15"/>
      <c r="C255" s="22"/>
      <c r="D255" s="15"/>
      <c r="E255" s="22"/>
      <c r="F255" s="15"/>
      <c r="G255" s="22"/>
      <c r="H255" s="15"/>
      <c r="I255" s="92">
        <f>J257/35/24+$C$9+0/35/24</f>
        <v>0.4715476190476191</v>
      </c>
      <c r="J255" s="93">
        <f>J257/15/24+$C$9+0.25/15/24</f>
        <v>0.76763888888888898</v>
      </c>
    </row>
    <row r="256" spans="1:11" ht="13.5" customHeight="1" x14ac:dyDescent="0.15">
      <c r="A256" s="90">
        <f>B257/15/24+$C$9</f>
        <v>0.74638888888888899</v>
      </c>
      <c r="B256" s="43"/>
      <c r="C256" s="90">
        <f>D257/15/24+$C$9</f>
        <v>0.75333333333333341</v>
      </c>
      <c r="D256" s="43"/>
      <c r="E256" s="90">
        <f>F257/15/24+$C$9</f>
        <v>0.75583333333333347</v>
      </c>
      <c r="F256" s="43"/>
      <c r="G256" s="90">
        <f>H257/15/24+$C$9</f>
        <v>0.7630555555555556</v>
      </c>
      <c r="H256" s="43"/>
      <c r="I256" s="100"/>
      <c r="J256" s="75"/>
    </row>
    <row r="257" spans="1:14" ht="13.5" customHeight="1" x14ac:dyDescent="0.15">
      <c r="A257" s="76">
        <v>0.4</v>
      </c>
      <c r="B257" s="77">
        <f>J249+A257</f>
        <v>178.70000000000002</v>
      </c>
      <c r="C257" s="76">
        <v>2.5</v>
      </c>
      <c r="D257" s="77">
        <f>B257+C257</f>
        <v>181.20000000000002</v>
      </c>
      <c r="E257" s="76">
        <v>0.9</v>
      </c>
      <c r="F257" s="77">
        <f>D257+E257</f>
        <v>182.10000000000002</v>
      </c>
      <c r="G257" s="76">
        <v>2.6</v>
      </c>
      <c r="H257" s="77">
        <f>F257+G257</f>
        <v>184.70000000000002</v>
      </c>
      <c r="I257" s="80">
        <v>1.3</v>
      </c>
      <c r="J257" s="81">
        <f>H257+I257+0.1</f>
        <v>186.10000000000002</v>
      </c>
    </row>
    <row r="258" spans="1:14" ht="13.5" customHeight="1" x14ac:dyDescent="0.15">
      <c r="A258" s="138">
        <f>G250+3</f>
        <v>132</v>
      </c>
      <c r="B258" s="139"/>
      <c r="C258" s="136">
        <f>A258+1</f>
        <v>133</v>
      </c>
      <c r="D258" s="143" t="s">
        <v>37</v>
      </c>
      <c r="E258" s="136">
        <f>C258+1</f>
        <v>134</v>
      </c>
      <c r="F258" s="143"/>
      <c r="G258" s="136">
        <f>E258+1</f>
        <v>135</v>
      </c>
      <c r="H258" s="143"/>
      <c r="I258" s="138">
        <f>G258+2</f>
        <v>137</v>
      </c>
      <c r="J258" s="140"/>
      <c r="K258" s="87"/>
    </row>
    <row r="259" spans="1:14" ht="13.5" customHeight="1" x14ac:dyDescent="0.15">
      <c r="A259" s="39"/>
      <c r="B259" s="9"/>
      <c r="C259" s="13"/>
      <c r="D259" s="28"/>
      <c r="E259" s="13"/>
      <c r="F259" s="28"/>
      <c r="G259" s="13"/>
      <c r="H259" s="28"/>
      <c r="I259" s="29"/>
      <c r="J259" s="6"/>
    </row>
    <row r="260" spans="1:14" ht="13.5" customHeight="1" x14ac:dyDescent="0.15">
      <c r="A260" s="22"/>
      <c r="B260" s="18"/>
      <c r="C260" s="24"/>
      <c r="D260" s="23"/>
      <c r="E260" s="24"/>
      <c r="F260" s="23"/>
      <c r="G260" s="24"/>
      <c r="H260" s="23"/>
      <c r="I260" s="22"/>
      <c r="J260" s="18"/>
    </row>
    <row r="261" spans="1:14" ht="13.5" customHeight="1" x14ac:dyDescent="0.15">
      <c r="A261" s="19"/>
      <c r="B261" s="16"/>
      <c r="C261" s="17"/>
      <c r="D261" s="15"/>
      <c r="E261" s="17"/>
      <c r="F261" s="15"/>
      <c r="G261" s="17"/>
      <c r="H261" s="15"/>
      <c r="I261" s="21"/>
      <c r="J261" s="11"/>
    </row>
    <row r="262" spans="1:14" ht="13.5" customHeight="1" x14ac:dyDescent="0.15">
      <c r="A262" s="22"/>
      <c r="B262" s="18"/>
      <c r="C262" s="5"/>
      <c r="D262" s="6"/>
      <c r="E262" s="5"/>
      <c r="F262" s="6"/>
      <c r="G262" s="5"/>
      <c r="H262" s="6"/>
      <c r="I262" s="19"/>
      <c r="J262" s="18"/>
    </row>
    <row r="263" spans="1:14" ht="13.5" customHeight="1" x14ac:dyDescent="0.15">
      <c r="A263" s="22"/>
      <c r="B263" s="15"/>
      <c r="C263" s="19"/>
      <c r="D263" s="6"/>
      <c r="E263" s="19"/>
      <c r="F263" s="6"/>
      <c r="G263" s="19"/>
      <c r="H263" s="6"/>
      <c r="I263" s="22"/>
      <c r="J263" s="15"/>
    </row>
    <row r="264" spans="1:14" ht="13.5" customHeight="1" x14ac:dyDescent="0.15">
      <c r="A264" s="90">
        <f>B265/15/24+$C$9</f>
        <v>0.76749999999999996</v>
      </c>
      <c r="B264" s="43"/>
      <c r="C264" s="90">
        <f>D265/15/24+$C$9</f>
        <v>0.76916666666666667</v>
      </c>
      <c r="D264" s="43"/>
      <c r="E264" s="90">
        <f>F265/15/24+$C$9</f>
        <v>0.77055555555555555</v>
      </c>
      <c r="F264" s="43"/>
      <c r="G264" s="90">
        <f>H265/15/24+$C$9</f>
        <v>0.78416666666666668</v>
      </c>
      <c r="H264" s="43"/>
      <c r="I264" s="90">
        <f>J265/15/24+$A$17</f>
        <v>0.78527777777777774</v>
      </c>
      <c r="J264" s="43"/>
    </row>
    <row r="265" spans="1:14" ht="13.5" customHeight="1" x14ac:dyDescent="0.15">
      <c r="A265" s="76">
        <v>0.2</v>
      </c>
      <c r="B265" s="77">
        <f>J257+A265</f>
        <v>186.3</v>
      </c>
      <c r="C265" s="76">
        <v>0.6</v>
      </c>
      <c r="D265" s="77">
        <f>B265+C265</f>
        <v>186.9</v>
      </c>
      <c r="E265" s="76">
        <v>0.5</v>
      </c>
      <c r="F265" s="77">
        <f>D265+E265</f>
        <v>187.4</v>
      </c>
      <c r="G265" s="76">
        <v>4.9000000000000004</v>
      </c>
      <c r="H265" s="77">
        <f>F265+G265</f>
        <v>192.3</v>
      </c>
      <c r="I265" s="76">
        <v>0.3</v>
      </c>
      <c r="J265" s="77">
        <f>H265+I265</f>
        <v>192.60000000000002</v>
      </c>
    </row>
    <row r="267" spans="1:14" ht="13.5" customHeight="1" x14ac:dyDescent="0.15">
      <c r="A267" s="136">
        <f>I258+1</f>
        <v>138</v>
      </c>
      <c r="B267" s="143"/>
      <c r="C267" s="136">
        <f>A267+1</f>
        <v>139</v>
      </c>
      <c r="D267" s="143"/>
      <c r="E267" s="138">
        <f>C267+1</f>
        <v>140</v>
      </c>
      <c r="F267" s="139"/>
      <c r="G267" s="176">
        <f>N277</f>
        <v>4.0999999999999943</v>
      </c>
      <c r="H267" s="177"/>
      <c r="I267" s="135">
        <f>E267+2</f>
        <v>142</v>
      </c>
      <c r="J267" s="150"/>
      <c r="K267" s="87"/>
      <c r="M267" s="161" t="s">
        <v>38</v>
      </c>
      <c r="N267" s="162" t="s">
        <v>39</v>
      </c>
    </row>
    <row r="268" spans="1:14" ht="13.5" customHeight="1" x14ac:dyDescent="0.15">
      <c r="A268" s="13"/>
      <c r="B268" s="28"/>
      <c r="C268" s="13"/>
      <c r="D268" s="28"/>
      <c r="E268" s="39"/>
      <c r="F268" s="9"/>
      <c r="G268" s="69"/>
      <c r="H268" s="129"/>
      <c r="I268" s="69"/>
      <c r="J268" s="70"/>
      <c r="L268" t="s">
        <v>40</v>
      </c>
      <c r="M268" s="163">
        <v>0</v>
      </c>
      <c r="N268" s="163">
        <f>M270</f>
        <v>50.3</v>
      </c>
    </row>
    <row r="269" spans="1:14" ht="13.5" customHeight="1" x14ac:dyDescent="0.15">
      <c r="A269" s="24"/>
      <c r="B269" s="23"/>
      <c r="C269" s="24"/>
      <c r="D269" s="23"/>
      <c r="E269" s="22"/>
      <c r="F269" s="18"/>
      <c r="G269" s="71"/>
      <c r="H269" s="130"/>
      <c r="I269" s="71"/>
      <c r="J269" s="72"/>
      <c r="L269" t="s">
        <v>42</v>
      </c>
      <c r="M269" s="163">
        <v>24.5</v>
      </c>
      <c r="N269" s="163">
        <f>M270-M269</f>
        <v>25.799999999999997</v>
      </c>
    </row>
    <row r="270" spans="1:14" ht="13.5" customHeight="1" x14ac:dyDescent="0.15">
      <c r="A270" s="17"/>
      <c r="B270" s="15"/>
      <c r="C270" s="17"/>
      <c r="D270" s="15"/>
      <c r="E270" s="19"/>
      <c r="F270" s="16"/>
      <c r="G270" s="73"/>
      <c r="H270" s="131"/>
      <c r="I270" s="73"/>
      <c r="J270" s="74"/>
      <c r="L270" s="99" t="s">
        <v>41</v>
      </c>
      <c r="M270" s="163">
        <v>50.3</v>
      </c>
      <c r="N270" s="163">
        <f>M276-M270</f>
        <v>135.80000000000001</v>
      </c>
    </row>
    <row r="271" spans="1:14" ht="13.5" customHeight="1" x14ac:dyDescent="0.15">
      <c r="A271" s="5"/>
      <c r="B271" s="6"/>
      <c r="C271" s="5"/>
      <c r="D271" s="6"/>
      <c r="E271" s="22"/>
      <c r="F271" s="18"/>
      <c r="G271" s="99"/>
      <c r="H271" s="99"/>
      <c r="I271" s="124"/>
      <c r="J271" s="125"/>
      <c r="L271" t="s">
        <v>44</v>
      </c>
      <c r="M271" s="163">
        <v>115.4</v>
      </c>
      <c r="N271" s="163">
        <f>M276-M271</f>
        <v>70.699999999999989</v>
      </c>
    </row>
    <row r="272" spans="1:14" ht="13.5" customHeight="1" x14ac:dyDescent="0.15">
      <c r="A272" s="19"/>
      <c r="B272" s="6"/>
      <c r="C272" s="19"/>
      <c r="D272" s="6"/>
      <c r="E272" s="22"/>
      <c r="F272" s="15"/>
      <c r="G272" s="92">
        <f>H274/34/24+$C$9-1/34/24</f>
        <v>0.49522058823529413</v>
      </c>
      <c r="H272" s="132">
        <f>H274/15/24+$C$9+1.5/15/24</f>
        <v>0.81277777777777782</v>
      </c>
      <c r="I272" s="92"/>
      <c r="J272" s="93">
        <v>0.875</v>
      </c>
      <c r="L272" t="s">
        <v>45</v>
      </c>
      <c r="M272" s="163">
        <v>115.5</v>
      </c>
      <c r="N272" s="163">
        <f>M276-M272</f>
        <v>70.599999999999994</v>
      </c>
    </row>
    <row r="273" spans="1:14" ht="13.5" customHeight="1" x14ac:dyDescent="0.15">
      <c r="A273" s="90">
        <f>B274/15/24+$C$9</f>
        <v>0.7861111111111112</v>
      </c>
      <c r="B273" s="43"/>
      <c r="C273" s="90">
        <f>D274/15/24+$C$9</f>
        <v>0.79138888888888903</v>
      </c>
      <c r="D273" s="43"/>
      <c r="E273" s="90">
        <f>F274/15/24+$C$9</f>
        <v>0.79194444444444445</v>
      </c>
      <c r="F273" s="43"/>
      <c r="G273" s="100"/>
      <c r="H273" s="133"/>
      <c r="I273" s="100"/>
      <c r="J273" s="75"/>
      <c r="L273" t="s">
        <v>46</v>
      </c>
      <c r="M273" s="163">
        <v>142.69999999999999</v>
      </c>
      <c r="N273" s="163">
        <f>M276-M273</f>
        <v>43.400000000000006</v>
      </c>
    </row>
    <row r="274" spans="1:14" ht="13.5" customHeight="1" x14ac:dyDescent="0.15">
      <c r="A274" s="76">
        <v>0.4</v>
      </c>
      <c r="B274" s="77">
        <f>J265+A274</f>
        <v>193.00000000000003</v>
      </c>
      <c r="C274" s="76">
        <v>1.9</v>
      </c>
      <c r="D274" s="77">
        <f>B274+C274</f>
        <v>194.90000000000003</v>
      </c>
      <c r="E274" s="76">
        <v>0.2</v>
      </c>
      <c r="F274" s="77">
        <f>D274+E274</f>
        <v>195.10000000000002</v>
      </c>
      <c r="G274" s="80">
        <v>6</v>
      </c>
      <c r="H274" s="134">
        <f>F274+G274</f>
        <v>201.10000000000002</v>
      </c>
      <c r="I274" s="80">
        <v>4.0999999999999996</v>
      </c>
      <c r="J274" s="81">
        <f>H274+I274</f>
        <v>205.20000000000002</v>
      </c>
      <c r="L274" t="s">
        <v>47</v>
      </c>
      <c r="M274" s="163">
        <v>142.9</v>
      </c>
      <c r="N274" s="163">
        <f>M276-M274</f>
        <v>43.199999999999989</v>
      </c>
    </row>
    <row r="275" spans="1:14" ht="13.5" customHeight="1" x14ac:dyDescent="0.15">
      <c r="A275" s="55"/>
      <c r="B275" s="44"/>
      <c r="C275" s="55"/>
      <c r="D275" s="56"/>
      <c r="E275" s="44"/>
      <c r="F275" s="44"/>
      <c r="G275" s="55"/>
      <c r="H275" s="56"/>
      <c r="I275" s="44"/>
      <c r="J275" s="56"/>
      <c r="L275" t="s">
        <v>48</v>
      </c>
      <c r="M275" s="163">
        <v>143</v>
      </c>
      <c r="N275" s="163">
        <f>M276-M275</f>
        <v>43.099999999999994</v>
      </c>
    </row>
    <row r="276" spans="1:14" ht="13.5" customHeight="1" x14ac:dyDescent="0.15">
      <c r="A276" s="25"/>
      <c r="C276" s="25"/>
      <c r="D276" s="2"/>
      <c r="G276" s="25"/>
      <c r="H276" s="2"/>
      <c r="J276" s="2"/>
      <c r="L276" s="99" t="s">
        <v>43</v>
      </c>
      <c r="M276" s="163">
        <v>186.1</v>
      </c>
      <c r="N276" s="163">
        <f>M277-M276</f>
        <v>15</v>
      </c>
    </row>
    <row r="277" spans="1:14" ht="13.5" customHeight="1" x14ac:dyDescent="0.15">
      <c r="A277" s="25"/>
      <c r="C277" s="25"/>
      <c r="D277" s="2"/>
      <c r="G277" s="25"/>
      <c r="H277" s="2"/>
      <c r="J277" s="2"/>
      <c r="L277" s="99" t="s">
        <v>49</v>
      </c>
      <c r="M277" s="163">
        <v>201.1</v>
      </c>
      <c r="N277" s="163">
        <f>M278-M277</f>
        <v>4.0999999999999943</v>
      </c>
    </row>
    <row r="278" spans="1:14" ht="13.5" customHeight="1" x14ac:dyDescent="0.15">
      <c r="A278" s="25"/>
      <c r="C278" s="25"/>
      <c r="D278" s="2"/>
      <c r="G278" s="25"/>
      <c r="H278" s="2"/>
      <c r="J278" s="2"/>
      <c r="L278" s="99" t="s">
        <v>50</v>
      </c>
      <c r="M278" s="163">
        <v>205.2</v>
      </c>
      <c r="N278" s="163"/>
    </row>
    <row r="279" spans="1:14" ht="13.5" customHeight="1" x14ac:dyDescent="0.15">
      <c r="A279" s="25"/>
      <c r="C279" s="25"/>
      <c r="D279" s="2"/>
      <c r="G279" s="25"/>
      <c r="H279" s="2"/>
      <c r="J279" s="2"/>
    </row>
    <row r="280" spans="1:14" ht="13.5" customHeight="1" x14ac:dyDescent="0.15">
      <c r="A280" s="25"/>
      <c r="C280" s="25"/>
      <c r="D280" s="2"/>
      <c r="G280" s="25"/>
      <c r="H280" s="2"/>
      <c r="J280" s="2"/>
    </row>
    <row r="281" spans="1:14" ht="13.5" customHeight="1" x14ac:dyDescent="0.15">
      <c r="A281" s="25"/>
      <c r="C281" s="25"/>
      <c r="D281" s="2"/>
      <c r="G281" s="25"/>
      <c r="H281" s="2"/>
      <c r="J281" s="2"/>
    </row>
    <row r="282" spans="1:14" ht="13.5" customHeight="1" x14ac:dyDescent="0.15">
      <c r="A282" s="45"/>
      <c r="B282" s="46"/>
      <c r="C282" s="45"/>
      <c r="D282" s="47"/>
      <c r="E282" s="46"/>
      <c r="F282" s="46"/>
      <c r="G282" s="45"/>
      <c r="H282" s="47"/>
      <c r="I282" s="46"/>
      <c r="J282" s="47"/>
    </row>
  </sheetData>
  <mergeCells count="11">
    <mergeCell ref="A192:B192"/>
    <mergeCell ref="C192:D192"/>
    <mergeCell ref="A201:B201"/>
    <mergeCell ref="I250:J250"/>
    <mergeCell ref="G267:H267"/>
    <mergeCell ref="A4:B4"/>
    <mergeCell ref="C3:D3"/>
    <mergeCell ref="E36:F36"/>
    <mergeCell ref="C77:D77"/>
    <mergeCell ref="A143:B143"/>
    <mergeCell ref="E143:F143"/>
  </mergeCells>
  <phoneticPr fontId="1"/>
  <dataValidations count="1">
    <dataValidation type="list" allowBlank="1" showInputMessage="1" showErrorMessage="1" sqref="C9" xr:uid="{942502CD-2842-474F-8916-028BF70EBFD9}">
      <formula1>"6:00,7:00"</formula1>
    </dataValidation>
  </dataValidations>
  <pageMargins left="3.937007874015748E-2" right="3.937007874015748E-2" top="0" bottom="0" header="0" footer="0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ikyoku03</dc:creator>
  <cp:lastModifiedBy>Makiyo GOTO</cp:lastModifiedBy>
  <cp:lastPrinted>2023-12-24T03:05:26Z</cp:lastPrinted>
  <dcterms:created xsi:type="dcterms:W3CDTF">2013-08-25T01:47:53Z</dcterms:created>
  <dcterms:modified xsi:type="dcterms:W3CDTF">2023-12-25T04:38:57Z</dcterms:modified>
</cp:coreProperties>
</file>