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tou\Documents\雑\2024担当BRM\103伊勢参り\"/>
    </mc:Choice>
  </mc:AlternateContent>
  <xr:revisionPtr revIDLastSave="0" documentId="8_{D23C1D36-8F53-45A0-80AE-06D39AE359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Sheet1!$A$2:$J$183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8" i="1" l="1"/>
  <c r="A159" i="1" s="1"/>
  <c r="N166" i="1"/>
  <c r="G135" i="1" s="1"/>
  <c r="N165" i="1"/>
  <c r="C118" i="1" s="1"/>
  <c r="N164" i="1"/>
  <c r="A118" i="1" s="1"/>
  <c r="N163" i="1"/>
  <c r="G110" i="1" s="1"/>
  <c r="N162" i="1"/>
  <c r="E85" i="1" s="1"/>
  <c r="N161" i="1"/>
  <c r="C60" i="1" s="1"/>
  <c r="N160" i="1"/>
  <c r="C3" i="1" s="1"/>
  <c r="G3" i="1"/>
  <c r="F10" i="1"/>
  <c r="E9" i="1" s="1"/>
  <c r="C10" i="1" l="1"/>
  <c r="H10" i="1"/>
  <c r="J10" i="1" s="1"/>
  <c r="B18" i="1" s="1"/>
  <c r="D18" i="1" s="1"/>
  <c r="I3" i="1"/>
  <c r="A11" i="1" s="1"/>
  <c r="C11" i="1" s="1"/>
  <c r="E11" i="1" l="1"/>
  <c r="G11" i="1" s="1"/>
  <c r="I11" i="1" s="1"/>
  <c r="A19" i="1" s="1"/>
  <c r="C19" i="1" s="1"/>
  <c r="E19" i="1" s="1"/>
  <c r="G19" i="1" s="1"/>
  <c r="I19" i="1" s="1"/>
  <c r="A27" i="1" s="1"/>
  <c r="G9" i="1"/>
  <c r="I9" i="1"/>
  <c r="C17" i="1"/>
  <c r="F18" i="1"/>
  <c r="C27" i="1" l="1"/>
  <c r="E27" i="1" s="1"/>
  <c r="G27" i="1" s="1"/>
  <c r="I27" i="1" s="1"/>
  <c r="A36" i="1" s="1"/>
  <c r="C36" i="1" s="1"/>
  <c r="E36" i="1" s="1"/>
  <c r="G36" i="1" s="1"/>
  <c r="G44" i="1" s="1"/>
  <c r="H18" i="1"/>
  <c r="J18" i="1" s="1"/>
  <c r="E17" i="1"/>
  <c r="I44" i="1" l="1"/>
  <c r="B26" i="1"/>
  <c r="I17" i="1"/>
  <c r="A52" i="1" l="1"/>
  <c r="C52" i="1" s="1"/>
  <c r="E52" i="1" s="1"/>
  <c r="G52" i="1" s="1"/>
  <c r="I52" i="1" s="1"/>
  <c r="A60" i="1" s="1"/>
  <c r="D26" i="1"/>
  <c r="A25" i="1"/>
  <c r="E60" i="1" l="1"/>
  <c r="G60" i="1" s="1"/>
  <c r="I60" i="1" s="1"/>
  <c r="A69" i="1" s="1"/>
  <c r="C69" i="1" s="1"/>
  <c r="E69" i="1" s="1"/>
  <c r="G69" i="1" s="1"/>
  <c r="I69" i="1" s="1"/>
  <c r="A77" i="1" s="1"/>
  <c r="C77" i="1" s="1"/>
  <c r="E77" i="1" s="1"/>
  <c r="G77" i="1" s="1"/>
  <c r="A85" i="1" s="1"/>
  <c r="C85" i="1" s="1"/>
  <c r="G85" i="1" s="1"/>
  <c r="I85" i="1" s="1"/>
  <c r="A93" i="1" s="1"/>
  <c r="C93" i="1" s="1"/>
  <c r="E93" i="1" s="1"/>
  <c r="G93" i="1" s="1"/>
  <c r="I93" i="1" s="1"/>
  <c r="A102" i="1" s="1"/>
  <c r="F26" i="1"/>
  <c r="C25" i="1"/>
  <c r="C102" i="1" l="1"/>
  <c r="E102" i="1" s="1"/>
  <c r="G102" i="1" s="1"/>
  <c r="I102" i="1" s="1"/>
  <c r="C110" i="1" s="1"/>
  <c r="E110" i="1" s="1"/>
  <c r="G118" i="1" s="1"/>
  <c r="I118" i="1" s="1"/>
  <c r="A126" i="1" s="1"/>
  <c r="C126" i="1" s="1"/>
  <c r="E126" i="1" s="1"/>
  <c r="G126" i="1" s="1"/>
  <c r="I126" i="1" s="1"/>
  <c r="A135" i="1" s="1"/>
  <c r="C135" i="1" s="1"/>
  <c r="E135" i="1" s="1"/>
  <c r="E143" i="1" s="1"/>
  <c r="G143" i="1" s="1"/>
  <c r="I143" i="1" s="1"/>
  <c r="A151" i="1" s="1"/>
  <c r="C151" i="1" s="1"/>
  <c r="E151" i="1" s="1"/>
  <c r="G151" i="1" s="1"/>
  <c r="H26" i="1"/>
  <c r="E25" i="1"/>
  <c r="E159" i="1" l="1"/>
  <c r="I159" i="1" s="1"/>
  <c r="A168" i="1" s="1"/>
  <c r="C168" i="1" s="1"/>
  <c r="E168" i="1" s="1"/>
  <c r="G168" i="1" s="1"/>
  <c r="I151" i="1"/>
  <c r="J26" i="1"/>
  <c r="G25" i="1"/>
  <c r="B34" i="1" l="1"/>
  <c r="D34" i="1" s="1"/>
  <c r="I25" i="1"/>
  <c r="C33" i="1" l="1"/>
  <c r="F34" i="1"/>
  <c r="A33" i="1"/>
  <c r="E33" i="1" l="1"/>
  <c r="H34" i="1"/>
  <c r="B51" i="1" s="1"/>
  <c r="G33" i="1" l="1"/>
  <c r="J34" i="1"/>
  <c r="B43" i="1" l="1"/>
  <c r="I33" i="1"/>
  <c r="A42" i="1" l="1"/>
  <c r="D43" i="1"/>
  <c r="D51" i="1"/>
  <c r="A50" i="1"/>
  <c r="C42" i="1" l="1"/>
  <c r="F43" i="1"/>
  <c r="F51" i="1"/>
  <c r="C50" i="1"/>
  <c r="H43" i="1" l="1"/>
  <c r="E42" i="1"/>
  <c r="E50" i="1"/>
  <c r="G42" i="1" l="1"/>
  <c r="J43" i="1"/>
  <c r="H51" i="1" l="1"/>
  <c r="I42" i="1"/>
  <c r="J51" i="1" l="1"/>
  <c r="B59" i="1" s="1"/>
  <c r="G50" i="1"/>
  <c r="D59" i="1" l="1"/>
  <c r="A58" i="1"/>
  <c r="I50" i="1"/>
  <c r="F59" i="1" l="1"/>
  <c r="C58" i="1"/>
  <c r="H59" i="1" l="1"/>
  <c r="E58" i="1"/>
  <c r="G58" i="1" l="1"/>
  <c r="J59" i="1"/>
  <c r="I58" i="1" l="1"/>
  <c r="B67" i="1"/>
  <c r="D67" i="1" l="1"/>
  <c r="A66" i="1"/>
  <c r="C66" i="1" l="1"/>
  <c r="F67" i="1"/>
  <c r="H67" i="1" s="1"/>
  <c r="J67" i="1" l="1"/>
  <c r="B76" i="1" s="1"/>
  <c r="G66" i="1"/>
  <c r="D76" i="1" l="1"/>
  <c r="A75" i="1"/>
  <c r="I66" i="1"/>
  <c r="F76" i="1" l="1"/>
  <c r="C75" i="1"/>
  <c r="E75" i="1" l="1"/>
  <c r="H76" i="1"/>
  <c r="J76" i="1" l="1"/>
  <c r="G75" i="1"/>
  <c r="B84" i="1" l="1"/>
  <c r="I75" i="1"/>
  <c r="A83" i="1" l="1"/>
  <c r="D84" i="1"/>
  <c r="F84" i="1" l="1"/>
  <c r="C83" i="1"/>
  <c r="H84" i="1" l="1"/>
  <c r="E83" i="1"/>
  <c r="G83" i="1" l="1"/>
  <c r="J84" i="1"/>
  <c r="I83" i="1" l="1"/>
  <c r="B92" i="1"/>
  <c r="A91" i="1" l="1"/>
  <c r="D92" i="1"/>
  <c r="F92" i="1" s="1"/>
  <c r="E91" i="1" l="1"/>
  <c r="F91" i="1"/>
  <c r="H92" i="1"/>
  <c r="J92" i="1" l="1"/>
  <c r="G91" i="1"/>
  <c r="B100" i="1" l="1"/>
  <c r="I91" i="1"/>
  <c r="A99" i="1" l="1"/>
  <c r="D100" i="1"/>
  <c r="F100" i="1" l="1"/>
  <c r="C99" i="1"/>
  <c r="E99" i="1" l="1"/>
  <c r="H100" i="1"/>
  <c r="J100" i="1" l="1"/>
  <c r="G99" i="1"/>
  <c r="B109" i="1" l="1"/>
  <c r="I99" i="1"/>
  <c r="D109" i="1" l="1"/>
  <c r="A108" i="1"/>
  <c r="C108" i="1" l="1"/>
  <c r="F109" i="1"/>
  <c r="E108" i="1" l="1"/>
  <c r="H109" i="1"/>
  <c r="J109" i="1" l="1"/>
  <c r="G108" i="1"/>
  <c r="B117" i="1" l="1"/>
  <c r="I108" i="1"/>
  <c r="D117" i="1" l="1"/>
  <c r="A116" i="1"/>
  <c r="C116" i="1" l="1"/>
  <c r="F117" i="1"/>
  <c r="H117" i="1" l="1"/>
  <c r="E116" i="1"/>
  <c r="G116" i="1" l="1"/>
  <c r="B125" i="1"/>
  <c r="A124" i="1" l="1"/>
  <c r="D125" i="1"/>
  <c r="H125" i="1" l="1"/>
  <c r="C124" i="1"/>
  <c r="G124" i="1" l="1"/>
  <c r="J125" i="1"/>
  <c r="B133" i="1" l="1"/>
  <c r="I124" i="1"/>
  <c r="D133" i="1" l="1"/>
  <c r="A132" i="1"/>
  <c r="C132" i="1" l="1"/>
  <c r="F133" i="1"/>
  <c r="E132" i="1" l="1"/>
  <c r="H133" i="1"/>
  <c r="J133" i="1" l="1"/>
  <c r="G132" i="1"/>
  <c r="I132" i="1" l="1"/>
  <c r="B142" i="1"/>
  <c r="A141" i="1" l="1"/>
  <c r="D142" i="1"/>
  <c r="F142" i="1" l="1"/>
  <c r="C141" i="1"/>
  <c r="H142" i="1" l="1"/>
  <c r="E141" i="1"/>
  <c r="G141" i="1" l="1"/>
  <c r="F150" i="1"/>
  <c r="E149" i="1" l="1"/>
  <c r="H150" i="1"/>
  <c r="J150" i="1" l="1"/>
  <c r="G149" i="1"/>
  <c r="B158" i="1" l="1"/>
  <c r="I149" i="1"/>
  <c r="A157" i="1" l="1"/>
  <c r="D158" i="1"/>
  <c r="C157" i="1" l="1"/>
  <c r="F158" i="1"/>
  <c r="E157" i="1" l="1"/>
  <c r="H158" i="1"/>
  <c r="J158" i="1" l="1"/>
  <c r="I157" i="1" s="1"/>
  <c r="B166" i="1"/>
  <c r="G157" i="1"/>
  <c r="A165" i="1" l="1"/>
  <c r="B165" i="1"/>
  <c r="F166" i="1"/>
  <c r="H166" i="1" s="1"/>
  <c r="J166" i="1" s="1"/>
  <c r="B175" i="1" s="1"/>
  <c r="D175" i="1" s="1"/>
  <c r="F175" i="1" s="1"/>
  <c r="H175" i="1" s="1"/>
  <c r="J175" i="1" s="1"/>
</calcChain>
</file>

<file path=xl/sharedStrings.xml><?xml version="1.0" encoding="utf-8"?>
<sst xmlns="http://schemas.openxmlformats.org/spreadsheetml/2006/main" count="48" uniqueCount="44">
  <si>
    <t>ｷｭｰｼｰﾄ番号</t>
  </si>
  <si>
    <t>交差点名</t>
  </si>
  <si>
    <t xml:space="preserve"> </t>
  </si>
  <si>
    <t>信号有り</t>
  </si>
  <si>
    <t>信号無し</t>
  </si>
  <si>
    <t>総距離</t>
    <rPh sb="0" eb="1">
      <t>ソウ</t>
    </rPh>
    <phoneticPr fontId="1"/>
  </si>
  <si>
    <t>区間距離</t>
    <rPh sb="0" eb="2">
      <t>クカン</t>
    </rPh>
    <phoneticPr fontId="1"/>
  </si>
  <si>
    <t xml:space="preserve"> </t>
    <phoneticPr fontId="1"/>
  </si>
  <si>
    <t>明野</t>
    <rPh sb="0" eb="1">
      <t>メイ</t>
    </rPh>
    <rPh sb="1" eb="2">
      <t>ノ</t>
    </rPh>
    <phoneticPr fontId="1"/>
  </si>
  <si>
    <t>櫛田</t>
    <rPh sb="0" eb="2">
      <t>クシダ</t>
    </rPh>
    <phoneticPr fontId="1"/>
  </si>
  <si>
    <t>標高</t>
    <rPh sb="0" eb="2">
      <t>ヒョウコウ</t>
    </rPh>
    <phoneticPr fontId="1"/>
  </si>
  <si>
    <t>味泥</t>
    <rPh sb="0" eb="1">
      <t>アジ</t>
    </rPh>
    <rPh sb="1" eb="2">
      <t>ドロ</t>
    </rPh>
    <phoneticPr fontId="1"/>
  </si>
  <si>
    <t>東本町</t>
    <rPh sb="0" eb="1">
      <t>ヒガシ</t>
    </rPh>
    <rPh sb="1" eb="3">
      <t>ホンマチ</t>
    </rPh>
    <phoneticPr fontId="1"/>
  </si>
  <si>
    <t>稲川橋</t>
    <rPh sb="0" eb="2">
      <t>イナガワ</t>
    </rPh>
    <rPh sb="2" eb="3">
      <t>ハシ</t>
    </rPh>
    <phoneticPr fontId="1"/>
  </si>
  <si>
    <t>豊里大橋</t>
    <rPh sb="0" eb="2">
      <t>トヨサト</t>
    </rPh>
    <rPh sb="2" eb="4">
      <t>オオハシ</t>
    </rPh>
    <phoneticPr fontId="1"/>
  </si>
  <si>
    <t>神久</t>
    <rPh sb="0" eb="1">
      <t>カミ</t>
    </rPh>
    <rPh sb="1" eb="2">
      <t>ヒサ</t>
    </rPh>
    <phoneticPr fontId="1"/>
  </si>
  <si>
    <t>競技場前</t>
    <rPh sb="0" eb="3">
      <t>キョウギジョウ</t>
    </rPh>
    <rPh sb="3" eb="4">
      <t>マエ</t>
    </rPh>
    <phoneticPr fontId="1"/>
  </si>
  <si>
    <t>宇治浦田東</t>
    <rPh sb="0" eb="2">
      <t>ウジ</t>
    </rPh>
    <rPh sb="2" eb="4">
      <t>ウラタ</t>
    </rPh>
    <rPh sb="4" eb="5">
      <t>ヒガシ</t>
    </rPh>
    <phoneticPr fontId="1"/>
  </si>
  <si>
    <t>宮古西</t>
    <rPh sb="0" eb="2">
      <t>ミヤコ</t>
    </rPh>
    <rPh sb="2" eb="3">
      <t>ニシ</t>
    </rPh>
    <phoneticPr fontId="1"/>
  </si>
  <si>
    <t>神功５</t>
    <rPh sb="0" eb="1">
      <t>カミ</t>
    </rPh>
    <rPh sb="1" eb="2">
      <t>コウ</t>
    </rPh>
    <phoneticPr fontId="1"/>
  </si>
  <si>
    <t>二条町</t>
    <rPh sb="0" eb="2">
      <t>ニジョウ</t>
    </rPh>
    <rPh sb="2" eb="3">
      <t>チョウ</t>
    </rPh>
    <phoneticPr fontId="1"/>
  </si>
  <si>
    <t>川の尻</t>
    <rPh sb="0" eb="1">
      <t>カワ</t>
    </rPh>
    <rPh sb="2" eb="3">
      <t>シリ</t>
    </rPh>
    <phoneticPr fontId="1"/>
  </si>
  <si>
    <t>←start時間</t>
    <rPh sb="6" eb="8">
      <t>ジカン</t>
    </rPh>
    <phoneticPr fontId="1"/>
  </si>
  <si>
    <t>V15時刻</t>
    <phoneticPr fontId="1"/>
  </si>
  <si>
    <t>伊勢IC南</t>
  </si>
  <si>
    <t>伊勢IC南</t>
    <rPh sb="0" eb="2">
      <t>イセ</t>
    </rPh>
    <rPh sb="4" eb="5">
      <t>ミナミ</t>
    </rPh>
    <phoneticPr fontId="1"/>
  </si>
  <si>
    <t>strat時刻をプルダウンして下さい。Av15kh/hの時刻が表示されます</t>
    <rPh sb="5" eb="7">
      <t>ジコク</t>
    </rPh>
    <rPh sb="15" eb="16">
      <t>クダ</t>
    </rPh>
    <rPh sb="28" eb="30">
      <t>ジコク</t>
    </rPh>
    <rPh sb="31" eb="33">
      <t>ヒョウジ</t>
    </rPh>
    <phoneticPr fontId="1"/>
  </si>
  <si>
    <t>2024　BRM103近畿２００ｋｍ神戸　伊勢参り　ver.2.0</t>
    <phoneticPr fontId="1"/>
  </si>
  <si>
    <t>ver 12/18</t>
    <phoneticPr fontId="1"/>
  </si>
  <si>
    <t>巣本西</t>
    <rPh sb="0" eb="2">
      <t>スモト</t>
    </rPh>
    <rPh sb="2" eb="3">
      <t>ニシ</t>
    </rPh>
    <phoneticPr fontId="1"/>
  </si>
  <si>
    <t>猪鼻橋</t>
    <rPh sb="0" eb="2">
      <t>イノバナ</t>
    </rPh>
    <rPh sb="2" eb="3">
      <t>ハシ</t>
    </rPh>
    <phoneticPr fontId="1"/>
  </si>
  <si>
    <t>木津駅前</t>
    <rPh sb="0" eb="2">
      <t>キズ</t>
    </rPh>
    <rPh sb="2" eb="4">
      <t>エキマエ</t>
    </rPh>
    <phoneticPr fontId="1"/>
  </si>
  <si>
    <t>雲村</t>
    <rPh sb="0" eb="1">
      <t>クモ</t>
    </rPh>
    <rPh sb="1" eb="2">
      <t>ムラ</t>
    </rPh>
    <phoneticPr fontId="1"/>
  </si>
  <si>
    <t>距離</t>
    <rPh sb="0" eb="2">
      <t>キョリ</t>
    </rPh>
    <phoneticPr fontId="1"/>
  </si>
  <si>
    <t>PC迄の距離</t>
    <rPh sb="2" eb="3">
      <t>マデ</t>
    </rPh>
    <rPh sb="4" eb="6">
      <t>キョリ</t>
    </rPh>
    <phoneticPr fontId="1"/>
  </si>
  <si>
    <t>start</t>
    <phoneticPr fontId="1"/>
  </si>
  <si>
    <t>PC1</t>
    <phoneticPr fontId="1"/>
  </si>
  <si>
    <t>CP1</t>
    <phoneticPr fontId="1"/>
  </si>
  <si>
    <t>CP3</t>
    <phoneticPr fontId="1"/>
  </si>
  <si>
    <t>CP2a</t>
    <phoneticPr fontId="1"/>
  </si>
  <si>
    <t>CP2b</t>
    <phoneticPr fontId="1"/>
  </si>
  <si>
    <t>CP2c</t>
    <phoneticPr fontId="1"/>
  </si>
  <si>
    <t>Goal</t>
    <phoneticPr fontId="1"/>
  </si>
  <si>
    <t>受付</t>
    <rPh sb="0" eb="2">
      <t>ウケツケ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</si>
</sst>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&quot;㎞&quot;"/>
    <numFmt numFmtId="177" formatCode="0_);[Red]\(0\)"/>
    <numFmt numFmtId="178" formatCode="0.0&quot;m&quot;"/>
    <numFmt numFmtId="179" formatCode="0&quot;m&quot;"/>
    <numFmt numFmtId="180" formatCode="h:mm;@"/>
    <numFmt numFmtId="181" formatCode="&quot;～&quot;h:mm"/>
    <numFmt numFmtId="182" formatCode="&quot;PC1 迄&quot;\ 0.0&quot;km&quot;"/>
    <numFmt numFmtId="183" formatCode="&quot;Goal 迄&quot;\ 0.0&quot;km&quot;"/>
    <numFmt numFmtId="184" formatCode="&quot;受付迄&quot;\ 0.0&quot;km&quot;"/>
  </numFmts>
  <fonts count="2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</font>
    <font>
      <sz val="9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i/>
      <sz val="11"/>
      <color theme="3"/>
      <name val="HGP明朝E"/>
      <family val="1"/>
      <charset val="128"/>
    </font>
    <font>
      <b/>
      <sz val="10"/>
      <color theme="3"/>
      <name val="ＭＳ Ｐゴシック"/>
      <family val="3"/>
      <charset val="128"/>
      <scheme val="minor"/>
    </font>
    <font>
      <b/>
      <sz val="10"/>
      <color theme="3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i/>
      <sz val="11"/>
      <color rgb="FFFF0000"/>
      <name val="HGS明朝E"/>
      <family val="1"/>
      <charset val="128"/>
    </font>
    <font>
      <i/>
      <sz val="11"/>
      <color rgb="FFFF0000"/>
      <name val="HGP明朝E"/>
      <family val="1"/>
      <charset val="128"/>
    </font>
    <font>
      <b/>
      <i/>
      <sz val="10"/>
      <color rgb="FFFF0000"/>
      <name val="HGS明朝E"/>
      <family val="1"/>
      <charset val="128"/>
    </font>
    <font>
      <i/>
      <sz val="10"/>
      <color rgb="FFFF0000"/>
      <name val="HGP明朝E"/>
      <family val="1"/>
      <charset val="128"/>
    </font>
    <font>
      <b/>
      <i/>
      <sz val="11"/>
      <color rgb="FFFF0000"/>
      <name val="HGP明朝E"/>
      <family val="1"/>
      <charset val="128"/>
    </font>
    <font>
      <sz val="8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207">
    <xf numFmtId="0" fontId="0" fillId="0" borderId="0" xfId="0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13" fillId="0" borderId="0" xfId="0" applyFont="1">
      <alignment vertical="center"/>
    </xf>
    <xf numFmtId="0" fontId="1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177" fontId="0" fillId="0" borderId="5" xfId="0" applyNumberFormat="1" applyBorder="1" applyAlignment="1">
      <alignment horizontal="left" vertical="center"/>
    </xf>
    <xf numFmtId="178" fontId="15" fillId="0" borderId="2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5" xfId="0" applyBorder="1" applyAlignment="1">
      <alignment vertical="center" shrinkToFit="1"/>
    </xf>
    <xf numFmtId="176" fontId="0" fillId="0" borderId="1" xfId="0" applyNumberForma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176" fontId="8" fillId="0" borderId="1" xfId="0" applyNumberFormat="1" applyFont="1" applyBorder="1" applyAlignment="1">
      <alignment horizontal="right" vertical="center"/>
    </xf>
    <xf numFmtId="0" fontId="16" fillId="0" borderId="2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11" fillId="0" borderId="2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 vertical="top"/>
    </xf>
    <xf numFmtId="20" fontId="17" fillId="0" borderId="2" xfId="0" applyNumberFormat="1" applyFont="1" applyBorder="1" applyAlignment="1">
      <alignment horizontal="right" vertical="center"/>
    </xf>
    <xf numFmtId="0" fontId="18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2" fillId="0" borderId="2" xfId="0" applyFont="1" applyBorder="1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0" fontId="10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179" fontId="15" fillId="2" borderId="3" xfId="0" applyNumberFormat="1" applyFont="1" applyFill="1" applyBorder="1" applyAlignment="1">
      <alignment horizontal="right" vertical="center"/>
    </xf>
    <xf numFmtId="176" fontId="12" fillId="2" borderId="7" xfId="0" applyNumberFormat="1" applyFont="1" applyFill="1" applyBorder="1" applyAlignment="1">
      <alignment horizontal="left" vertical="center"/>
    </xf>
    <xf numFmtId="176" fontId="12" fillId="2" borderId="4" xfId="0" applyNumberFormat="1" applyFont="1" applyFill="1" applyBorder="1" applyAlignment="1">
      <alignment horizontal="right" vertical="center"/>
    </xf>
    <xf numFmtId="0" fontId="19" fillId="3" borderId="5" xfId="0" applyFont="1" applyFill="1" applyBorder="1" applyAlignment="1">
      <alignment horizontal="left" vertical="center"/>
    </xf>
    <xf numFmtId="176" fontId="5" fillId="3" borderId="1" xfId="0" applyNumberFormat="1" applyFon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right" vertical="center"/>
    </xf>
    <xf numFmtId="179" fontId="15" fillId="3" borderId="3" xfId="0" applyNumberFormat="1" applyFont="1" applyFill="1" applyBorder="1" applyAlignment="1">
      <alignment horizontal="right" vertical="center"/>
    </xf>
    <xf numFmtId="0" fontId="3" fillId="3" borderId="0" xfId="0" applyFont="1" applyFill="1">
      <alignment vertical="center"/>
    </xf>
    <xf numFmtId="0" fontId="18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176" fontId="0" fillId="3" borderId="8" xfId="0" applyNumberForma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/>
    </xf>
    <xf numFmtId="0" fontId="18" fillId="2" borderId="2" xfId="0" applyFont="1" applyFill="1" applyBorder="1" applyAlignment="1">
      <alignment horizontal="center" vertical="center"/>
    </xf>
    <xf numFmtId="176" fontId="12" fillId="0" borderId="7" xfId="0" applyNumberFormat="1" applyFont="1" applyBorder="1" applyAlignment="1">
      <alignment horizontal="left" vertical="center"/>
    </xf>
    <xf numFmtId="176" fontId="12" fillId="0" borderId="4" xfId="0" applyNumberFormat="1" applyFont="1" applyBorder="1" applyAlignment="1">
      <alignment horizontal="right" vertical="center"/>
    </xf>
    <xf numFmtId="176" fontId="12" fillId="3" borderId="7" xfId="0" applyNumberFormat="1" applyFont="1" applyFill="1" applyBorder="1" applyAlignment="1">
      <alignment horizontal="left" vertical="center"/>
    </xf>
    <xf numFmtId="176" fontId="12" fillId="3" borderId="4" xfId="0" applyNumberFormat="1" applyFont="1" applyFill="1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179" fontId="15" fillId="0" borderId="3" xfId="0" applyNumberFormat="1" applyFont="1" applyBorder="1" applyAlignment="1">
      <alignment horizontal="right" vertical="center"/>
    </xf>
    <xf numFmtId="177" fontId="0" fillId="0" borderId="2" xfId="0" applyNumberForma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3" fillId="2" borderId="3" xfId="0" applyFont="1" applyFill="1" applyBorder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2" fillId="2" borderId="2" xfId="0" applyFont="1" applyFill="1" applyBorder="1" applyAlignment="1">
      <alignment horizontal="right" vertical="center"/>
    </xf>
    <xf numFmtId="0" fontId="2" fillId="0" borderId="3" xfId="0" applyFont="1" applyBorder="1">
      <alignment vertical="center"/>
    </xf>
    <xf numFmtId="176" fontId="12" fillId="0" borderId="0" xfId="0" applyNumberFormat="1" applyFont="1" applyAlignment="1">
      <alignment horizontal="right" vertical="center"/>
    </xf>
    <xf numFmtId="0" fontId="12" fillId="0" borderId="0" xfId="0" applyFont="1">
      <alignment vertical="center"/>
    </xf>
    <xf numFmtId="0" fontId="12" fillId="0" borderId="7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8" xfId="0" applyFont="1" applyBorder="1">
      <alignment vertical="center"/>
    </xf>
    <xf numFmtId="180" fontId="21" fillId="3" borderId="0" xfId="0" applyNumberFormat="1" applyFont="1" applyFill="1" applyAlignment="1">
      <alignment horizontal="center" vertical="center"/>
    </xf>
    <xf numFmtId="180" fontId="22" fillId="0" borderId="2" xfId="0" applyNumberFormat="1" applyFont="1" applyBorder="1" applyAlignment="1">
      <alignment horizontal="left" vertical="center"/>
    </xf>
    <xf numFmtId="181" fontId="23" fillId="3" borderId="0" xfId="0" applyNumberFormat="1" applyFont="1" applyFill="1" applyAlignment="1">
      <alignment horizontal="center" vertical="center"/>
    </xf>
    <xf numFmtId="179" fontId="24" fillId="3" borderId="0" xfId="0" applyNumberFormat="1" applyFont="1" applyFill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24" fillId="0" borderId="2" xfId="0" applyFont="1" applyBorder="1">
      <alignment vertical="center"/>
    </xf>
    <xf numFmtId="180" fontId="22" fillId="2" borderId="2" xfId="0" applyNumberFormat="1" applyFont="1" applyFill="1" applyBorder="1" applyAlignment="1">
      <alignment horizontal="left" vertical="center"/>
    </xf>
    <xf numFmtId="180" fontId="25" fillId="3" borderId="2" xfId="0" applyNumberFormat="1" applyFont="1" applyFill="1" applyBorder="1" applyAlignment="1">
      <alignment horizontal="right" vertical="center"/>
    </xf>
    <xf numFmtId="181" fontId="21" fillId="3" borderId="3" xfId="0" applyNumberFormat="1" applyFont="1" applyFill="1" applyBorder="1" applyAlignment="1">
      <alignment horizontal="left" vertical="center"/>
    </xf>
    <xf numFmtId="180" fontId="22" fillId="2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Alignment="1">
      <alignment horizontal="left" vertical="center"/>
    </xf>
    <xf numFmtId="178" fontId="15" fillId="3" borderId="2" xfId="0" applyNumberFormat="1" applyFont="1" applyFill="1" applyBorder="1" applyAlignment="1">
      <alignment horizontal="right"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14" fillId="0" borderId="0" xfId="0" applyFont="1" applyAlignment="1">
      <alignment horizontal="right" vertical="center"/>
    </xf>
    <xf numFmtId="176" fontId="12" fillId="0" borderId="2" xfId="0" applyNumberFormat="1" applyFont="1" applyBorder="1" applyAlignment="1">
      <alignment horizontal="left" vertical="center"/>
    </xf>
    <xf numFmtId="176" fontId="12" fillId="0" borderId="3" xfId="0" applyNumberFormat="1" applyFont="1" applyBorder="1" applyAlignment="1">
      <alignment horizontal="right" vertical="center"/>
    </xf>
    <xf numFmtId="177" fontId="5" fillId="4" borderId="5" xfId="0" applyNumberFormat="1" applyFont="1" applyFill="1" applyBorder="1" applyAlignment="1">
      <alignment horizontal="left" vertical="center"/>
    </xf>
    <xf numFmtId="177" fontId="5" fillId="4" borderId="1" xfId="0" applyNumberFormat="1" applyFont="1" applyFill="1" applyBorder="1" applyAlignment="1">
      <alignment horizontal="right" vertical="center"/>
    </xf>
    <xf numFmtId="177" fontId="0" fillId="4" borderId="5" xfId="0" applyNumberFormat="1" applyFill="1" applyBorder="1" applyAlignment="1">
      <alignment horizontal="left" vertical="center"/>
    </xf>
    <xf numFmtId="177" fontId="0" fillId="4" borderId="1" xfId="0" applyNumberFormat="1" applyFill="1" applyBorder="1" applyAlignment="1">
      <alignment horizontal="right" vertical="center"/>
    </xf>
    <xf numFmtId="0" fontId="0" fillId="4" borderId="2" xfId="0" applyFill="1" applyBorder="1" applyAlignment="1">
      <alignment horizontal="right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4" fillId="4" borderId="2" xfId="0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3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0" fontId="3" fillId="4" borderId="2" xfId="0" applyFont="1" applyFill="1" applyBorder="1">
      <alignment vertical="center"/>
    </xf>
    <xf numFmtId="0" fontId="3" fillId="4" borderId="3" xfId="0" applyFont="1" applyFill="1" applyBorder="1" applyAlignment="1">
      <alignment horizontal="right" vertical="center"/>
    </xf>
    <xf numFmtId="180" fontId="22" fillId="4" borderId="2" xfId="0" applyNumberFormat="1" applyFont="1" applyFill="1" applyBorder="1" applyAlignment="1">
      <alignment horizontal="left" vertical="center"/>
    </xf>
    <xf numFmtId="179" fontId="15" fillId="4" borderId="3" xfId="0" applyNumberFormat="1" applyFont="1" applyFill="1" applyBorder="1" applyAlignment="1">
      <alignment horizontal="right" vertical="center"/>
    </xf>
    <xf numFmtId="176" fontId="12" fillId="4" borderId="7" xfId="0" applyNumberFormat="1" applyFont="1" applyFill="1" applyBorder="1" applyAlignment="1">
      <alignment horizontal="left" vertical="center"/>
    </xf>
    <xf numFmtId="176" fontId="12" fillId="4" borderId="4" xfId="0" applyNumberFormat="1" applyFont="1" applyFill="1" applyBorder="1" applyAlignment="1">
      <alignment horizontal="right" vertical="center"/>
    </xf>
    <xf numFmtId="177" fontId="0" fillId="0" borderId="0" xfId="0" applyNumberFormat="1" applyAlignment="1">
      <alignment horizontal="left" vertical="center"/>
    </xf>
    <xf numFmtId="176" fontId="7" fillId="0" borderId="0" xfId="0" applyNumberFormat="1" applyFont="1" applyAlignment="1">
      <alignment horizontal="right" vertical="center" shrinkToFit="1"/>
    </xf>
    <xf numFmtId="177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80" fontId="22" fillId="0" borderId="0" xfId="0" applyNumberFormat="1" applyFont="1" applyAlignment="1">
      <alignment horizontal="left" vertical="center"/>
    </xf>
    <xf numFmtId="179" fontId="15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3" borderId="0" xfId="0" applyFill="1">
      <alignment vertical="center"/>
    </xf>
    <xf numFmtId="177" fontId="27" fillId="0" borderId="5" xfId="0" applyNumberFormat="1" applyFont="1" applyBorder="1" applyAlignment="1">
      <alignment horizontal="left" vertical="center"/>
    </xf>
    <xf numFmtId="0" fontId="27" fillId="0" borderId="1" xfId="0" applyFont="1" applyBorder="1" applyAlignment="1">
      <alignment horizontal="right" vertical="center"/>
    </xf>
    <xf numFmtId="177" fontId="12" fillId="0" borderId="5" xfId="0" applyNumberFormat="1" applyFont="1" applyBorder="1" applyAlignment="1">
      <alignment horizontal="left" vertical="center"/>
    </xf>
    <xf numFmtId="176" fontId="28" fillId="0" borderId="1" xfId="0" applyNumberFormat="1" applyFont="1" applyBorder="1" applyAlignment="1">
      <alignment horizontal="right" vertical="center" shrinkToFit="1"/>
    </xf>
    <xf numFmtId="176" fontId="27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177" fontId="27" fillId="0" borderId="5" xfId="0" applyNumberFormat="1" applyFont="1" applyBorder="1" applyAlignment="1">
      <alignment horizontal="left" vertical="center" shrinkToFit="1"/>
    </xf>
    <xf numFmtId="177" fontId="27" fillId="0" borderId="1" xfId="0" applyNumberFormat="1" applyFont="1" applyBorder="1" applyAlignment="1">
      <alignment vertical="center" shrinkToFit="1"/>
    </xf>
    <xf numFmtId="0" fontId="3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181" fontId="21" fillId="3" borderId="0" xfId="0" applyNumberFormat="1" applyFont="1" applyFill="1" applyAlignment="1">
      <alignment horizontal="left" vertical="center"/>
    </xf>
    <xf numFmtId="178" fontId="15" fillId="0" borderId="0" xfId="0" applyNumberFormat="1" applyFont="1" applyAlignment="1">
      <alignment horizontal="right" vertical="center"/>
    </xf>
    <xf numFmtId="177" fontId="27" fillId="0" borderId="6" xfId="0" applyNumberFormat="1" applyFont="1" applyBorder="1" applyAlignment="1">
      <alignment horizontal="left" vertical="center"/>
    </xf>
    <xf numFmtId="0" fontId="27" fillId="0" borderId="6" xfId="0" applyFont="1" applyBorder="1" applyAlignment="1">
      <alignment horizontal="right" vertical="center"/>
    </xf>
    <xf numFmtId="176" fontId="12" fillId="3" borderId="8" xfId="0" applyNumberFormat="1" applyFont="1" applyFill="1" applyBorder="1" applyAlignment="1">
      <alignment horizontal="right" vertical="center"/>
    </xf>
    <xf numFmtId="176" fontId="12" fillId="0" borderId="8" xfId="0" applyNumberFormat="1" applyFont="1" applyBorder="1" applyAlignment="1">
      <alignment horizontal="left" vertical="center"/>
    </xf>
    <xf numFmtId="176" fontId="12" fillId="0" borderId="8" xfId="0" applyNumberFormat="1" applyFont="1" applyBorder="1" applyAlignment="1">
      <alignment horizontal="right" vertical="center"/>
    </xf>
    <xf numFmtId="177" fontId="12" fillId="0" borderId="1" xfId="0" applyNumberFormat="1" applyFont="1" applyBorder="1" applyAlignment="1">
      <alignment horizontal="right" vertical="center" shrinkToFit="1"/>
    </xf>
    <xf numFmtId="0" fontId="11" fillId="0" borderId="1" xfId="0" applyFont="1" applyBorder="1" applyAlignment="1">
      <alignment horizontal="right" vertical="center"/>
    </xf>
    <xf numFmtId="177" fontId="27" fillId="0" borderId="1" xfId="0" applyNumberFormat="1" applyFont="1" applyBorder="1" applyAlignment="1">
      <alignment horizontal="right" vertical="center"/>
    </xf>
    <xf numFmtId="0" fontId="12" fillId="0" borderId="5" xfId="0" applyFont="1" applyBorder="1">
      <alignment vertical="center"/>
    </xf>
    <xf numFmtId="0" fontId="12" fillId="0" borderId="1" xfId="0" applyFont="1" applyBorder="1">
      <alignment vertical="center"/>
    </xf>
    <xf numFmtId="177" fontId="12" fillId="0" borderId="1" xfId="0" applyNumberFormat="1" applyFont="1" applyBorder="1" applyAlignment="1">
      <alignment horizontal="right" vertical="center"/>
    </xf>
    <xf numFmtId="176" fontId="11" fillId="0" borderId="1" xfId="0" applyNumberFormat="1" applyFont="1" applyBorder="1" applyAlignment="1">
      <alignment horizontal="right" vertical="center"/>
    </xf>
    <xf numFmtId="177" fontId="12" fillId="0" borderId="5" xfId="0" applyNumberFormat="1" applyFont="1" applyBorder="1" applyAlignment="1">
      <alignment horizontal="left" vertical="center" shrinkToFit="1"/>
    </xf>
    <xf numFmtId="177" fontId="12" fillId="0" borderId="1" xfId="0" applyNumberFormat="1" applyFont="1" applyBorder="1" applyAlignment="1">
      <alignment vertical="center" shrinkToFit="1"/>
    </xf>
    <xf numFmtId="176" fontId="10" fillId="0" borderId="1" xfId="0" applyNumberFormat="1" applyFont="1" applyBorder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183" fontId="19" fillId="2" borderId="5" xfId="0" applyNumberFormat="1" applyFont="1" applyFill="1" applyBorder="1" applyAlignment="1">
      <alignment horizontal="left" vertical="center"/>
    </xf>
    <xf numFmtId="183" fontId="19" fillId="2" borderId="1" xfId="0" applyNumberFormat="1" applyFont="1" applyFill="1" applyBorder="1" applyAlignment="1">
      <alignment horizontal="left" vertical="center"/>
    </xf>
    <xf numFmtId="184" fontId="19" fillId="3" borderId="5" xfId="0" applyNumberFormat="1" applyFont="1" applyFill="1" applyBorder="1" applyAlignment="1">
      <alignment horizontal="left" vertical="center"/>
    </xf>
    <xf numFmtId="184" fontId="19" fillId="3" borderId="6" xfId="0" applyNumberFormat="1" applyFont="1" applyFill="1" applyBorder="1" applyAlignment="1">
      <alignment horizontal="left" vertical="center"/>
    </xf>
    <xf numFmtId="182" fontId="20" fillId="3" borderId="9" xfId="0" applyNumberFormat="1" applyFont="1" applyFill="1" applyBorder="1" applyAlignment="1">
      <alignment horizontal="left" vertical="center"/>
    </xf>
    <xf numFmtId="182" fontId="20" fillId="3" borderId="10" xfId="0" applyNumberFormat="1" applyFont="1" applyFill="1" applyBorder="1" applyAlignment="1">
      <alignment horizontal="left" vertical="center"/>
    </xf>
    <xf numFmtId="182" fontId="19" fillId="2" borderId="5" xfId="0" applyNumberFormat="1" applyFont="1" applyFill="1" applyBorder="1" applyAlignment="1">
      <alignment horizontal="left" vertical="center"/>
    </xf>
    <xf numFmtId="182" fontId="19" fillId="2" borderId="1" xfId="0" applyNumberFormat="1" applyFont="1" applyFill="1" applyBorder="1" applyAlignment="1">
      <alignment horizontal="left" vertical="center"/>
    </xf>
    <xf numFmtId="183" fontId="19" fillId="3" borderId="5" xfId="0" applyNumberFormat="1" applyFont="1" applyFill="1" applyBorder="1" applyAlignment="1">
      <alignment horizontal="left" vertical="center"/>
    </xf>
    <xf numFmtId="183" fontId="19" fillId="3" borderId="1" xfId="0" applyNumberFormat="1" applyFont="1" applyFill="1" applyBorder="1" applyAlignment="1">
      <alignment horizontal="left" vertical="center"/>
    </xf>
    <xf numFmtId="183" fontId="14" fillId="2" borderId="5" xfId="0" applyNumberFormat="1" applyFont="1" applyFill="1" applyBorder="1" applyAlignment="1">
      <alignment horizontal="left" vertical="center"/>
    </xf>
    <xf numFmtId="183" fontId="14" fillId="2" borderId="1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444500</xdr:colOff>
      <xdr:row>105</xdr:row>
      <xdr:rowOff>25400</xdr:rowOff>
    </xdr:from>
    <xdr:to>
      <xdr:col>2</xdr:col>
      <xdr:colOff>444500</xdr:colOff>
      <xdr:row>108</xdr:row>
      <xdr:rowOff>20320</xdr:rowOff>
    </xdr:to>
    <xdr:sp macro="" textlink="">
      <xdr:nvSpPr>
        <xdr:cNvPr id="542395" name="Line 12810">
          <a:extLst>
            <a:ext uri="{FF2B5EF4-FFF2-40B4-BE49-F238E27FC236}">
              <a16:creationId xmlns:a16="http://schemas.microsoft.com/office/drawing/2014/main" id="{0BD372C5-3408-43E8-9C7E-D6AECAA29691}"/>
            </a:ext>
          </a:extLst>
        </xdr:cNvPr>
        <xdr:cNvSpPr>
          <a:spLocks noChangeShapeType="1"/>
        </xdr:cNvSpPr>
      </xdr:nvSpPr>
      <xdr:spPr bwMode="auto">
        <a:xfrm>
          <a:off x="1828800" y="20497800"/>
          <a:ext cx="0" cy="49022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93</xdr:row>
      <xdr:rowOff>19050</xdr:rowOff>
    </xdr:from>
    <xdr:to>
      <xdr:col>9</xdr:col>
      <xdr:colOff>0</xdr:colOff>
      <xdr:row>99</xdr:row>
      <xdr:rowOff>19050</xdr:rowOff>
    </xdr:to>
    <xdr:sp macro="" textlink="">
      <xdr:nvSpPr>
        <xdr:cNvPr id="542390" name="Line 12809">
          <a:extLst>
            <a:ext uri="{FF2B5EF4-FFF2-40B4-BE49-F238E27FC236}">
              <a16:creationId xmlns:a16="http://schemas.microsoft.com/office/drawing/2014/main" id="{0EA5935D-3211-43C4-BE72-A3CCA730F3D5}"/>
            </a:ext>
          </a:extLst>
        </xdr:cNvPr>
        <xdr:cNvSpPr>
          <a:spLocks noChangeShapeType="1"/>
        </xdr:cNvSpPr>
      </xdr:nvSpPr>
      <xdr:spPr bwMode="auto">
        <a:xfrm flipH="1" flipV="1">
          <a:off x="6229350" y="18675350"/>
          <a:ext cx="0" cy="9906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431800</xdr:colOff>
      <xdr:row>29</xdr:row>
      <xdr:rowOff>147320</xdr:rowOff>
    </xdr:from>
    <xdr:to>
      <xdr:col>1</xdr:col>
      <xdr:colOff>167640</xdr:colOff>
      <xdr:row>30</xdr:row>
      <xdr:rowOff>88900</xdr:rowOff>
    </xdr:to>
    <xdr:sp macro="" textlink="">
      <xdr:nvSpPr>
        <xdr:cNvPr id="542097" name="Line 12810">
          <a:extLst>
            <a:ext uri="{FF2B5EF4-FFF2-40B4-BE49-F238E27FC236}">
              <a16:creationId xmlns:a16="http://schemas.microsoft.com/office/drawing/2014/main" id="{987E199A-05E2-4F11-8B72-42AAFC3DBA4F}"/>
            </a:ext>
          </a:extLst>
        </xdr:cNvPr>
        <xdr:cNvSpPr>
          <a:spLocks noChangeShapeType="1"/>
        </xdr:cNvSpPr>
      </xdr:nvSpPr>
      <xdr:spPr bwMode="auto">
        <a:xfrm flipV="1">
          <a:off x="431800" y="8237220"/>
          <a:ext cx="427990" cy="10668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660400</xdr:colOff>
      <xdr:row>28</xdr:row>
      <xdr:rowOff>50800</xdr:rowOff>
    </xdr:from>
    <xdr:to>
      <xdr:col>1</xdr:col>
      <xdr:colOff>25400</xdr:colOff>
      <xdr:row>33</xdr:row>
      <xdr:rowOff>88900</xdr:rowOff>
    </xdr:to>
    <xdr:grpSp>
      <xdr:nvGrpSpPr>
        <xdr:cNvPr id="542180" name="Group 1758">
          <a:extLst>
            <a:ext uri="{FF2B5EF4-FFF2-40B4-BE49-F238E27FC236}">
              <a16:creationId xmlns:a16="http://schemas.microsoft.com/office/drawing/2014/main" id="{F2713B62-0C28-4F16-AF22-1A8698C91458}"/>
            </a:ext>
          </a:extLst>
        </xdr:cNvPr>
        <xdr:cNvGrpSpPr>
          <a:grpSpLocks/>
        </xdr:cNvGrpSpPr>
      </xdr:nvGrpSpPr>
      <xdr:grpSpPr bwMode="auto">
        <a:xfrm rot="-5400000">
          <a:off x="272256" y="5328444"/>
          <a:ext cx="911225" cy="134938"/>
          <a:chOff x="4430" y="594"/>
          <a:chExt cx="96" cy="5"/>
        </a:xfrm>
      </xdr:grpSpPr>
      <xdr:sp macro="" textlink="">
        <xdr:nvSpPr>
          <xdr:cNvPr id="542181" name="Line 1750">
            <a:extLst>
              <a:ext uri="{FF2B5EF4-FFF2-40B4-BE49-F238E27FC236}">
                <a16:creationId xmlns:a16="http://schemas.microsoft.com/office/drawing/2014/main" id="{8CA4800C-73DF-4964-3AEC-2C597ACD4FB4}"/>
              </a:ext>
            </a:extLst>
          </xdr:cNvPr>
          <xdr:cNvSpPr>
            <a:spLocks noChangeShapeType="1"/>
          </xdr:cNvSpPr>
        </xdr:nvSpPr>
        <xdr:spPr bwMode="auto">
          <a:xfrm flipV="1">
            <a:off x="4430" y="599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183" name="Line 1751">
            <a:extLst>
              <a:ext uri="{FF2B5EF4-FFF2-40B4-BE49-F238E27FC236}">
                <a16:creationId xmlns:a16="http://schemas.microsoft.com/office/drawing/2014/main" id="{AE00AB01-A5D6-4D3A-0EB2-5115DF6C58A4}"/>
              </a:ext>
            </a:extLst>
          </xdr:cNvPr>
          <xdr:cNvSpPr>
            <a:spLocks noChangeShapeType="1"/>
          </xdr:cNvSpPr>
        </xdr:nvSpPr>
        <xdr:spPr bwMode="auto">
          <a:xfrm>
            <a:off x="4430" y="594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186" name="Line 1752">
            <a:extLst>
              <a:ext uri="{FF2B5EF4-FFF2-40B4-BE49-F238E27FC236}">
                <a16:creationId xmlns:a16="http://schemas.microsoft.com/office/drawing/2014/main" id="{928787FC-F486-2BC1-D477-A5ABB7152DE0}"/>
              </a:ext>
            </a:extLst>
          </xdr:cNvPr>
          <xdr:cNvSpPr>
            <a:spLocks noChangeShapeType="1"/>
          </xdr:cNvSpPr>
        </xdr:nvSpPr>
        <xdr:spPr bwMode="auto">
          <a:xfrm>
            <a:off x="4437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187" name="Line 1753">
            <a:extLst>
              <a:ext uri="{FF2B5EF4-FFF2-40B4-BE49-F238E27FC236}">
                <a16:creationId xmlns:a16="http://schemas.microsoft.com/office/drawing/2014/main" id="{8FA6DCF7-B444-5EA5-6FB4-7C07805175EC}"/>
              </a:ext>
            </a:extLst>
          </xdr:cNvPr>
          <xdr:cNvSpPr>
            <a:spLocks noChangeShapeType="1"/>
          </xdr:cNvSpPr>
        </xdr:nvSpPr>
        <xdr:spPr bwMode="auto">
          <a:xfrm>
            <a:off x="4453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188" name="Line 1754">
            <a:extLst>
              <a:ext uri="{FF2B5EF4-FFF2-40B4-BE49-F238E27FC236}">
                <a16:creationId xmlns:a16="http://schemas.microsoft.com/office/drawing/2014/main" id="{F3380AA4-8144-536A-9268-C671350E06A8}"/>
              </a:ext>
            </a:extLst>
          </xdr:cNvPr>
          <xdr:cNvSpPr>
            <a:spLocks noChangeShapeType="1"/>
          </xdr:cNvSpPr>
        </xdr:nvSpPr>
        <xdr:spPr bwMode="auto">
          <a:xfrm>
            <a:off x="4469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190" name="Line 1755">
            <a:extLst>
              <a:ext uri="{FF2B5EF4-FFF2-40B4-BE49-F238E27FC236}">
                <a16:creationId xmlns:a16="http://schemas.microsoft.com/office/drawing/2014/main" id="{C165AB77-153A-44F4-540C-AA2948EC04A0}"/>
              </a:ext>
            </a:extLst>
          </xdr:cNvPr>
          <xdr:cNvSpPr>
            <a:spLocks noChangeShapeType="1"/>
          </xdr:cNvSpPr>
        </xdr:nvSpPr>
        <xdr:spPr bwMode="auto">
          <a:xfrm>
            <a:off x="4485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194" name="Line 1756">
            <a:extLst>
              <a:ext uri="{FF2B5EF4-FFF2-40B4-BE49-F238E27FC236}">
                <a16:creationId xmlns:a16="http://schemas.microsoft.com/office/drawing/2014/main" id="{6E6C735E-EBEF-2374-C004-5DBD5CB1983C}"/>
              </a:ext>
            </a:extLst>
          </xdr:cNvPr>
          <xdr:cNvSpPr>
            <a:spLocks noChangeShapeType="1"/>
          </xdr:cNvSpPr>
        </xdr:nvSpPr>
        <xdr:spPr bwMode="auto">
          <a:xfrm>
            <a:off x="4501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198" name="Line 1757">
            <a:extLst>
              <a:ext uri="{FF2B5EF4-FFF2-40B4-BE49-F238E27FC236}">
                <a16:creationId xmlns:a16="http://schemas.microsoft.com/office/drawing/2014/main" id="{C92DC738-71AC-856F-70CA-6BE01E18B8D6}"/>
              </a:ext>
            </a:extLst>
          </xdr:cNvPr>
          <xdr:cNvSpPr>
            <a:spLocks noChangeShapeType="1"/>
          </xdr:cNvSpPr>
        </xdr:nvSpPr>
        <xdr:spPr bwMode="auto">
          <a:xfrm>
            <a:off x="4516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295275</xdr:colOff>
      <xdr:row>163</xdr:row>
      <xdr:rowOff>0</xdr:rowOff>
    </xdr:from>
    <xdr:to>
      <xdr:col>3</xdr:col>
      <xdr:colOff>571500</xdr:colOff>
      <xdr:row>163</xdr:row>
      <xdr:rowOff>0</xdr:rowOff>
    </xdr:to>
    <xdr:sp macro="" textlink="">
      <xdr:nvSpPr>
        <xdr:cNvPr id="542006" name="Line 12811">
          <a:extLst>
            <a:ext uri="{FF2B5EF4-FFF2-40B4-BE49-F238E27FC236}">
              <a16:creationId xmlns:a16="http://schemas.microsoft.com/office/drawing/2014/main" id="{894EAF38-9CE8-4D86-A8F5-6B0677119BE0}"/>
            </a:ext>
          </a:extLst>
        </xdr:cNvPr>
        <xdr:cNvSpPr>
          <a:spLocks noChangeShapeType="1"/>
        </xdr:cNvSpPr>
      </xdr:nvSpPr>
      <xdr:spPr bwMode="auto">
        <a:xfrm flipH="1">
          <a:off x="1838325" y="25031700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500380</xdr:colOff>
      <xdr:row>80</xdr:row>
      <xdr:rowOff>27825</xdr:rowOff>
    </xdr:from>
    <xdr:to>
      <xdr:col>0</xdr:col>
      <xdr:colOff>763231</xdr:colOff>
      <xdr:row>82</xdr:row>
      <xdr:rowOff>50256</xdr:rowOff>
    </xdr:to>
    <xdr:sp macro="" textlink="">
      <xdr:nvSpPr>
        <xdr:cNvPr id="6" name="フリーフォーム: 図形 5">
          <a:extLst>
            <a:ext uri="{FF2B5EF4-FFF2-40B4-BE49-F238E27FC236}">
              <a16:creationId xmlns:a16="http://schemas.microsoft.com/office/drawing/2014/main" id="{124D7372-34F1-47FC-9199-41927F06D04A}"/>
            </a:ext>
          </a:extLst>
        </xdr:cNvPr>
        <xdr:cNvSpPr/>
      </xdr:nvSpPr>
      <xdr:spPr>
        <a:xfrm>
          <a:off x="457200" y="9033164"/>
          <a:ext cx="228600" cy="332509"/>
        </a:xfrm>
        <a:custGeom>
          <a:avLst/>
          <a:gdLst>
            <a:gd name="connsiteX0" fmla="*/ 0 w 228600"/>
            <a:gd name="connsiteY0" fmla="*/ 332509 h 332509"/>
            <a:gd name="connsiteX1" fmla="*/ 187036 w 228600"/>
            <a:gd name="connsiteY1" fmla="*/ 159327 h 332509"/>
            <a:gd name="connsiteX2" fmla="*/ 228600 w 228600"/>
            <a:gd name="connsiteY2" fmla="*/ 0 h 3325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28600" h="332509">
              <a:moveTo>
                <a:pt x="0" y="332509"/>
              </a:moveTo>
              <a:cubicBezTo>
                <a:pt x="74468" y="273627"/>
                <a:pt x="148936" y="214745"/>
                <a:pt x="187036" y="159327"/>
              </a:cubicBezTo>
              <a:cubicBezTo>
                <a:pt x="225136" y="103909"/>
                <a:pt x="226868" y="51954"/>
                <a:pt x="22860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20</xdr:col>
      <xdr:colOff>110605</xdr:colOff>
      <xdr:row>157</xdr:row>
      <xdr:rowOff>0</xdr:rowOff>
    </xdr:from>
    <xdr:ext cx="332783" cy="264560"/>
    <xdr:sp macro="" textlink="">
      <xdr:nvSpPr>
        <xdr:cNvPr id="1080" name="テキスト ボックス 1079">
          <a:extLst>
            <a:ext uri="{FF2B5EF4-FFF2-40B4-BE49-F238E27FC236}">
              <a16:creationId xmlns:a16="http://schemas.microsoft.com/office/drawing/2014/main" id="{81FD308B-A0AD-4BC3-B513-BF4FCE663B91}"/>
            </a:ext>
          </a:extLst>
        </xdr:cNvPr>
        <xdr:cNvSpPr txBox="1"/>
      </xdr:nvSpPr>
      <xdr:spPr>
        <a:xfrm>
          <a:off x="15509355" y="24447500"/>
          <a:ext cx="332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R1</a:t>
          </a:r>
          <a:endParaRPr kumimoji="1" lang="ja-JP" altLang="en-US" sz="1100"/>
        </a:p>
      </xdr:txBody>
    </xdr:sp>
    <xdr:clientData/>
  </xdr:oneCellAnchor>
  <xdr:twoCellAnchor editAs="oneCell">
    <xdr:from>
      <xdr:col>21</xdr:col>
      <xdr:colOff>342900</xdr:colOff>
      <xdr:row>157</xdr:row>
      <xdr:rowOff>0</xdr:rowOff>
    </xdr:from>
    <xdr:to>
      <xdr:col>21</xdr:col>
      <xdr:colOff>666750</xdr:colOff>
      <xdr:row>158</xdr:row>
      <xdr:rowOff>123825</xdr:rowOff>
    </xdr:to>
    <xdr:grpSp>
      <xdr:nvGrpSpPr>
        <xdr:cNvPr id="542009" name="グループ化 63">
          <a:extLst>
            <a:ext uri="{FF2B5EF4-FFF2-40B4-BE49-F238E27FC236}">
              <a16:creationId xmlns:a16="http://schemas.microsoft.com/office/drawing/2014/main" id="{70328865-4376-44B8-8E85-FA29EC14E403}"/>
            </a:ext>
          </a:extLst>
        </xdr:cNvPr>
        <xdr:cNvGrpSpPr>
          <a:grpSpLocks/>
        </xdr:cNvGrpSpPr>
      </xdr:nvGrpSpPr>
      <xdr:grpSpPr bwMode="auto">
        <a:xfrm>
          <a:off x="16511588" y="27416125"/>
          <a:ext cx="323850" cy="298450"/>
          <a:chOff x="4603815" y="3750229"/>
          <a:chExt cx="342720" cy="337466"/>
        </a:xfrm>
      </xdr:grpSpPr>
      <xdr:pic>
        <xdr:nvPicPr>
          <xdr:cNvPr id="542786" name="Picture 6673">
            <a:extLst>
              <a:ext uri="{FF2B5EF4-FFF2-40B4-BE49-F238E27FC236}">
                <a16:creationId xmlns:a16="http://schemas.microsoft.com/office/drawing/2014/main" id="{E9CAD2E1-EFAD-415F-816C-8564EB52480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54" name="Text Box 6674">
            <a:extLst>
              <a:ext uri="{FF2B5EF4-FFF2-40B4-BE49-F238E27FC236}">
                <a16:creationId xmlns:a16="http://schemas.microsoft.com/office/drawing/2014/main" id="{F0D26BC3-8A24-45D8-BC63-B835648779AF}"/>
              </a:ext>
            </a:extLst>
          </xdr:cNvPr>
          <xdr:cNvSpPr/>
        </xdr:nvSpPr>
        <xdr:spPr>
          <a:xfrm>
            <a:off x="4613895" y="3750229"/>
            <a:ext cx="322560" cy="27215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</a:t>
            </a:r>
          </a:p>
        </xdr:txBody>
      </xdr:sp>
    </xdr:grpSp>
    <xdr:clientData/>
  </xdr:twoCellAnchor>
  <xdr:oneCellAnchor>
    <xdr:from>
      <xdr:col>18</xdr:col>
      <xdr:colOff>500726</xdr:colOff>
      <xdr:row>157</xdr:row>
      <xdr:rowOff>0</xdr:rowOff>
    </xdr:from>
    <xdr:ext cx="184731" cy="264560"/>
    <xdr:sp macro="" textlink="">
      <xdr:nvSpPr>
        <xdr:cNvPr id="1474" name="テキスト ボックス 1473">
          <a:extLst>
            <a:ext uri="{FF2B5EF4-FFF2-40B4-BE49-F238E27FC236}">
              <a16:creationId xmlns:a16="http://schemas.microsoft.com/office/drawing/2014/main" id="{A2D95C55-3E0B-46FA-BFF7-116D93F48F9C}"/>
            </a:ext>
          </a:extLst>
        </xdr:cNvPr>
        <xdr:cNvSpPr txBox="1"/>
      </xdr:nvSpPr>
      <xdr:spPr>
        <a:xfrm>
          <a:off x="14372590" y="491663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</xdr:col>
      <xdr:colOff>320675</xdr:colOff>
      <xdr:row>76</xdr:row>
      <xdr:rowOff>149225</xdr:rowOff>
    </xdr:from>
    <xdr:to>
      <xdr:col>1</xdr:col>
      <xdr:colOff>434975</xdr:colOff>
      <xdr:row>78</xdr:row>
      <xdr:rowOff>41275</xdr:rowOff>
    </xdr:to>
    <xdr:sp macro="" textlink="">
      <xdr:nvSpPr>
        <xdr:cNvPr id="542011" name="Line 12649">
          <a:extLst>
            <a:ext uri="{FF2B5EF4-FFF2-40B4-BE49-F238E27FC236}">
              <a16:creationId xmlns:a16="http://schemas.microsoft.com/office/drawing/2014/main" id="{0685AF6F-4C82-45BF-B1A9-3FBD8381DBE4}"/>
            </a:ext>
          </a:extLst>
        </xdr:cNvPr>
        <xdr:cNvSpPr>
          <a:spLocks noChangeShapeType="1"/>
        </xdr:cNvSpPr>
      </xdr:nvSpPr>
      <xdr:spPr bwMode="auto">
        <a:xfrm flipV="1">
          <a:off x="1012825" y="9890125"/>
          <a:ext cx="114300" cy="2222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279401</xdr:colOff>
      <xdr:row>76</xdr:row>
      <xdr:rowOff>63500</xdr:rowOff>
    </xdr:from>
    <xdr:to>
      <xdr:col>5</xdr:col>
      <xdr:colOff>292101</xdr:colOff>
      <xdr:row>77</xdr:row>
      <xdr:rowOff>76200</xdr:rowOff>
    </xdr:to>
    <xdr:sp macro="" textlink="">
      <xdr:nvSpPr>
        <xdr:cNvPr id="542012" name="Line 12649">
          <a:extLst>
            <a:ext uri="{FF2B5EF4-FFF2-40B4-BE49-F238E27FC236}">
              <a16:creationId xmlns:a16="http://schemas.microsoft.com/office/drawing/2014/main" id="{99F6B197-5BC5-42E0-96A9-05CEC820458D}"/>
            </a:ext>
          </a:extLst>
        </xdr:cNvPr>
        <xdr:cNvSpPr>
          <a:spLocks noChangeShapeType="1"/>
        </xdr:cNvSpPr>
      </xdr:nvSpPr>
      <xdr:spPr bwMode="auto">
        <a:xfrm flipV="1">
          <a:off x="3740151" y="9804400"/>
          <a:ext cx="12700" cy="1778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161925</xdr:colOff>
      <xdr:row>77</xdr:row>
      <xdr:rowOff>112741</xdr:rowOff>
    </xdr:from>
    <xdr:to>
      <xdr:col>1</xdr:col>
      <xdr:colOff>269936</xdr:colOff>
      <xdr:row>80</xdr:row>
      <xdr:rowOff>56270</xdr:rowOff>
    </xdr:to>
    <xdr:sp macro="" textlink="">
      <xdr:nvSpPr>
        <xdr:cNvPr id="33" name="フリーフォーム: 図形 32">
          <a:extLst>
            <a:ext uri="{FF2B5EF4-FFF2-40B4-BE49-F238E27FC236}">
              <a16:creationId xmlns:a16="http://schemas.microsoft.com/office/drawing/2014/main" id="{271F5F7D-1ACA-4C33-A8AA-81F5ACE8F84A}"/>
            </a:ext>
          </a:extLst>
        </xdr:cNvPr>
        <xdr:cNvSpPr/>
      </xdr:nvSpPr>
      <xdr:spPr>
        <a:xfrm rot="1598109">
          <a:off x="845127" y="8693727"/>
          <a:ext cx="83127" cy="374073"/>
        </a:xfrm>
        <a:custGeom>
          <a:avLst/>
          <a:gdLst>
            <a:gd name="connsiteX0" fmla="*/ 0 w 83127"/>
            <a:gd name="connsiteY0" fmla="*/ 374073 h 374073"/>
            <a:gd name="connsiteX1" fmla="*/ 69273 w 83127"/>
            <a:gd name="connsiteY1" fmla="*/ 270164 h 374073"/>
            <a:gd name="connsiteX2" fmla="*/ 83127 w 83127"/>
            <a:gd name="connsiteY2" fmla="*/ 0 h 3740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3127" h="374073">
              <a:moveTo>
                <a:pt x="0" y="374073"/>
              </a:moveTo>
              <a:cubicBezTo>
                <a:pt x="27709" y="353291"/>
                <a:pt x="55418" y="332510"/>
                <a:pt x="69273" y="270164"/>
              </a:cubicBezTo>
              <a:cubicBezTo>
                <a:pt x="83128" y="207818"/>
                <a:pt x="83127" y="103909"/>
                <a:pt x="83127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769678</xdr:colOff>
      <xdr:row>77</xdr:row>
      <xdr:rowOff>577</xdr:rowOff>
    </xdr:from>
    <xdr:to>
      <xdr:col>5</xdr:col>
      <xdr:colOff>283344</xdr:colOff>
      <xdr:row>80</xdr:row>
      <xdr:rowOff>5114</xdr:rowOff>
    </xdr:to>
    <xdr:sp macro="" textlink="">
      <xdr:nvSpPr>
        <xdr:cNvPr id="34" name="フリーフォーム: 図形 33">
          <a:extLst>
            <a:ext uri="{FF2B5EF4-FFF2-40B4-BE49-F238E27FC236}">
              <a16:creationId xmlns:a16="http://schemas.microsoft.com/office/drawing/2014/main" id="{B87CB411-F468-4E7A-A094-0C0D382A125C}"/>
            </a:ext>
          </a:extLst>
        </xdr:cNvPr>
        <xdr:cNvSpPr/>
      </xdr:nvSpPr>
      <xdr:spPr>
        <a:xfrm>
          <a:off x="3449782" y="8589818"/>
          <a:ext cx="256905" cy="436418"/>
        </a:xfrm>
        <a:custGeom>
          <a:avLst/>
          <a:gdLst>
            <a:gd name="connsiteX0" fmla="*/ 0 w 256905"/>
            <a:gd name="connsiteY0" fmla="*/ 436418 h 436418"/>
            <a:gd name="connsiteX1" fmla="*/ 159327 w 256905"/>
            <a:gd name="connsiteY1" fmla="*/ 332509 h 436418"/>
            <a:gd name="connsiteX2" fmla="*/ 242455 w 256905"/>
            <a:gd name="connsiteY2" fmla="*/ 131618 h 436418"/>
            <a:gd name="connsiteX3" fmla="*/ 256309 w 256905"/>
            <a:gd name="connsiteY3" fmla="*/ 0 h 4364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56905" h="436418">
              <a:moveTo>
                <a:pt x="0" y="436418"/>
              </a:moveTo>
              <a:cubicBezTo>
                <a:pt x="59459" y="409863"/>
                <a:pt x="118918" y="383309"/>
                <a:pt x="159327" y="332509"/>
              </a:cubicBezTo>
              <a:cubicBezTo>
                <a:pt x="199736" y="281709"/>
                <a:pt x="226291" y="187036"/>
                <a:pt x="242455" y="131618"/>
              </a:cubicBezTo>
              <a:cubicBezTo>
                <a:pt x="258619" y="76200"/>
                <a:pt x="257464" y="38100"/>
                <a:pt x="256309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76200</xdr:colOff>
      <xdr:row>30</xdr:row>
      <xdr:rowOff>120649</xdr:rowOff>
    </xdr:from>
    <xdr:to>
      <xdr:col>0</xdr:col>
      <xdr:colOff>387350</xdr:colOff>
      <xdr:row>31</xdr:row>
      <xdr:rowOff>57152</xdr:rowOff>
    </xdr:to>
    <xdr:sp macro="" textlink="">
      <xdr:nvSpPr>
        <xdr:cNvPr id="542016" name="Line 12810">
          <a:extLst>
            <a:ext uri="{FF2B5EF4-FFF2-40B4-BE49-F238E27FC236}">
              <a16:creationId xmlns:a16="http://schemas.microsoft.com/office/drawing/2014/main" id="{350289BA-044A-4DD9-83B9-2D0A61155BEE}"/>
            </a:ext>
          </a:extLst>
        </xdr:cNvPr>
        <xdr:cNvSpPr>
          <a:spLocks noChangeShapeType="1"/>
        </xdr:cNvSpPr>
      </xdr:nvSpPr>
      <xdr:spPr bwMode="auto">
        <a:xfrm rot="5400000">
          <a:off x="180973" y="8270876"/>
          <a:ext cx="101603" cy="3111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590550</xdr:colOff>
      <xdr:row>137</xdr:row>
      <xdr:rowOff>161925</xdr:rowOff>
    </xdr:from>
    <xdr:to>
      <xdr:col>1</xdr:col>
      <xdr:colOff>28575</xdr:colOff>
      <xdr:row>137</xdr:row>
      <xdr:rowOff>161925</xdr:rowOff>
    </xdr:to>
    <xdr:sp macro="" textlink="">
      <xdr:nvSpPr>
        <xdr:cNvPr id="542017" name="Line 12810">
          <a:extLst>
            <a:ext uri="{FF2B5EF4-FFF2-40B4-BE49-F238E27FC236}">
              <a16:creationId xmlns:a16="http://schemas.microsoft.com/office/drawing/2014/main" id="{DBBAFEA8-EF53-4651-B878-F9348278E2BC}"/>
            </a:ext>
          </a:extLst>
        </xdr:cNvPr>
        <xdr:cNvSpPr>
          <a:spLocks noChangeShapeType="1"/>
        </xdr:cNvSpPr>
      </xdr:nvSpPr>
      <xdr:spPr bwMode="auto">
        <a:xfrm rot="5400000">
          <a:off x="695325" y="2045970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552450</xdr:colOff>
      <xdr:row>86</xdr:row>
      <xdr:rowOff>142875</xdr:rowOff>
    </xdr:from>
    <xdr:to>
      <xdr:col>7</xdr:col>
      <xdr:colOff>190500</xdr:colOff>
      <xdr:row>88</xdr:row>
      <xdr:rowOff>66675</xdr:rowOff>
    </xdr:to>
    <xdr:grpSp>
      <xdr:nvGrpSpPr>
        <xdr:cNvPr id="542018" name="グループ化 9">
          <a:extLst>
            <a:ext uri="{FF2B5EF4-FFF2-40B4-BE49-F238E27FC236}">
              <a16:creationId xmlns:a16="http://schemas.microsoft.com/office/drawing/2014/main" id="{9A2B9DCB-4A4A-4B07-AC5F-FB0C4775B0D2}"/>
            </a:ext>
          </a:extLst>
        </xdr:cNvPr>
        <xdr:cNvGrpSpPr>
          <a:grpSpLocks/>
        </xdr:cNvGrpSpPr>
      </xdr:nvGrpSpPr>
      <xdr:grpSpPr bwMode="auto">
        <a:xfrm>
          <a:off x="5172075" y="15160625"/>
          <a:ext cx="407988" cy="273050"/>
          <a:chOff x="3304308" y="1809749"/>
          <a:chExt cx="410441" cy="268432"/>
        </a:xfrm>
      </xdr:grpSpPr>
      <xdr:sp macro="" textlink="">
        <xdr:nvSpPr>
          <xdr:cNvPr id="542784" name="Oval 30">
            <a:extLst>
              <a:ext uri="{FF2B5EF4-FFF2-40B4-BE49-F238E27FC236}">
                <a16:creationId xmlns:a16="http://schemas.microsoft.com/office/drawing/2014/main" id="{5DBB4C96-E2B8-44A5-BC75-19222C4CF3AE}"/>
              </a:ext>
            </a:extLst>
          </xdr:cNvPr>
          <xdr:cNvSpPr>
            <a:spLocks noChangeArrowheads="1"/>
          </xdr:cNvSpPr>
        </xdr:nvSpPr>
        <xdr:spPr bwMode="auto">
          <a:xfrm rot="10800000">
            <a:off x="3367581" y="1847859"/>
            <a:ext cx="225942" cy="230322"/>
          </a:xfrm>
          <a:prstGeom prst="ellipse">
            <a:avLst/>
          </a:prstGeom>
          <a:solidFill>
            <a:srgbClr val="FFFFFF"/>
          </a:solidFill>
          <a:ln w="2857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621" name="正方形/長方形 1620">
            <a:extLst>
              <a:ext uri="{FF2B5EF4-FFF2-40B4-BE49-F238E27FC236}">
                <a16:creationId xmlns:a16="http://schemas.microsoft.com/office/drawing/2014/main" id="{7D393C62-6FE8-43D2-B45F-F1D1472C24C3}"/>
              </a:ext>
            </a:extLst>
          </xdr:cNvPr>
          <xdr:cNvSpPr/>
        </xdr:nvSpPr>
        <xdr:spPr bwMode="auto">
          <a:xfrm rot="10800000">
            <a:off x="3304308" y="1809749"/>
            <a:ext cx="410441" cy="14380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0</xdr:col>
      <xdr:colOff>771525</xdr:colOff>
      <xdr:row>3</xdr:row>
      <xdr:rowOff>9525</xdr:rowOff>
    </xdr:from>
    <xdr:to>
      <xdr:col>0</xdr:col>
      <xdr:colOff>771525</xdr:colOff>
      <xdr:row>8</xdr:row>
      <xdr:rowOff>123825</xdr:rowOff>
    </xdr:to>
    <xdr:sp macro="" textlink="">
      <xdr:nvSpPr>
        <xdr:cNvPr id="542019" name="Line 12768">
          <a:extLst>
            <a:ext uri="{FF2B5EF4-FFF2-40B4-BE49-F238E27FC236}">
              <a16:creationId xmlns:a16="http://schemas.microsoft.com/office/drawing/2014/main" id="{76A774C1-8220-4191-8698-5C045D468BD2}"/>
            </a:ext>
          </a:extLst>
        </xdr:cNvPr>
        <xdr:cNvSpPr>
          <a:spLocks noChangeShapeType="1"/>
        </xdr:cNvSpPr>
      </xdr:nvSpPr>
      <xdr:spPr bwMode="auto">
        <a:xfrm rot="16200000" flipV="1">
          <a:off x="285750" y="838200"/>
          <a:ext cx="9715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466725</xdr:colOff>
      <xdr:row>5</xdr:row>
      <xdr:rowOff>0</xdr:rowOff>
    </xdr:from>
    <xdr:to>
      <xdr:col>1</xdr:col>
      <xdr:colOff>266700</xdr:colOff>
      <xdr:row>5</xdr:row>
      <xdr:rowOff>0</xdr:rowOff>
    </xdr:to>
    <xdr:sp macro="" textlink="">
      <xdr:nvSpPr>
        <xdr:cNvPr id="542020" name="Line 3">
          <a:extLst>
            <a:ext uri="{FF2B5EF4-FFF2-40B4-BE49-F238E27FC236}">
              <a16:creationId xmlns:a16="http://schemas.microsoft.com/office/drawing/2014/main" id="{45EB3640-3A46-4DB0-98FD-913BBA1541C2}"/>
            </a:ext>
          </a:extLst>
        </xdr:cNvPr>
        <xdr:cNvSpPr>
          <a:spLocks noChangeShapeType="1"/>
        </xdr:cNvSpPr>
      </xdr:nvSpPr>
      <xdr:spPr bwMode="auto">
        <a:xfrm>
          <a:off x="466725" y="685800"/>
          <a:ext cx="57150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466725</xdr:colOff>
      <xdr:row>7</xdr:row>
      <xdr:rowOff>0</xdr:rowOff>
    </xdr:from>
    <xdr:to>
      <xdr:col>1</xdr:col>
      <xdr:colOff>266700</xdr:colOff>
      <xdr:row>7</xdr:row>
      <xdr:rowOff>0</xdr:rowOff>
    </xdr:to>
    <xdr:sp macro="" textlink="">
      <xdr:nvSpPr>
        <xdr:cNvPr id="542021" name="Line 4">
          <a:extLst>
            <a:ext uri="{FF2B5EF4-FFF2-40B4-BE49-F238E27FC236}">
              <a16:creationId xmlns:a16="http://schemas.microsoft.com/office/drawing/2014/main" id="{05A80457-CE7B-447E-A594-13F3E2CE2766}"/>
            </a:ext>
          </a:extLst>
        </xdr:cNvPr>
        <xdr:cNvSpPr>
          <a:spLocks noChangeShapeType="1"/>
        </xdr:cNvSpPr>
      </xdr:nvSpPr>
      <xdr:spPr bwMode="auto">
        <a:xfrm>
          <a:off x="466725" y="1028700"/>
          <a:ext cx="57150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466725</xdr:colOff>
      <xdr:row>5</xdr:row>
      <xdr:rowOff>0</xdr:rowOff>
    </xdr:from>
    <xdr:to>
      <xdr:col>1</xdr:col>
      <xdr:colOff>266700</xdr:colOff>
      <xdr:row>5</xdr:row>
      <xdr:rowOff>0</xdr:rowOff>
    </xdr:to>
    <xdr:sp macro="" textlink="">
      <xdr:nvSpPr>
        <xdr:cNvPr id="542023" name="Line 7">
          <a:extLst>
            <a:ext uri="{FF2B5EF4-FFF2-40B4-BE49-F238E27FC236}">
              <a16:creationId xmlns:a16="http://schemas.microsoft.com/office/drawing/2014/main" id="{115CF5A4-380C-488C-99B9-80F7BBD3B5A0}"/>
            </a:ext>
          </a:extLst>
        </xdr:cNvPr>
        <xdr:cNvSpPr>
          <a:spLocks noChangeShapeType="1"/>
        </xdr:cNvSpPr>
      </xdr:nvSpPr>
      <xdr:spPr bwMode="auto">
        <a:xfrm>
          <a:off x="466725" y="685800"/>
          <a:ext cx="57150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466725</xdr:colOff>
      <xdr:row>7</xdr:row>
      <xdr:rowOff>0</xdr:rowOff>
    </xdr:from>
    <xdr:to>
      <xdr:col>1</xdr:col>
      <xdr:colOff>266700</xdr:colOff>
      <xdr:row>7</xdr:row>
      <xdr:rowOff>0</xdr:rowOff>
    </xdr:to>
    <xdr:sp macro="" textlink="">
      <xdr:nvSpPr>
        <xdr:cNvPr id="542024" name="Line 8">
          <a:extLst>
            <a:ext uri="{FF2B5EF4-FFF2-40B4-BE49-F238E27FC236}">
              <a16:creationId xmlns:a16="http://schemas.microsoft.com/office/drawing/2014/main" id="{B7574321-5060-45DE-B61A-4F5901FE6CF1}"/>
            </a:ext>
          </a:extLst>
        </xdr:cNvPr>
        <xdr:cNvSpPr>
          <a:spLocks noChangeShapeType="1"/>
        </xdr:cNvSpPr>
      </xdr:nvSpPr>
      <xdr:spPr bwMode="auto">
        <a:xfrm>
          <a:off x="466725" y="1028700"/>
          <a:ext cx="57150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466725</xdr:colOff>
      <xdr:row>7</xdr:row>
      <xdr:rowOff>0</xdr:rowOff>
    </xdr:from>
    <xdr:to>
      <xdr:col>1</xdr:col>
      <xdr:colOff>266700</xdr:colOff>
      <xdr:row>7</xdr:row>
      <xdr:rowOff>0</xdr:rowOff>
    </xdr:to>
    <xdr:sp macro="" textlink="">
      <xdr:nvSpPr>
        <xdr:cNvPr id="542025" name="Line 11">
          <a:extLst>
            <a:ext uri="{FF2B5EF4-FFF2-40B4-BE49-F238E27FC236}">
              <a16:creationId xmlns:a16="http://schemas.microsoft.com/office/drawing/2014/main" id="{645E60DA-F2F7-4308-B7E6-1329BA50C7FD}"/>
            </a:ext>
          </a:extLst>
        </xdr:cNvPr>
        <xdr:cNvSpPr>
          <a:spLocks noChangeShapeType="1"/>
        </xdr:cNvSpPr>
      </xdr:nvSpPr>
      <xdr:spPr bwMode="auto">
        <a:xfrm>
          <a:off x="466725" y="1028700"/>
          <a:ext cx="571500" cy="0"/>
        </a:xfrm>
        <a:prstGeom prst="line">
          <a:avLst/>
        </a:prstGeom>
        <a:noFill/>
        <a:ln w="9360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50800</xdr:colOff>
      <xdr:row>6</xdr:row>
      <xdr:rowOff>30165</xdr:rowOff>
    </xdr:from>
    <xdr:to>
      <xdr:col>3</xdr:col>
      <xdr:colOff>565764</xdr:colOff>
      <xdr:row>7</xdr:row>
      <xdr:rowOff>127000</xdr:rowOff>
    </xdr:to>
    <xdr:sp macro="" textlink="">
      <xdr:nvSpPr>
        <xdr:cNvPr id="1630" name="テキスト ボックス 1629">
          <a:extLst>
            <a:ext uri="{FF2B5EF4-FFF2-40B4-BE49-F238E27FC236}">
              <a16:creationId xmlns:a16="http://schemas.microsoft.com/office/drawing/2014/main" id="{72380CC8-5434-41EC-A516-A183AE2ED34F}"/>
            </a:ext>
          </a:extLst>
        </xdr:cNvPr>
        <xdr:cNvSpPr txBox="1"/>
      </xdr:nvSpPr>
      <xdr:spPr bwMode="auto">
        <a:xfrm>
          <a:off x="1435100" y="1020765"/>
          <a:ext cx="1207114" cy="2619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1100"/>
            </a:lnSpc>
          </a:pPr>
          <a:r>
            <a:rPr kumimoji="1" lang="en-US" altLang="ja-JP" sz="1000" b="1"/>
            <a:t>HAT</a:t>
          </a:r>
          <a:r>
            <a:rPr kumimoji="1" lang="ja-JP" altLang="en-US" sz="1000" b="1"/>
            <a:t>なぎさ公園</a:t>
          </a:r>
          <a:endParaRPr kumimoji="1" lang="en-US" altLang="ja-JP" sz="1000" b="1"/>
        </a:p>
      </xdr:txBody>
    </xdr:sp>
    <xdr:clientData/>
  </xdr:twoCellAnchor>
  <xdr:twoCellAnchor>
    <xdr:from>
      <xdr:col>3</xdr:col>
      <xdr:colOff>38100</xdr:colOff>
      <xdr:row>4</xdr:row>
      <xdr:rowOff>0</xdr:rowOff>
    </xdr:from>
    <xdr:to>
      <xdr:col>3</xdr:col>
      <xdr:colOff>603250</xdr:colOff>
      <xdr:row>4</xdr:row>
      <xdr:rowOff>161925</xdr:rowOff>
    </xdr:to>
    <xdr:sp macro="" textlink="">
      <xdr:nvSpPr>
        <xdr:cNvPr id="542028" name="Freeform 1352">
          <a:extLst>
            <a:ext uri="{FF2B5EF4-FFF2-40B4-BE49-F238E27FC236}">
              <a16:creationId xmlns:a16="http://schemas.microsoft.com/office/drawing/2014/main" id="{613D8D2A-FC94-4A82-AF2C-305624602DA8}"/>
            </a:ext>
          </a:extLst>
        </xdr:cNvPr>
        <xdr:cNvSpPr>
          <a:spLocks/>
        </xdr:cNvSpPr>
      </xdr:nvSpPr>
      <xdr:spPr bwMode="auto">
        <a:xfrm>
          <a:off x="2114550" y="660400"/>
          <a:ext cx="565150" cy="16192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165100</xdr:colOff>
      <xdr:row>4</xdr:row>
      <xdr:rowOff>3175</xdr:rowOff>
    </xdr:from>
    <xdr:to>
      <xdr:col>3</xdr:col>
      <xdr:colOff>25400</xdr:colOff>
      <xdr:row>4</xdr:row>
      <xdr:rowOff>3175</xdr:rowOff>
    </xdr:to>
    <xdr:sp macro="" textlink="">
      <xdr:nvSpPr>
        <xdr:cNvPr id="542029" name="Line 12810">
          <a:extLst>
            <a:ext uri="{FF2B5EF4-FFF2-40B4-BE49-F238E27FC236}">
              <a16:creationId xmlns:a16="http://schemas.microsoft.com/office/drawing/2014/main" id="{B898D933-B333-45A5-8BED-4EB67B8DC494}"/>
            </a:ext>
          </a:extLst>
        </xdr:cNvPr>
        <xdr:cNvSpPr>
          <a:spLocks noChangeShapeType="1"/>
        </xdr:cNvSpPr>
      </xdr:nvSpPr>
      <xdr:spPr bwMode="auto">
        <a:xfrm rot="5400000">
          <a:off x="1825625" y="387350"/>
          <a:ext cx="0" cy="5524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85725</xdr:colOff>
      <xdr:row>5</xdr:row>
      <xdr:rowOff>76200</xdr:rowOff>
    </xdr:from>
    <xdr:to>
      <xdr:col>7</xdr:col>
      <xdr:colOff>533400</xdr:colOff>
      <xdr:row>6</xdr:row>
      <xdr:rowOff>0</xdr:rowOff>
    </xdr:to>
    <xdr:sp macro="" textlink="">
      <xdr:nvSpPr>
        <xdr:cNvPr id="542030" name="Line 12646">
          <a:extLst>
            <a:ext uri="{FF2B5EF4-FFF2-40B4-BE49-F238E27FC236}">
              <a16:creationId xmlns:a16="http://schemas.microsoft.com/office/drawing/2014/main" id="{3EF9EE57-16F3-43FD-AE80-8502EDA79EF2}"/>
            </a:ext>
          </a:extLst>
        </xdr:cNvPr>
        <xdr:cNvSpPr>
          <a:spLocks noChangeShapeType="1"/>
        </xdr:cNvSpPr>
      </xdr:nvSpPr>
      <xdr:spPr bwMode="auto">
        <a:xfrm flipV="1">
          <a:off x="5486400" y="762000"/>
          <a:ext cx="447675" cy="952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47625</xdr:rowOff>
    </xdr:from>
    <xdr:to>
      <xdr:col>7</xdr:col>
      <xdr:colOff>66675</xdr:colOff>
      <xdr:row>5</xdr:row>
      <xdr:rowOff>123825</xdr:rowOff>
    </xdr:to>
    <xdr:sp macro="" textlink="">
      <xdr:nvSpPr>
        <xdr:cNvPr id="542032" name="Line 12812">
          <a:extLst>
            <a:ext uri="{FF2B5EF4-FFF2-40B4-BE49-F238E27FC236}">
              <a16:creationId xmlns:a16="http://schemas.microsoft.com/office/drawing/2014/main" id="{268D6A53-0AF4-4D5F-B0AE-71455B52715A}"/>
            </a:ext>
          </a:extLst>
        </xdr:cNvPr>
        <xdr:cNvSpPr>
          <a:spLocks noChangeShapeType="1"/>
        </xdr:cNvSpPr>
      </xdr:nvSpPr>
      <xdr:spPr bwMode="auto">
        <a:xfrm flipH="1">
          <a:off x="5400675" y="390525"/>
          <a:ext cx="66675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542925</xdr:colOff>
      <xdr:row>6</xdr:row>
      <xdr:rowOff>0</xdr:rowOff>
    </xdr:from>
    <xdr:to>
      <xdr:col>9</xdr:col>
      <xdr:colOff>571500</xdr:colOff>
      <xdr:row>8</xdr:row>
      <xdr:rowOff>85725</xdr:rowOff>
    </xdr:to>
    <xdr:sp macro="" textlink="">
      <xdr:nvSpPr>
        <xdr:cNvPr id="542033" name="Freeform 1352">
          <a:extLst>
            <a:ext uri="{FF2B5EF4-FFF2-40B4-BE49-F238E27FC236}">
              <a16:creationId xmlns:a16="http://schemas.microsoft.com/office/drawing/2014/main" id="{3A5FA7D8-2376-4305-97A7-74E67D1171C1}"/>
            </a:ext>
          </a:extLst>
        </xdr:cNvPr>
        <xdr:cNvSpPr>
          <a:spLocks/>
        </xdr:cNvSpPr>
      </xdr:nvSpPr>
      <xdr:spPr bwMode="auto">
        <a:xfrm>
          <a:off x="6715125" y="857250"/>
          <a:ext cx="800100" cy="42862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476250</xdr:colOff>
      <xdr:row>8</xdr:row>
      <xdr:rowOff>85725</xdr:rowOff>
    </xdr:from>
    <xdr:to>
      <xdr:col>8</xdr:col>
      <xdr:colOff>609600</xdr:colOff>
      <xdr:row>9</xdr:row>
      <xdr:rowOff>38100</xdr:rowOff>
    </xdr:to>
    <xdr:sp macro="" textlink="">
      <xdr:nvSpPr>
        <xdr:cNvPr id="542034" name="AutoShape 19">
          <a:extLst>
            <a:ext uri="{FF2B5EF4-FFF2-40B4-BE49-F238E27FC236}">
              <a16:creationId xmlns:a16="http://schemas.microsoft.com/office/drawing/2014/main" id="{88A57B8D-9B46-4641-AF66-E33C752D6BD4}"/>
            </a:ext>
          </a:extLst>
        </xdr:cNvPr>
        <xdr:cNvSpPr>
          <a:spLocks noChangeArrowheads="1"/>
        </xdr:cNvSpPr>
      </xdr:nvSpPr>
      <xdr:spPr bwMode="auto">
        <a:xfrm>
          <a:off x="6648450" y="128587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219075</xdr:colOff>
      <xdr:row>6</xdr:row>
      <xdr:rowOff>0</xdr:rowOff>
    </xdr:from>
    <xdr:to>
      <xdr:col>8</xdr:col>
      <xdr:colOff>695325</xdr:colOff>
      <xdr:row>6</xdr:row>
      <xdr:rowOff>0</xdr:rowOff>
    </xdr:to>
    <xdr:sp macro="" textlink="">
      <xdr:nvSpPr>
        <xdr:cNvPr id="542035" name="Line 12811">
          <a:extLst>
            <a:ext uri="{FF2B5EF4-FFF2-40B4-BE49-F238E27FC236}">
              <a16:creationId xmlns:a16="http://schemas.microsoft.com/office/drawing/2014/main" id="{D53D1332-D7E6-456A-8C86-B50CD5B65B4B}"/>
            </a:ext>
          </a:extLst>
        </xdr:cNvPr>
        <xdr:cNvSpPr>
          <a:spLocks noChangeShapeType="1"/>
        </xdr:cNvSpPr>
      </xdr:nvSpPr>
      <xdr:spPr bwMode="auto">
        <a:xfrm flipH="1">
          <a:off x="6391275" y="85725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466725</xdr:colOff>
      <xdr:row>5</xdr:row>
      <xdr:rowOff>104775</xdr:rowOff>
    </xdr:from>
    <xdr:to>
      <xdr:col>8</xdr:col>
      <xdr:colOff>609600</xdr:colOff>
      <xdr:row>6</xdr:row>
      <xdr:rowOff>66675</xdr:rowOff>
    </xdr:to>
    <xdr:sp macro="" textlink="">
      <xdr:nvSpPr>
        <xdr:cNvPr id="542036" name="Oval 30">
          <a:extLst>
            <a:ext uri="{FF2B5EF4-FFF2-40B4-BE49-F238E27FC236}">
              <a16:creationId xmlns:a16="http://schemas.microsoft.com/office/drawing/2014/main" id="{C01CE2DE-06D3-4CD5-8DA6-F853C0D39BBF}"/>
            </a:ext>
          </a:extLst>
        </xdr:cNvPr>
        <xdr:cNvSpPr>
          <a:spLocks noChangeArrowheads="1"/>
        </xdr:cNvSpPr>
      </xdr:nvSpPr>
      <xdr:spPr bwMode="auto">
        <a:xfrm>
          <a:off x="6638925" y="790575"/>
          <a:ext cx="142875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6985</xdr:colOff>
      <xdr:row>4</xdr:row>
      <xdr:rowOff>1212</xdr:rowOff>
    </xdr:from>
    <xdr:ext cx="332783" cy="264560"/>
    <xdr:sp macro="" textlink="">
      <xdr:nvSpPr>
        <xdr:cNvPr id="1647" name="テキスト ボックス 1646">
          <a:extLst>
            <a:ext uri="{FF2B5EF4-FFF2-40B4-BE49-F238E27FC236}">
              <a16:creationId xmlns:a16="http://schemas.microsoft.com/office/drawing/2014/main" id="{53E3BEAC-3A70-4528-BD43-FC8923841818}"/>
            </a:ext>
          </a:extLst>
        </xdr:cNvPr>
        <xdr:cNvSpPr txBox="1"/>
      </xdr:nvSpPr>
      <xdr:spPr>
        <a:xfrm>
          <a:off x="6166485" y="525087"/>
          <a:ext cx="332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R2</a:t>
          </a:r>
          <a:endParaRPr kumimoji="1" lang="ja-JP" altLang="en-US" sz="1100"/>
        </a:p>
      </xdr:txBody>
    </xdr:sp>
    <xdr:clientData/>
  </xdr:oneCellAnchor>
  <xdr:twoCellAnchor editAs="oneCell">
    <xdr:from>
      <xdr:col>9</xdr:col>
      <xdr:colOff>295275</xdr:colOff>
      <xdr:row>6</xdr:row>
      <xdr:rowOff>76200</xdr:rowOff>
    </xdr:from>
    <xdr:to>
      <xdr:col>9</xdr:col>
      <xdr:colOff>609600</xdr:colOff>
      <xdr:row>8</xdr:row>
      <xdr:rowOff>38100</xdr:rowOff>
    </xdr:to>
    <xdr:grpSp>
      <xdr:nvGrpSpPr>
        <xdr:cNvPr id="542038" name="グループ化 63">
          <a:extLst>
            <a:ext uri="{FF2B5EF4-FFF2-40B4-BE49-F238E27FC236}">
              <a16:creationId xmlns:a16="http://schemas.microsoft.com/office/drawing/2014/main" id="{1D570F64-6028-497D-9202-3F6DAE11DDEA}"/>
            </a:ext>
          </a:extLst>
        </xdr:cNvPr>
        <xdr:cNvGrpSpPr>
          <a:grpSpLocks/>
        </xdr:cNvGrpSpPr>
      </xdr:nvGrpSpPr>
      <xdr:grpSpPr bwMode="auto">
        <a:xfrm>
          <a:off x="7224713" y="1123950"/>
          <a:ext cx="314325" cy="311150"/>
          <a:chOff x="4603815" y="3750229"/>
          <a:chExt cx="342720" cy="337466"/>
        </a:xfrm>
      </xdr:grpSpPr>
      <xdr:pic>
        <xdr:nvPicPr>
          <xdr:cNvPr id="542782" name="Picture 6673">
            <a:extLst>
              <a:ext uri="{FF2B5EF4-FFF2-40B4-BE49-F238E27FC236}">
                <a16:creationId xmlns:a16="http://schemas.microsoft.com/office/drawing/2014/main" id="{8E7D2061-6BFD-4386-813C-8506891314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50" name="Text Box 6674">
            <a:extLst>
              <a:ext uri="{FF2B5EF4-FFF2-40B4-BE49-F238E27FC236}">
                <a16:creationId xmlns:a16="http://schemas.microsoft.com/office/drawing/2014/main" id="{C3FC8D8B-BD60-401D-B611-13A44E5D9626}"/>
              </a:ext>
            </a:extLst>
          </xdr:cNvPr>
          <xdr:cNvSpPr/>
        </xdr:nvSpPr>
        <xdr:spPr>
          <a:xfrm>
            <a:off x="4614200" y="3750229"/>
            <a:ext cx="321949" cy="263645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43</a:t>
            </a:r>
          </a:p>
        </xdr:txBody>
      </xdr:sp>
    </xdr:grpSp>
    <xdr:clientData/>
  </xdr:twoCellAnchor>
  <xdr:twoCellAnchor>
    <xdr:from>
      <xdr:col>3</xdr:col>
      <xdr:colOff>85725</xdr:colOff>
      <xdr:row>14</xdr:row>
      <xdr:rowOff>0</xdr:rowOff>
    </xdr:from>
    <xdr:to>
      <xdr:col>3</xdr:col>
      <xdr:colOff>561975</xdr:colOff>
      <xdr:row>14</xdr:row>
      <xdr:rowOff>0</xdr:rowOff>
    </xdr:to>
    <xdr:sp macro="" textlink="">
      <xdr:nvSpPr>
        <xdr:cNvPr id="542039" name="Line 12646">
          <a:extLst>
            <a:ext uri="{FF2B5EF4-FFF2-40B4-BE49-F238E27FC236}">
              <a16:creationId xmlns:a16="http://schemas.microsoft.com/office/drawing/2014/main" id="{0AFCBE31-8282-4C22-B1D1-5F06535866CF}"/>
            </a:ext>
          </a:extLst>
        </xdr:cNvPr>
        <xdr:cNvSpPr>
          <a:spLocks noChangeShapeType="1"/>
        </xdr:cNvSpPr>
      </xdr:nvSpPr>
      <xdr:spPr bwMode="auto">
        <a:xfrm>
          <a:off x="2400300" y="222885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14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42040" name="Freeform 1352">
          <a:extLst>
            <a:ext uri="{FF2B5EF4-FFF2-40B4-BE49-F238E27FC236}">
              <a16:creationId xmlns:a16="http://schemas.microsoft.com/office/drawing/2014/main" id="{AFED0FEF-A60D-44A8-8A79-6B61B1273D21}"/>
            </a:ext>
          </a:extLst>
        </xdr:cNvPr>
        <xdr:cNvSpPr>
          <a:spLocks/>
        </xdr:cNvSpPr>
      </xdr:nvSpPr>
      <xdr:spPr bwMode="auto">
        <a:xfrm flipH="1">
          <a:off x="1657350" y="2228850"/>
          <a:ext cx="657225" cy="51435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47625</xdr:rowOff>
    </xdr:from>
    <xdr:to>
      <xdr:col>3</xdr:col>
      <xdr:colOff>0</xdr:colOff>
      <xdr:row>13</xdr:row>
      <xdr:rowOff>123825</xdr:rowOff>
    </xdr:to>
    <xdr:sp macro="" textlink="">
      <xdr:nvSpPr>
        <xdr:cNvPr id="542042" name="Line 12812">
          <a:extLst>
            <a:ext uri="{FF2B5EF4-FFF2-40B4-BE49-F238E27FC236}">
              <a16:creationId xmlns:a16="http://schemas.microsoft.com/office/drawing/2014/main" id="{3385A792-9B12-46AA-A3F0-C6F1841D807A}"/>
            </a:ext>
          </a:extLst>
        </xdr:cNvPr>
        <xdr:cNvSpPr>
          <a:spLocks noChangeShapeType="1"/>
        </xdr:cNvSpPr>
      </xdr:nvSpPr>
      <xdr:spPr bwMode="auto">
        <a:xfrm>
          <a:off x="2314575" y="176212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71120</xdr:colOff>
      <xdr:row>11</xdr:row>
      <xdr:rowOff>39687</xdr:rowOff>
    </xdr:from>
    <xdr:ext cx="404278" cy="264560"/>
    <xdr:sp macro="" textlink="">
      <xdr:nvSpPr>
        <xdr:cNvPr id="1656" name="テキスト ボックス 1655">
          <a:extLst>
            <a:ext uri="{FF2B5EF4-FFF2-40B4-BE49-F238E27FC236}">
              <a16:creationId xmlns:a16="http://schemas.microsoft.com/office/drawing/2014/main" id="{42BF1982-6519-4E73-AD6F-2B717367C642}"/>
            </a:ext>
          </a:extLst>
        </xdr:cNvPr>
        <xdr:cNvSpPr txBox="1"/>
      </xdr:nvSpPr>
      <xdr:spPr>
        <a:xfrm>
          <a:off x="2380933" y="1785937"/>
          <a:ext cx="4042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R43</a:t>
          </a:r>
          <a:endParaRPr kumimoji="1" lang="ja-JP" altLang="en-US" sz="1100"/>
        </a:p>
      </xdr:txBody>
    </xdr:sp>
    <xdr:clientData/>
  </xdr:oneCellAnchor>
  <xdr:twoCellAnchor>
    <xdr:from>
      <xdr:col>2</xdr:col>
      <xdr:colOff>162273</xdr:colOff>
      <xdr:row>11</xdr:row>
      <xdr:rowOff>82549</xdr:rowOff>
    </xdr:from>
    <xdr:to>
      <xdr:col>2</xdr:col>
      <xdr:colOff>571501</xdr:colOff>
      <xdr:row>13</xdr:row>
      <xdr:rowOff>26648</xdr:rowOff>
    </xdr:to>
    <xdr:sp macro="" textlink="">
      <xdr:nvSpPr>
        <xdr:cNvPr id="1657" name="AutoShape 971">
          <a:extLst>
            <a:ext uri="{FF2B5EF4-FFF2-40B4-BE49-F238E27FC236}">
              <a16:creationId xmlns:a16="http://schemas.microsoft.com/office/drawing/2014/main" id="{CEBED537-2FDF-4105-906A-74B3F7AE6ACB}"/>
            </a:ext>
          </a:extLst>
        </xdr:cNvPr>
        <xdr:cNvSpPr>
          <a:spLocks noChangeArrowheads="1"/>
        </xdr:cNvSpPr>
      </xdr:nvSpPr>
      <xdr:spPr bwMode="auto">
        <a:xfrm>
          <a:off x="1546573" y="5200649"/>
          <a:ext cx="409228" cy="274299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339</a:t>
          </a:r>
        </a:p>
      </xdr:txBody>
    </xdr:sp>
    <xdr:clientData/>
  </xdr:twoCellAnchor>
  <xdr:twoCellAnchor>
    <xdr:from>
      <xdr:col>4</xdr:col>
      <xdr:colOff>190500</xdr:colOff>
      <xdr:row>14</xdr:row>
      <xdr:rowOff>0</xdr:rowOff>
    </xdr:from>
    <xdr:to>
      <xdr:col>5</xdr:col>
      <xdr:colOff>581025</xdr:colOff>
      <xdr:row>14</xdr:row>
      <xdr:rowOff>0</xdr:rowOff>
    </xdr:to>
    <xdr:sp macro="" textlink="">
      <xdr:nvSpPr>
        <xdr:cNvPr id="542046" name="Line 12811">
          <a:extLst>
            <a:ext uri="{FF2B5EF4-FFF2-40B4-BE49-F238E27FC236}">
              <a16:creationId xmlns:a16="http://schemas.microsoft.com/office/drawing/2014/main" id="{A56C6CF7-8AF2-4A07-9813-4AFD958760A5}"/>
            </a:ext>
          </a:extLst>
        </xdr:cNvPr>
        <xdr:cNvSpPr>
          <a:spLocks noChangeShapeType="1"/>
        </xdr:cNvSpPr>
      </xdr:nvSpPr>
      <xdr:spPr bwMode="auto">
        <a:xfrm flipH="1">
          <a:off x="3276600" y="2228850"/>
          <a:ext cx="11620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447675</xdr:colOff>
      <xdr:row>16</xdr:row>
      <xdr:rowOff>38100</xdr:rowOff>
    </xdr:from>
    <xdr:to>
      <xdr:col>4</xdr:col>
      <xdr:colOff>590550</xdr:colOff>
      <xdr:row>16</xdr:row>
      <xdr:rowOff>161925</xdr:rowOff>
    </xdr:to>
    <xdr:sp macro="" textlink="">
      <xdr:nvSpPr>
        <xdr:cNvPr id="542047" name="AutoShape 19">
          <a:extLst>
            <a:ext uri="{FF2B5EF4-FFF2-40B4-BE49-F238E27FC236}">
              <a16:creationId xmlns:a16="http://schemas.microsoft.com/office/drawing/2014/main" id="{67D8E343-0AAF-412C-B6B9-AE4328BEBBAC}"/>
            </a:ext>
          </a:extLst>
        </xdr:cNvPr>
        <xdr:cNvSpPr>
          <a:spLocks noChangeArrowheads="1"/>
        </xdr:cNvSpPr>
      </xdr:nvSpPr>
      <xdr:spPr bwMode="auto">
        <a:xfrm>
          <a:off x="3533775" y="2609850"/>
          <a:ext cx="14287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609600</xdr:colOff>
      <xdr:row>11</xdr:row>
      <xdr:rowOff>85725</xdr:rowOff>
    </xdr:from>
    <xdr:to>
      <xdr:col>5</xdr:col>
      <xdr:colOff>0</xdr:colOff>
      <xdr:row>13</xdr:row>
      <xdr:rowOff>114300</xdr:rowOff>
    </xdr:to>
    <xdr:sp macro="" textlink="">
      <xdr:nvSpPr>
        <xdr:cNvPr id="542048" name="Line 12812">
          <a:extLst>
            <a:ext uri="{FF2B5EF4-FFF2-40B4-BE49-F238E27FC236}">
              <a16:creationId xmlns:a16="http://schemas.microsoft.com/office/drawing/2014/main" id="{175E6DDF-5D0E-429D-9132-B5BA706A41F0}"/>
            </a:ext>
          </a:extLst>
        </xdr:cNvPr>
        <xdr:cNvSpPr>
          <a:spLocks noChangeShapeType="1"/>
        </xdr:cNvSpPr>
      </xdr:nvSpPr>
      <xdr:spPr bwMode="auto">
        <a:xfrm>
          <a:off x="3695700" y="1800225"/>
          <a:ext cx="161925" cy="3714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521653</xdr:colOff>
      <xdr:row>14</xdr:row>
      <xdr:rowOff>77788</xdr:rowOff>
    </xdr:from>
    <xdr:to>
      <xdr:col>5</xdr:col>
      <xdr:colOff>13890</xdr:colOff>
      <xdr:row>16</xdr:row>
      <xdr:rowOff>50848</xdr:rowOff>
    </xdr:to>
    <xdr:sp macro="" textlink="">
      <xdr:nvSpPr>
        <xdr:cNvPr id="1662" name="フリーフォーム 1">
          <a:extLst>
            <a:ext uri="{FF2B5EF4-FFF2-40B4-BE49-F238E27FC236}">
              <a16:creationId xmlns:a16="http://schemas.microsoft.com/office/drawing/2014/main" id="{73F8067D-2907-452A-B292-4A6F7567B0B9}"/>
            </a:ext>
          </a:extLst>
        </xdr:cNvPr>
        <xdr:cNvSpPr/>
      </xdr:nvSpPr>
      <xdr:spPr>
        <a:xfrm>
          <a:off x="3235008" y="2227898"/>
          <a:ext cx="239302" cy="311467"/>
        </a:xfrm>
        <a:custGeom>
          <a:avLst/>
          <a:gdLst>
            <a:gd name="connsiteX0" fmla="*/ 0 w 269875"/>
            <a:gd name="connsiteY0" fmla="*/ 325437 h 325437"/>
            <a:gd name="connsiteX1" fmla="*/ 39687 w 269875"/>
            <a:gd name="connsiteY1" fmla="*/ 127000 h 325437"/>
            <a:gd name="connsiteX2" fmla="*/ 166687 w 269875"/>
            <a:gd name="connsiteY2" fmla="*/ 39687 h 325437"/>
            <a:gd name="connsiteX3" fmla="*/ 246062 w 269875"/>
            <a:gd name="connsiteY3" fmla="*/ 23812 h 325437"/>
            <a:gd name="connsiteX4" fmla="*/ 269875 w 269875"/>
            <a:gd name="connsiteY4" fmla="*/ 0 h 3254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69875" h="325437">
              <a:moveTo>
                <a:pt x="0" y="325437"/>
              </a:moveTo>
              <a:cubicBezTo>
                <a:pt x="5953" y="250031"/>
                <a:pt x="11906" y="174625"/>
                <a:pt x="39687" y="127000"/>
              </a:cubicBezTo>
              <a:cubicBezTo>
                <a:pt x="67468" y="79375"/>
                <a:pt x="132291" y="56885"/>
                <a:pt x="166687" y="39687"/>
              </a:cubicBezTo>
              <a:cubicBezTo>
                <a:pt x="201083" y="22489"/>
                <a:pt x="228864" y="30426"/>
                <a:pt x="246062" y="23812"/>
              </a:cubicBezTo>
              <a:cubicBezTo>
                <a:pt x="263260" y="17197"/>
                <a:pt x="266567" y="8598"/>
                <a:pt x="269875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76200</xdr:colOff>
      <xdr:row>13</xdr:row>
      <xdr:rowOff>161925</xdr:rowOff>
    </xdr:from>
    <xdr:to>
      <xdr:col>5</xdr:col>
      <xdr:colOff>638175</xdr:colOff>
      <xdr:row>13</xdr:row>
      <xdr:rowOff>161925</xdr:rowOff>
    </xdr:to>
    <xdr:sp macro="" textlink="">
      <xdr:nvSpPr>
        <xdr:cNvPr id="542051" name="Line 12809">
          <a:extLst>
            <a:ext uri="{FF2B5EF4-FFF2-40B4-BE49-F238E27FC236}">
              <a16:creationId xmlns:a16="http://schemas.microsoft.com/office/drawing/2014/main" id="{F665C8C1-6AEC-4932-B56A-F78CCD09DF3D}"/>
            </a:ext>
          </a:extLst>
        </xdr:cNvPr>
        <xdr:cNvSpPr>
          <a:spLocks noChangeShapeType="1"/>
        </xdr:cNvSpPr>
      </xdr:nvSpPr>
      <xdr:spPr bwMode="auto">
        <a:xfrm flipV="1">
          <a:off x="3536950" y="2308225"/>
          <a:ext cx="5619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361950</xdr:colOff>
      <xdr:row>14</xdr:row>
      <xdr:rowOff>76200</xdr:rowOff>
    </xdr:from>
    <xdr:to>
      <xdr:col>5</xdr:col>
      <xdr:colOff>685800</xdr:colOff>
      <xdr:row>16</xdr:row>
      <xdr:rowOff>28575</xdr:rowOff>
    </xdr:to>
    <xdr:grpSp>
      <xdr:nvGrpSpPr>
        <xdr:cNvPr id="542052" name="グループ化 63">
          <a:extLst>
            <a:ext uri="{FF2B5EF4-FFF2-40B4-BE49-F238E27FC236}">
              <a16:creationId xmlns:a16="http://schemas.microsoft.com/office/drawing/2014/main" id="{BCEED25C-51FC-440F-B508-E2DB5C036B9A}"/>
            </a:ext>
          </a:extLst>
        </xdr:cNvPr>
        <xdr:cNvGrpSpPr>
          <a:grpSpLocks/>
        </xdr:cNvGrpSpPr>
      </xdr:nvGrpSpPr>
      <xdr:grpSpPr bwMode="auto">
        <a:xfrm>
          <a:off x="4211638" y="2520950"/>
          <a:ext cx="323850" cy="301625"/>
          <a:chOff x="4603815" y="3750229"/>
          <a:chExt cx="342720" cy="337466"/>
        </a:xfrm>
      </xdr:grpSpPr>
      <xdr:pic>
        <xdr:nvPicPr>
          <xdr:cNvPr id="542780" name="Picture 6673">
            <a:extLst>
              <a:ext uri="{FF2B5EF4-FFF2-40B4-BE49-F238E27FC236}">
                <a16:creationId xmlns:a16="http://schemas.microsoft.com/office/drawing/2014/main" id="{63B08DDE-FB17-43E3-AAD5-B84141CAC0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66" name="Text Box 6674">
            <a:extLst>
              <a:ext uri="{FF2B5EF4-FFF2-40B4-BE49-F238E27FC236}">
                <a16:creationId xmlns:a16="http://schemas.microsoft.com/office/drawing/2014/main" id="{5D3F3016-B52C-4F21-B326-383278BF0DE5}"/>
              </a:ext>
            </a:extLst>
          </xdr:cNvPr>
          <xdr:cNvSpPr/>
        </xdr:nvSpPr>
        <xdr:spPr>
          <a:xfrm>
            <a:off x="4613895" y="3750229"/>
            <a:ext cx="322560" cy="261264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2</a:t>
            </a:r>
          </a:p>
        </xdr:txBody>
      </xdr:sp>
    </xdr:grpSp>
    <xdr:clientData/>
  </xdr:twoCellAnchor>
  <xdr:oneCellAnchor>
    <xdr:from>
      <xdr:col>4</xdr:col>
      <xdr:colOff>103506</xdr:colOff>
      <xdr:row>12</xdr:row>
      <xdr:rowOff>47942</xdr:rowOff>
    </xdr:from>
    <xdr:ext cx="332783" cy="264560"/>
    <xdr:sp macro="" textlink="">
      <xdr:nvSpPr>
        <xdr:cNvPr id="1667" name="テキスト ボックス 1666">
          <a:extLst>
            <a:ext uri="{FF2B5EF4-FFF2-40B4-BE49-F238E27FC236}">
              <a16:creationId xmlns:a16="http://schemas.microsoft.com/office/drawing/2014/main" id="{A1BB2600-4B99-4E9E-9376-8824DBC4DF99}"/>
            </a:ext>
          </a:extLst>
        </xdr:cNvPr>
        <xdr:cNvSpPr txBox="1"/>
      </xdr:nvSpPr>
      <xdr:spPr>
        <a:xfrm>
          <a:off x="3183256" y="1968817"/>
          <a:ext cx="332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R2</a:t>
          </a:r>
          <a:endParaRPr kumimoji="1" lang="ja-JP" altLang="en-US" sz="1100"/>
        </a:p>
      </xdr:txBody>
    </xdr:sp>
    <xdr:clientData/>
  </xdr:oneCellAnchor>
  <xdr:twoCellAnchor>
    <xdr:from>
      <xdr:col>7</xdr:col>
      <xdr:colOff>142875</xdr:colOff>
      <xdr:row>14</xdr:row>
      <xdr:rowOff>0</xdr:rowOff>
    </xdr:from>
    <xdr:to>
      <xdr:col>7</xdr:col>
      <xdr:colOff>619125</xdr:colOff>
      <xdr:row>14</xdr:row>
      <xdr:rowOff>0</xdr:rowOff>
    </xdr:to>
    <xdr:sp macro="" textlink="">
      <xdr:nvSpPr>
        <xdr:cNvPr id="542054" name="Line 12646">
          <a:extLst>
            <a:ext uri="{FF2B5EF4-FFF2-40B4-BE49-F238E27FC236}">
              <a16:creationId xmlns:a16="http://schemas.microsoft.com/office/drawing/2014/main" id="{33405040-3BE8-4238-B411-23579D1E0284}"/>
            </a:ext>
          </a:extLst>
        </xdr:cNvPr>
        <xdr:cNvSpPr>
          <a:spLocks noChangeShapeType="1"/>
        </xdr:cNvSpPr>
      </xdr:nvSpPr>
      <xdr:spPr bwMode="auto">
        <a:xfrm>
          <a:off x="5543550" y="222885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266700</xdr:colOff>
      <xdr:row>16</xdr:row>
      <xdr:rowOff>76200</xdr:rowOff>
    </xdr:from>
    <xdr:to>
      <xdr:col>7</xdr:col>
      <xdr:colOff>400050</xdr:colOff>
      <xdr:row>17</xdr:row>
      <xdr:rowOff>28575</xdr:rowOff>
    </xdr:to>
    <xdr:sp macro="" textlink="">
      <xdr:nvSpPr>
        <xdr:cNvPr id="542055" name="AutoShape 19">
          <a:extLst>
            <a:ext uri="{FF2B5EF4-FFF2-40B4-BE49-F238E27FC236}">
              <a16:creationId xmlns:a16="http://schemas.microsoft.com/office/drawing/2014/main" id="{98EA5B08-0569-47EE-8952-AA9D042DFB00}"/>
            </a:ext>
          </a:extLst>
        </xdr:cNvPr>
        <xdr:cNvSpPr>
          <a:spLocks noChangeArrowheads="1"/>
        </xdr:cNvSpPr>
      </xdr:nvSpPr>
      <xdr:spPr bwMode="auto">
        <a:xfrm>
          <a:off x="5667375" y="264795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361950</xdr:colOff>
      <xdr:row>11</xdr:row>
      <xdr:rowOff>38100</xdr:rowOff>
    </xdr:from>
    <xdr:to>
      <xdr:col>7</xdr:col>
      <xdr:colOff>361950</xdr:colOff>
      <xdr:row>13</xdr:row>
      <xdr:rowOff>114300</xdr:rowOff>
    </xdr:to>
    <xdr:sp macro="" textlink="">
      <xdr:nvSpPr>
        <xdr:cNvPr id="542056" name="Line 12812">
          <a:extLst>
            <a:ext uri="{FF2B5EF4-FFF2-40B4-BE49-F238E27FC236}">
              <a16:creationId xmlns:a16="http://schemas.microsoft.com/office/drawing/2014/main" id="{07A3FC42-B6F6-4F6A-9912-E9F31A937773}"/>
            </a:ext>
          </a:extLst>
        </xdr:cNvPr>
        <xdr:cNvSpPr>
          <a:spLocks noChangeShapeType="1"/>
        </xdr:cNvSpPr>
      </xdr:nvSpPr>
      <xdr:spPr bwMode="auto">
        <a:xfrm>
          <a:off x="5762625" y="175260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276225</xdr:colOff>
      <xdr:row>13</xdr:row>
      <xdr:rowOff>123825</xdr:rowOff>
    </xdr:from>
    <xdr:to>
      <xdr:col>7</xdr:col>
      <xdr:colOff>409575</xdr:colOff>
      <xdr:row>14</xdr:row>
      <xdr:rowOff>85725</xdr:rowOff>
    </xdr:to>
    <xdr:sp macro="" textlink="">
      <xdr:nvSpPr>
        <xdr:cNvPr id="542057" name="Oval 30">
          <a:extLst>
            <a:ext uri="{FF2B5EF4-FFF2-40B4-BE49-F238E27FC236}">
              <a16:creationId xmlns:a16="http://schemas.microsoft.com/office/drawing/2014/main" id="{D459E8D3-49FA-4B1D-881A-A159E1086BDE}"/>
            </a:ext>
          </a:extLst>
        </xdr:cNvPr>
        <xdr:cNvSpPr>
          <a:spLocks noChangeArrowheads="1"/>
        </xdr:cNvSpPr>
      </xdr:nvSpPr>
      <xdr:spPr bwMode="auto">
        <a:xfrm>
          <a:off x="5676900" y="218122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226695</xdr:colOff>
      <xdr:row>12</xdr:row>
      <xdr:rowOff>15040</xdr:rowOff>
    </xdr:from>
    <xdr:to>
      <xdr:col>7</xdr:col>
      <xdr:colOff>632284</xdr:colOff>
      <xdr:row>12</xdr:row>
      <xdr:rowOff>90180</xdr:rowOff>
    </xdr:to>
    <xdr:sp macro="" textlink="">
      <xdr:nvSpPr>
        <xdr:cNvPr id="1672" name="フリーフォーム 2">
          <a:extLst>
            <a:ext uri="{FF2B5EF4-FFF2-40B4-BE49-F238E27FC236}">
              <a16:creationId xmlns:a16="http://schemas.microsoft.com/office/drawing/2014/main" id="{B3F32FFB-9D76-48F2-8120-114BD758D541}"/>
            </a:ext>
          </a:extLst>
        </xdr:cNvPr>
        <xdr:cNvSpPr/>
      </xdr:nvSpPr>
      <xdr:spPr>
        <a:xfrm>
          <a:off x="4375785" y="1836220"/>
          <a:ext cx="1065546" cy="75140"/>
        </a:xfrm>
        <a:custGeom>
          <a:avLst/>
          <a:gdLst>
            <a:gd name="connsiteX0" fmla="*/ 0 w 1182688"/>
            <a:gd name="connsiteY0" fmla="*/ 40834 h 80920"/>
            <a:gd name="connsiteX1" fmla="*/ 325438 w 1182688"/>
            <a:gd name="connsiteY1" fmla="*/ 1146 h 80920"/>
            <a:gd name="connsiteX2" fmla="*/ 563563 w 1182688"/>
            <a:gd name="connsiteY2" fmla="*/ 80521 h 80920"/>
            <a:gd name="connsiteX3" fmla="*/ 873125 w 1182688"/>
            <a:gd name="connsiteY3" fmla="*/ 32896 h 80920"/>
            <a:gd name="connsiteX4" fmla="*/ 1182688 w 1182688"/>
            <a:gd name="connsiteY4" fmla="*/ 56709 h 809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82688" h="80920">
              <a:moveTo>
                <a:pt x="0" y="40834"/>
              </a:moveTo>
              <a:cubicBezTo>
                <a:pt x="115755" y="17683"/>
                <a:pt x="231511" y="-5468"/>
                <a:pt x="325438" y="1146"/>
              </a:cubicBezTo>
              <a:cubicBezTo>
                <a:pt x="419365" y="7760"/>
                <a:pt x="472282" y="75229"/>
                <a:pt x="563563" y="80521"/>
              </a:cubicBezTo>
              <a:cubicBezTo>
                <a:pt x="654844" y="85813"/>
                <a:pt x="769938" y="36865"/>
                <a:pt x="873125" y="32896"/>
              </a:cubicBezTo>
              <a:cubicBezTo>
                <a:pt x="976312" y="28927"/>
                <a:pt x="1079500" y="42818"/>
                <a:pt x="1182688" y="56709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193675</xdr:colOff>
      <xdr:row>30</xdr:row>
      <xdr:rowOff>53975</xdr:rowOff>
    </xdr:from>
    <xdr:to>
      <xdr:col>1</xdr:col>
      <xdr:colOff>193675</xdr:colOff>
      <xdr:row>32</xdr:row>
      <xdr:rowOff>53975</xdr:rowOff>
    </xdr:to>
    <xdr:sp macro="" textlink="">
      <xdr:nvSpPr>
        <xdr:cNvPr id="542061" name="Line 12810">
          <a:extLst>
            <a:ext uri="{FF2B5EF4-FFF2-40B4-BE49-F238E27FC236}">
              <a16:creationId xmlns:a16="http://schemas.microsoft.com/office/drawing/2014/main" id="{E1CBC5E8-BA06-483D-BA15-6E3F15DC1792}"/>
            </a:ext>
          </a:extLst>
        </xdr:cNvPr>
        <xdr:cNvSpPr>
          <a:spLocks noChangeShapeType="1"/>
        </xdr:cNvSpPr>
      </xdr:nvSpPr>
      <xdr:spPr bwMode="auto">
        <a:xfrm>
          <a:off x="885825" y="8308975"/>
          <a:ext cx="0" cy="3302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387350</xdr:colOff>
      <xdr:row>26</xdr:row>
      <xdr:rowOff>127000</xdr:rowOff>
    </xdr:from>
    <xdr:to>
      <xdr:col>0</xdr:col>
      <xdr:colOff>387350</xdr:colOff>
      <xdr:row>30</xdr:row>
      <xdr:rowOff>78600</xdr:rowOff>
    </xdr:to>
    <xdr:sp macro="" textlink="">
      <xdr:nvSpPr>
        <xdr:cNvPr id="542062" name="Line 12649">
          <a:extLst>
            <a:ext uri="{FF2B5EF4-FFF2-40B4-BE49-F238E27FC236}">
              <a16:creationId xmlns:a16="http://schemas.microsoft.com/office/drawing/2014/main" id="{EB531744-4DA6-4136-805F-56CE43F39FCA}"/>
            </a:ext>
          </a:extLst>
        </xdr:cNvPr>
        <xdr:cNvSpPr>
          <a:spLocks noChangeShapeType="1"/>
        </xdr:cNvSpPr>
      </xdr:nvSpPr>
      <xdr:spPr bwMode="auto">
        <a:xfrm flipH="1" flipV="1">
          <a:off x="387350" y="7721600"/>
          <a:ext cx="0" cy="6120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654050</xdr:colOff>
      <xdr:row>26</xdr:row>
      <xdr:rowOff>79375</xdr:rowOff>
    </xdr:from>
    <xdr:to>
      <xdr:col>1</xdr:col>
      <xdr:colOff>19050</xdr:colOff>
      <xdr:row>31</xdr:row>
      <xdr:rowOff>117475</xdr:rowOff>
    </xdr:to>
    <xdr:grpSp>
      <xdr:nvGrpSpPr>
        <xdr:cNvPr id="542063" name="Group 1758">
          <a:extLst>
            <a:ext uri="{FF2B5EF4-FFF2-40B4-BE49-F238E27FC236}">
              <a16:creationId xmlns:a16="http://schemas.microsoft.com/office/drawing/2014/main" id="{7567836F-6C30-4F57-BB1E-BBB64F480B47}"/>
            </a:ext>
          </a:extLst>
        </xdr:cNvPr>
        <xdr:cNvGrpSpPr>
          <a:grpSpLocks/>
        </xdr:cNvGrpSpPr>
      </xdr:nvGrpSpPr>
      <xdr:grpSpPr bwMode="auto">
        <a:xfrm rot="-5400000">
          <a:off x="265906" y="5007769"/>
          <a:ext cx="911225" cy="134938"/>
          <a:chOff x="4430" y="594"/>
          <a:chExt cx="96" cy="5"/>
        </a:xfrm>
      </xdr:grpSpPr>
      <xdr:sp macro="" textlink="">
        <xdr:nvSpPr>
          <xdr:cNvPr id="542772" name="Line 1750">
            <a:extLst>
              <a:ext uri="{FF2B5EF4-FFF2-40B4-BE49-F238E27FC236}">
                <a16:creationId xmlns:a16="http://schemas.microsoft.com/office/drawing/2014/main" id="{3306E4E1-8454-4620-87AA-07A08CF33195}"/>
              </a:ext>
            </a:extLst>
          </xdr:cNvPr>
          <xdr:cNvSpPr>
            <a:spLocks noChangeShapeType="1"/>
          </xdr:cNvSpPr>
        </xdr:nvSpPr>
        <xdr:spPr bwMode="auto">
          <a:xfrm flipV="1">
            <a:off x="4430" y="599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73" name="Line 1751">
            <a:extLst>
              <a:ext uri="{FF2B5EF4-FFF2-40B4-BE49-F238E27FC236}">
                <a16:creationId xmlns:a16="http://schemas.microsoft.com/office/drawing/2014/main" id="{46D66E41-F16F-430D-9012-C20E3903BC9D}"/>
              </a:ext>
            </a:extLst>
          </xdr:cNvPr>
          <xdr:cNvSpPr>
            <a:spLocks noChangeShapeType="1"/>
          </xdr:cNvSpPr>
        </xdr:nvSpPr>
        <xdr:spPr bwMode="auto">
          <a:xfrm>
            <a:off x="4430" y="594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74" name="Line 1752">
            <a:extLst>
              <a:ext uri="{FF2B5EF4-FFF2-40B4-BE49-F238E27FC236}">
                <a16:creationId xmlns:a16="http://schemas.microsoft.com/office/drawing/2014/main" id="{4000A537-56DE-4EC4-AE64-7A27795CB2FE}"/>
              </a:ext>
            </a:extLst>
          </xdr:cNvPr>
          <xdr:cNvSpPr>
            <a:spLocks noChangeShapeType="1"/>
          </xdr:cNvSpPr>
        </xdr:nvSpPr>
        <xdr:spPr bwMode="auto">
          <a:xfrm>
            <a:off x="4437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75" name="Line 1753">
            <a:extLst>
              <a:ext uri="{FF2B5EF4-FFF2-40B4-BE49-F238E27FC236}">
                <a16:creationId xmlns:a16="http://schemas.microsoft.com/office/drawing/2014/main" id="{9A1DA230-7792-4C7A-8128-481294927BD2}"/>
              </a:ext>
            </a:extLst>
          </xdr:cNvPr>
          <xdr:cNvSpPr>
            <a:spLocks noChangeShapeType="1"/>
          </xdr:cNvSpPr>
        </xdr:nvSpPr>
        <xdr:spPr bwMode="auto">
          <a:xfrm>
            <a:off x="4453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76" name="Line 1754">
            <a:extLst>
              <a:ext uri="{FF2B5EF4-FFF2-40B4-BE49-F238E27FC236}">
                <a16:creationId xmlns:a16="http://schemas.microsoft.com/office/drawing/2014/main" id="{0E28D71C-8CD4-428C-AFF4-0F856BC75023}"/>
              </a:ext>
            </a:extLst>
          </xdr:cNvPr>
          <xdr:cNvSpPr>
            <a:spLocks noChangeShapeType="1"/>
          </xdr:cNvSpPr>
        </xdr:nvSpPr>
        <xdr:spPr bwMode="auto">
          <a:xfrm>
            <a:off x="4469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77" name="Line 1755">
            <a:extLst>
              <a:ext uri="{FF2B5EF4-FFF2-40B4-BE49-F238E27FC236}">
                <a16:creationId xmlns:a16="http://schemas.microsoft.com/office/drawing/2014/main" id="{FB679802-9060-4196-B7D9-C99A5B393F0A}"/>
              </a:ext>
            </a:extLst>
          </xdr:cNvPr>
          <xdr:cNvSpPr>
            <a:spLocks noChangeShapeType="1"/>
          </xdr:cNvSpPr>
        </xdr:nvSpPr>
        <xdr:spPr bwMode="auto">
          <a:xfrm>
            <a:off x="4485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78" name="Line 1756">
            <a:extLst>
              <a:ext uri="{FF2B5EF4-FFF2-40B4-BE49-F238E27FC236}">
                <a16:creationId xmlns:a16="http://schemas.microsoft.com/office/drawing/2014/main" id="{348DE0F0-12EC-4303-93E5-6302B7A94189}"/>
              </a:ext>
            </a:extLst>
          </xdr:cNvPr>
          <xdr:cNvSpPr>
            <a:spLocks noChangeShapeType="1"/>
          </xdr:cNvSpPr>
        </xdr:nvSpPr>
        <xdr:spPr bwMode="auto">
          <a:xfrm>
            <a:off x="4501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79" name="Line 1757">
            <a:extLst>
              <a:ext uri="{FF2B5EF4-FFF2-40B4-BE49-F238E27FC236}">
                <a16:creationId xmlns:a16="http://schemas.microsoft.com/office/drawing/2014/main" id="{A459DBCB-DC74-47F8-84C1-EDE977A14E7B}"/>
              </a:ext>
            </a:extLst>
          </xdr:cNvPr>
          <xdr:cNvSpPr>
            <a:spLocks noChangeShapeType="1"/>
          </xdr:cNvSpPr>
        </xdr:nvSpPr>
        <xdr:spPr bwMode="auto">
          <a:xfrm>
            <a:off x="4516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0</xdr:col>
      <xdr:colOff>593407</xdr:colOff>
      <xdr:row>28</xdr:row>
      <xdr:rowOff>113985</xdr:rowOff>
    </xdr:from>
    <xdr:ext cx="153284" cy="631821"/>
    <xdr:sp macro="" textlink="">
      <xdr:nvSpPr>
        <xdr:cNvPr id="1686" name="テキスト ボックス 1685">
          <a:extLst>
            <a:ext uri="{FF2B5EF4-FFF2-40B4-BE49-F238E27FC236}">
              <a16:creationId xmlns:a16="http://schemas.microsoft.com/office/drawing/2014/main" id="{7F34457C-E3D4-46F5-8D07-4120874D546F}"/>
            </a:ext>
          </a:extLst>
        </xdr:cNvPr>
        <xdr:cNvSpPr txBox="1"/>
      </xdr:nvSpPr>
      <xdr:spPr>
        <a:xfrm rot="5400000">
          <a:off x="354138" y="8278054"/>
          <a:ext cx="631821" cy="15328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184150</xdr:colOff>
      <xdr:row>31</xdr:row>
      <xdr:rowOff>83762</xdr:rowOff>
    </xdr:from>
    <xdr:ext cx="607859" cy="275717"/>
    <xdr:sp macro="" textlink="">
      <xdr:nvSpPr>
        <xdr:cNvPr id="1694" name="テキスト ボックス 1693">
          <a:extLst>
            <a:ext uri="{FF2B5EF4-FFF2-40B4-BE49-F238E27FC236}">
              <a16:creationId xmlns:a16="http://schemas.microsoft.com/office/drawing/2014/main" id="{DCF0C102-B094-462C-8941-2B4894562FDA}"/>
            </a:ext>
          </a:extLst>
        </xdr:cNvPr>
        <xdr:cNvSpPr txBox="1"/>
      </xdr:nvSpPr>
      <xdr:spPr>
        <a:xfrm>
          <a:off x="876300" y="8503862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守口駅</a:t>
          </a:r>
        </a:p>
      </xdr:txBody>
    </xdr:sp>
    <xdr:clientData/>
  </xdr:oneCellAnchor>
  <xdr:twoCellAnchor editAs="oneCell">
    <xdr:from>
      <xdr:col>4</xdr:col>
      <xdr:colOff>136525</xdr:colOff>
      <xdr:row>28</xdr:row>
      <xdr:rowOff>149225</xdr:rowOff>
    </xdr:from>
    <xdr:to>
      <xdr:col>4</xdr:col>
      <xdr:colOff>460375</xdr:colOff>
      <xdr:row>30</xdr:row>
      <xdr:rowOff>117475</xdr:rowOff>
    </xdr:to>
    <xdr:grpSp>
      <xdr:nvGrpSpPr>
        <xdr:cNvPr id="542076" name="グループ化 63">
          <a:extLst>
            <a:ext uri="{FF2B5EF4-FFF2-40B4-BE49-F238E27FC236}">
              <a16:creationId xmlns:a16="http://schemas.microsoft.com/office/drawing/2014/main" id="{37A2435F-1D36-4B88-BB3E-07B7771BE35C}"/>
            </a:ext>
          </a:extLst>
        </xdr:cNvPr>
        <xdr:cNvGrpSpPr>
          <a:grpSpLocks/>
        </xdr:cNvGrpSpPr>
      </xdr:nvGrpSpPr>
      <xdr:grpSpPr bwMode="auto">
        <a:xfrm>
          <a:off x="3216275" y="5038725"/>
          <a:ext cx="323850" cy="317500"/>
          <a:chOff x="4603815" y="3750229"/>
          <a:chExt cx="342720" cy="337466"/>
        </a:xfrm>
      </xdr:grpSpPr>
      <xdr:pic>
        <xdr:nvPicPr>
          <xdr:cNvPr id="542770" name="Picture 6673">
            <a:extLst>
              <a:ext uri="{FF2B5EF4-FFF2-40B4-BE49-F238E27FC236}">
                <a16:creationId xmlns:a16="http://schemas.microsoft.com/office/drawing/2014/main" id="{CF722A39-F7D0-4248-BC27-2E780CBB8FC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00" name="Text Box 6674">
            <a:extLst>
              <a:ext uri="{FF2B5EF4-FFF2-40B4-BE49-F238E27FC236}">
                <a16:creationId xmlns:a16="http://schemas.microsoft.com/office/drawing/2014/main" id="{865F1CD2-17F0-41B4-8151-5FD74F648E97}"/>
              </a:ext>
            </a:extLst>
          </xdr:cNvPr>
          <xdr:cNvSpPr/>
        </xdr:nvSpPr>
        <xdr:spPr>
          <a:xfrm>
            <a:off x="4613895" y="3750229"/>
            <a:ext cx="322560" cy="263645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163</a:t>
            </a:r>
          </a:p>
        </xdr:txBody>
      </xdr:sp>
    </xdr:grpSp>
    <xdr:clientData/>
  </xdr:twoCellAnchor>
  <xdr:oneCellAnchor>
    <xdr:from>
      <xdr:col>5</xdr:col>
      <xdr:colOff>208915</xdr:colOff>
      <xdr:row>28</xdr:row>
      <xdr:rowOff>88900</xdr:rowOff>
    </xdr:from>
    <xdr:ext cx="475771" cy="264560"/>
    <xdr:sp macro="" textlink="">
      <xdr:nvSpPr>
        <xdr:cNvPr id="1701" name="テキスト ボックス 1700">
          <a:extLst>
            <a:ext uri="{FF2B5EF4-FFF2-40B4-BE49-F238E27FC236}">
              <a16:creationId xmlns:a16="http://schemas.microsoft.com/office/drawing/2014/main" id="{A7ACEE51-FAB5-4EC2-B6F2-D5AE48C1877A}"/>
            </a:ext>
          </a:extLst>
        </xdr:cNvPr>
        <xdr:cNvSpPr txBox="1"/>
      </xdr:nvSpPr>
      <xdr:spPr>
        <a:xfrm>
          <a:off x="3669665" y="8013700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R163</a:t>
          </a:r>
          <a:endParaRPr kumimoji="1" lang="ja-JP" altLang="en-US" sz="1100"/>
        </a:p>
      </xdr:txBody>
    </xdr:sp>
    <xdr:clientData/>
  </xdr:oneCellAnchor>
  <xdr:twoCellAnchor>
    <xdr:from>
      <xdr:col>0</xdr:col>
      <xdr:colOff>771525</xdr:colOff>
      <xdr:row>47</xdr:row>
      <xdr:rowOff>9525</xdr:rowOff>
    </xdr:from>
    <xdr:to>
      <xdr:col>0</xdr:col>
      <xdr:colOff>771525</xdr:colOff>
      <xdr:row>50</xdr:row>
      <xdr:rowOff>0</xdr:rowOff>
    </xdr:to>
    <xdr:sp macro="" textlink="">
      <xdr:nvSpPr>
        <xdr:cNvPr id="542085" name="Line 12810">
          <a:extLst>
            <a:ext uri="{FF2B5EF4-FFF2-40B4-BE49-F238E27FC236}">
              <a16:creationId xmlns:a16="http://schemas.microsoft.com/office/drawing/2014/main" id="{02B11A3A-B6CE-475E-A466-2EAFF7A496EA}"/>
            </a:ext>
          </a:extLst>
        </xdr:cNvPr>
        <xdr:cNvSpPr>
          <a:spLocks noChangeShapeType="1"/>
        </xdr:cNvSpPr>
      </xdr:nvSpPr>
      <xdr:spPr bwMode="auto">
        <a:xfrm>
          <a:off x="6943725" y="4981575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44</xdr:row>
      <xdr:rowOff>85725</xdr:rowOff>
    </xdr:from>
    <xdr:to>
      <xdr:col>1</xdr:col>
      <xdr:colOff>0</xdr:colOff>
      <xdr:row>46</xdr:row>
      <xdr:rowOff>161925</xdr:rowOff>
    </xdr:to>
    <xdr:sp macro="" textlink="">
      <xdr:nvSpPr>
        <xdr:cNvPr id="542086" name="Line 12812">
          <a:extLst>
            <a:ext uri="{FF2B5EF4-FFF2-40B4-BE49-F238E27FC236}">
              <a16:creationId xmlns:a16="http://schemas.microsoft.com/office/drawing/2014/main" id="{214E16D1-723E-4049-B03B-2B7193B8EB91}"/>
            </a:ext>
          </a:extLst>
        </xdr:cNvPr>
        <xdr:cNvSpPr>
          <a:spLocks noChangeShapeType="1"/>
        </xdr:cNvSpPr>
      </xdr:nvSpPr>
      <xdr:spPr bwMode="auto">
        <a:xfrm>
          <a:off x="6943725" y="454342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50</xdr:row>
      <xdr:rowOff>0</xdr:rowOff>
    </xdr:to>
    <xdr:sp macro="" textlink="">
      <xdr:nvSpPr>
        <xdr:cNvPr id="542088" name="Line 12809">
          <a:extLst>
            <a:ext uri="{FF2B5EF4-FFF2-40B4-BE49-F238E27FC236}">
              <a16:creationId xmlns:a16="http://schemas.microsoft.com/office/drawing/2014/main" id="{059DCA2F-392E-4E19-B3C9-363129647173}"/>
            </a:ext>
          </a:extLst>
        </xdr:cNvPr>
        <xdr:cNvSpPr>
          <a:spLocks noChangeShapeType="1"/>
        </xdr:cNvSpPr>
      </xdr:nvSpPr>
      <xdr:spPr bwMode="auto">
        <a:xfrm flipH="1" flipV="1">
          <a:off x="3857625" y="6000750"/>
          <a:ext cx="0" cy="10287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96202</xdr:colOff>
      <xdr:row>45</xdr:row>
      <xdr:rowOff>120968</xdr:rowOff>
    </xdr:from>
    <xdr:ext cx="607859" cy="275717"/>
    <xdr:sp macro="" textlink="">
      <xdr:nvSpPr>
        <xdr:cNvPr id="1714" name="テキスト ボックス 1713">
          <a:extLst>
            <a:ext uri="{FF2B5EF4-FFF2-40B4-BE49-F238E27FC236}">
              <a16:creationId xmlns:a16="http://schemas.microsoft.com/office/drawing/2014/main" id="{4AB71E59-32C4-4BE0-A773-A17F67F46B3E}"/>
            </a:ext>
          </a:extLst>
        </xdr:cNvPr>
        <xdr:cNvSpPr txBox="1"/>
      </xdr:nvSpPr>
      <xdr:spPr>
        <a:xfrm>
          <a:off x="3175952" y="6407468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清滝峠</a:t>
          </a:r>
        </a:p>
      </xdr:txBody>
    </xdr:sp>
    <xdr:clientData/>
  </xdr:oneCellAnchor>
  <xdr:twoCellAnchor>
    <xdr:from>
      <xdr:col>9</xdr:col>
      <xdr:colOff>0</xdr:colOff>
      <xdr:row>48</xdr:row>
      <xdr:rowOff>0</xdr:rowOff>
    </xdr:from>
    <xdr:to>
      <xdr:col>9</xdr:col>
      <xdr:colOff>0</xdr:colOff>
      <xdr:row>50</xdr:row>
      <xdr:rowOff>9525</xdr:rowOff>
    </xdr:to>
    <xdr:sp macro="" textlink="">
      <xdr:nvSpPr>
        <xdr:cNvPr id="542092" name="Line 12810">
          <a:extLst>
            <a:ext uri="{FF2B5EF4-FFF2-40B4-BE49-F238E27FC236}">
              <a16:creationId xmlns:a16="http://schemas.microsoft.com/office/drawing/2014/main" id="{F20F6EC6-3C4D-4D47-BDEC-CBAA70F50FAF}"/>
            </a:ext>
          </a:extLst>
        </xdr:cNvPr>
        <xdr:cNvSpPr>
          <a:spLocks noChangeShapeType="1"/>
        </xdr:cNvSpPr>
      </xdr:nvSpPr>
      <xdr:spPr bwMode="auto">
        <a:xfrm>
          <a:off x="5400675" y="6686550"/>
          <a:ext cx="0" cy="3524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43</xdr:row>
      <xdr:rowOff>152400</xdr:rowOff>
    </xdr:from>
    <xdr:to>
      <xdr:col>9</xdr:col>
      <xdr:colOff>0</xdr:colOff>
      <xdr:row>48</xdr:row>
      <xdr:rowOff>9525</xdr:rowOff>
    </xdr:to>
    <xdr:sp macro="" textlink="">
      <xdr:nvSpPr>
        <xdr:cNvPr id="542093" name="Line 12759">
          <a:extLst>
            <a:ext uri="{FF2B5EF4-FFF2-40B4-BE49-F238E27FC236}">
              <a16:creationId xmlns:a16="http://schemas.microsoft.com/office/drawing/2014/main" id="{4B9144BD-1F09-4FF7-BC27-8047D5CB1D51}"/>
            </a:ext>
          </a:extLst>
        </xdr:cNvPr>
        <xdr:cNvSpPr>
          <a:spLocks noChangeShapeType="1"/>
        </xdr:cNvSpPr>
      </xdr:nvSpPr>
      <xdr:spPr bwMode="auto">
        <a:xfrm>
          <a:off x="5400675" y="598170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542925</xdr:colOff>
      <xdr:row>43</xdr:row>
      <xdr:rowOff>60325</xdr:rowOff>
    </xdr:from>
    <xdr:to>
      <xdr:col>8</xdr:col>
      <xdr:colOff>561975</xdr:colOff>
      <xdr:row>44</xdr:row>
      <xdr:rowOff>98425</xdr:rowOff>
    </xdr:to>
    <xdr:sp macro="" textlink="">
      <xdr:nvSpPr>
        <xdr:cNvPr id="542094" name="Line 12649">
          <a:extLst>
            <a:ext uri="{FF2B5EF4-FFF2-40B4-BE49-F238E27FC236}">
              <a16:creationId xmlns:a16="http://schemas.microsoft.com/office/drawing/2014/main" id="{A607A51B-3D10-4C21-8A07-EDDC7D2FA7E9}"/>
            </a:ext>
          </a:extLst>
        </xdr:cNvPr>
        <xdr:cNvSpPr>
          <a:spLocks noChangeShapeType="1"/>
        </xdr:cNvSpPr>
      </xdr:nvSpPr>
      <xdr:spPr bwMode="auto">
        <a:xfrm flipH="1" flipV="1">
          <a:off x="4695825" y="5838825"/>
          <a:ext cx="19050" cy="2032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685800</xdr:colOff>
      <xdr:row>43</xdr:row>
      <xdr:rowOff>104775</xdr:rowOff>
    </xdr:from>
    <xdr:to>
      <xdr:col>8</xdr:col>
      <xdr:colOff>685800</xdr:colOff>
      <xdr:row>50</xdr:row>
      <xdr:rowOff>47625</xdr:rowOff>
    </xdr:to>
    <xdr:sp macro="" textlink="">
      <xdr:nvSpPr>
        <xdr:cNvPr id="542095" name="Line 12810">
          <a:extLst>
            <a:ext uri="{FF2B5EF4-FFF2-40B4-BE49-F238E27FC236}">
              <a16:creationId xmlns:a16="http://schemas.microsoft.com/office/drawing/2014/main" id="{F4EE17C9-A1C1-4ECA-8608-005E4FDB52C4}"/>
            </a:ext>
          </a:extLst>
        </xdr:cNvPr>
        <xdr:cNvSpPr>
          <a:spLocks noChangeShapeType="1"/>
        </xdr:cNvSpPr>
      </xdr:nvSpPr>
      <xdr:spPr bwMode="auto">
        <a:xfrm rot="10800000">
          <a:off x="5314950" y="5934075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647700</xdr:colOff>
      <xdr:row>43</xdr:row>
      <xdr:rowOff>114300</xdr:rowOff>
    </xdr:from>
    <xdr:to>
      <xdr:col>8</xdr:col>
      <xdr:colOff>647700</xdr:colOff>
      <xdr:row>50</xdr:row>
      <xdr:rowOff>76200</xdr:rowOff>
    </xdr:to>
    <xdr:sp macro="" textlink="">
      <xdr:nvSpPr>
        <xdr:cNvPr id="542096" name="Line 12810">
          <a:extLst>
            <a:ext uri="{FF2B5EF4-FFF2-40B4-BE49-F238E27FC236}">
              <a16:creationId xmlns:a16="http://schemas.microsoft.com/office/drawing/2014/main" id="{C4349FD6-9432-4234-9E12-449BAB22B93A}"/>
            </a:ext>
          </a:extLst>
        </xdr:cNvPr>
        <xdr:cNvSpPr>
          <a:spLocks noChangeShapeType="1"/>
        </xdr:cNvSpPr>
      </xdr:nvSpPr>
      <xdr:spPr bwMode="auto">
        <a:xfrm rot="10800000">
          <a:off x="5276850" y="5943600"/>
          <a:ext cx="0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506160</xdr:colOff>
      <xdr:row>44</xdr:row>
      <xdr:rowOff>38100</xdr:rowOff>
    </xdr:from>
    <xdr:to>
      <xdr:col>8</xdr:col>
      <xdr:colOff>768049</xdr:colOff>
      <xdr:row>48</xdr:row>
      <xdr:rowOff>56</xdr:rowOff>
    </xdr:to>
    <xdr:sp macro="" textlink="">
      <xdr:nvSpPr>
        <xdr:cNvPr id="1721" name="フリーフォーム 10">
          <a:extLst>
            <a:ext uri="{FF2B5EF4-FFF2-40B4-BE49-F238E27FC236}">
              <a16:creationId xmlns:a16="http://schemas.microsoft.com/office/drawing/2014/main" id="{28DBA33A-C513-4381-A498-FA142673E456}"/>
            </a:ext>
          </a:extLst>
        </xdr:cNvPr>
        <xdr:cNvSpPr/>
      </xdr:nvSpPr>
      <xdr:spPr>
        <a:xfrm>
          <a:off x="4613975" y="5876290"/>
          <a:ext cx="230383" cy="638810"/>
        </a:xfrm>
        <a:custGeom>
          <a:avLst/>
          <a:gdLst>
            <a:gd name="connsiteX0" fmla="*/ 261555 w 261555"/>
            <a:gd name="connsiteY0" fmla="*/ 666750 h 666750"/>
            <a:gd name="connsiteX1" fmla="*/ 15493 w 261555"/>
            <a:gd name="connsiteY1" fmla="*/ 571500 h 666750"/>
            <a:gd name="connsiteX2" fmla="*/ 31368 w 261555"/>
            <a:gd name="connsiteY2" fmla="*/ 341313 h 666750"/>
            <a:gd name="connsiteX3" fmla="*/ 78993 w 261555"/>
            <a:gd name="connsiteY3" fmla="*/ 182563 h 666750"/>
            <a:gd name="connsiteX4" fmla="*/ 71055 w 261555"/>
            <a:gd name="connsiteY4" fmla="*/ 0 h 666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61555" h="666750">
              <a:moveTo>
                <a:pt x="261555" y="666750"/>
              </a:moveTo>
              <a:cubicBezTo>
                <a:pt x="157706" y="646244"/>
                <a:pt x="53857" y="625739"/>
                <a:pt x="15493" y="571500"/>
              </a:cubicBezTo>
              <a:cubicBezTo>
                <a:pt x="-22872" y="517260"/>
                <a:pt x="20785" y="406136"/>
                <a:pt x="31368" y="341313"/>
              </a:cubicBezTo>
              <a:cubicBezTo>
                <a:pt x="41951" y="276490"/>
                <a:pt x="72378" y="239448"/>
                <a:pt x="78993" y="182563"/>
              </a:cubicBezTo>
              <a:cubicBezTo>
                <a:pt x="85607" y="125677"/>
                <a:pt x="78331" y="62838"/>
                <a:pt x="71055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8</xdr:col>
      <xdr:colOff>142875</xdr:colOff>
      <xdr:row>43</xdr:row>
      <xdr:rowOff>142875</xdr:rowOff>
    </xdr:from>
    <xdr:to>
      <xdr:col>8</xdr:col>
      <xdr:colOff>466725</xdr:colOff>
      <xdr:row>45</xdr:row>
      <xdr:rowOff>104775</xdr:rowOff>
    </xdr:to>
    <xdr:grpSp>
      <xdr:nvGrpSpPr>
        <xdr:cNvPr id="542098" name="グループ化 63">
          <a:extLst>
            <a:ext uri="{FF2B5EF4-FFF2-40B4-BE49-F238E27FC236}">
              <a16:creationId xmlns:a16="http://schemas.microsoft.com/office/drawing/2014/main" id="{DDA43C2A-048E-4F08-8F0E-3945F8331F23}"/>
            </a:ext>
          </a:extLst>
        </xdr:cNvPr>
        <xdr:cNvGrpSpPr>
          <a:grpSpLocks/>
        </xdr:cNvGrpSpPr>
      </xdr:nvGrpSpPr>
      <xdr:grpSpPr bwMode="auto">
        <a:xfrm>
          <a:off x="6302375" y="7651750"/>
          <a:ext cx="323850" cy="311150"/>
          <a:chOff x="4603815" y="3750229"/>
          <a:chExt cx="342720" cy="337466"/>
        </a:xfrm>
      </xdr:grpSpPr>
      <xdr:pic>
        <xdr:nvPicPr>
          <xdr:cNvPr id="542768" name="Picture 6673">
            <a:extLst>
              <a:ext uri="{FF2B5EF4-FFF2-40B4-BE49-F238E27FC236}">
                <a16:creationId xmlns:a16="http://schemas.microsoft.com/office/drawing/2014/main" id="{9E262AD6-059A-4996-AC4D-9A01D0A50BE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24" name="Text Box 6674">
            <a:extLst>
              <a:ext uri="{FF2B5EF4-FFF2-40B4-BE49-F238E27FC236}">
                <a16:creationId xmlns:a16="http://schemas.microsoft.com/office/drawing/2014/main" id="{7A79F897-574D-4025-82B9-0B55BA05E325}"/>
              </a:ext>
            </a:extLst>
          </xdr:cNvPr>
          <xdr:cNvSpPr/>
        </xdr:nvSpPr>
        <xdr:spPr>
          <a:xfrm>
            <a:off x="4613895" y="3750229"/>
            <a:ext cx="322560" cy="263645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163</a:t>
            </a:r>
          </a:p>
        </xdr:txBody>
      </xdr:sp>
    </xdr:grpSp>
    <xdr:clientData/>
  </xdr:twoCellAnchor>
  <xdr:twoCellAnchor>
    <xdr:from>
      <xdr:col>2</xdr:col>
      <xdr:colOff>771525</xdr:colOff>
      <xdr:row>52</xdr:row>
      <xdr:rowOff>38100</xdr:rowOff>
    </xdr:from>
    <xdr:to>
      <xdr:col>2</xdr:col>
      <xdr:colOff>771525</xdr:colOff>
      <xdr:row>54</xdr:row>
      <xdr:rowOff>104775</xdr:rowOff>
    </xdr:to>
    <xdr:sp macro="" textlink="">
      <xdr:nvSpPr>
        <xdr:cNvPr id="542099" name="Line 12759">
          <a:extLst>
            <a:ext uri="{FF2B5EF4-FFF2-40B4-BE49-F238E27FC236}">
              <a16:creationId xmlns:a16="http://schemas.microsoft.com/office/drawing/2014/main" id="{8849579E-B7A8-4483-A585-8D2AC9AF9FFC}"/>
            </a:ext>
          </a:extLst>
        </xdr:cNvPr>
        <xdr:cNvSpPr>
          <a:spLocks noChangeShapeType="1"/>
        </xdr:cNvSpPr>
      </xdr:nvSpPr>
      <xdr:spPr bwMode="auto">
        <a:xfrm>
          <a:off x="6943725" y="6038850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571500</xdr:colOff>
      <xdr:row>58</xdr:row>
      <xdr:rowOff>9525</xdr:rowOff>
    </xdr:to>
    <xdr:sp macro="" textlink="">
      <xdr:nvSpPr>
        <xdr:cNvPr id="542100" name="Freeform 1352">
          <a:extLst>
            <a:ext uri="{FF2B5EF4-FFF2-40B4-BE49-F238E27FC236}">
              <a16:creationId xmlns:a16="http://schemas.microsoft.com/office/drawing/2014/main" id="{6913687F-D238-449B-8B31-C47118F6A274}"/>
            </a:ext>
          </a:extLst>
        </xdr:cNvPr>
        <xdr:cNvSpPr>
          <a:spLocks/>
        </xdr:cNvSpPr>
      </xdr:nvSpPr>
      <xdr:spPr bwMode="auto">
        <a:xfrm>
          <a:off x="6943725" y="6515100"/>
          <a:ext cx="571500" cy="52387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219075</xdr:colOff>
      <xdr:row>55</xdr:row>
      <xdr:rowOff>0</xdr:rowOff>
    </xdr:from>
    <xdr:to>
      <xdr:col>2</xdr:col>
      <xdr:colOff>695325</xdr:colOff>
      <xdr:row>55</xdr:row>
      <xdr:rowOff>0</xdr:rowOff>
    </xdr:to>
    <xdr:sp macro="" textlink="">
      <xdr:nvSpPr>
        <xdr:cNvPr id="542102" name="Line 12811">
          <a:extLst>
            <a:ext uri="{FF2B5EF4-FFF2-40B4-BE49-F238E27FC236}">
              <a16:creationId xmlns:a16="http://schemas.microsoft.com/office/drawing/2014/main" id="{A4646449-52B0-4350-B953-40A81AB83342}"/>
            </a:ext>
          </a:extLst>
        </xdr:cNvPr>
        <xdr:cNvSpPr>
          <a:spLocks noChangeShapeType="1"/>
        </xdr:cNvSpPr>
      </xdr:nvSpPr>
      <xdr:spPr bwMode="auto">
        <a:xfrm flipH="1">
          <a:off x="6391275" y="651510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295593</xdr:colOff>
      <xdr:row>51</xdr:row>
      <xdr:rowOff>111125</xdr:rowOff>
    </xdr:from>
    <xdr:ext cx="475771" cy="264560"/>
    <xdr:sp macro="" textlink="">
      <xdr:nvSpPr>
        <xdr:cNvPr id="1730" name="テキスト ボックス 1729">
          <a:extLst>
            <a:ext uri="{FF2B5EF4-FFF2-40B4-BE49-F238E27FC236}">
              <a16:creationId xmlns:a16="http://schemas.microsoft.com/office/drawing/2014/main" id="{DD541A97-870E-4FE5-9DA7-2A86309E2C58}"/>
            </a:ext>
          </a:extLst>
        </xdr:cNvPr>
        <xdr:cNvSpPr txBox="1"/>
      </xdr:nvSpPr>
      <xdr:spPr>
        <a:xfrm>
          <a:off x="6455093" y="6048375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R163</a:t>
          </a:r>
          <a:endParaRPr kumimoji="1" lang="ja-JP" altLang="en-US" sz="1100"/>
        </a:p>
      </xdr:txBody>
    </xdr:sp>
    <xdr:clientData/>
  </xdr:oneCellAnchor>
  <xdr:twoCellAnchor>
    <xdr:from>
      <xdr:col>3</xdr:col>
      <xdr:colOff>242570</xdr:colOff>
      <xdr:row>52</xdr:row>
      <xdr:rowOff>87313</xdr:rowOff>
    </xdr:from>
    <xdr:to>
      <xdr:col>3</xdr:col>
      <xdr:colOff>626032</xdr:colOff>
      <xdr:row>54</xdr:row>
      <xdr:rowOff>51487</xdr:rowOff>
    </xdr:to>
    <xdr:sp macro="" textlink="">
      <xdr:nvSpPr>
        <xdr:cNvPr id="1731" name="AutoShape 971">
          <a:extLst>
            <a:ext uri="{FF2B5EF4-FFF2-40B4-BE49-F238E27FC236}">
              <a16:creationId xmlns:a16="http://schemas.microsoft.com/office/drawing/2014/main" id="{87E1A164-D05E-4AA0-8C07-0BC4FADC7DDA}"/>
            </a:ext>
          </a:extLst>
        </xdr:cNvPr>
        <xdr:cNvSpPr>
          <a:spLocks noChangeArrowheads="1"/>
        </xdr:cNvSpPr>
      </xdr:nvSpPr>
      <xdr:spPr bwMode="auto">
        <a:xfrm>
          <a:off x="6464300" y="5931853"/>
          <a:ext cx="349585" cy="296169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52</a:t>
          </a:r>
        </a:p>
      </xdr:txBody>
    </xdr:sp>
    <xdr:clientData/>
  </xdr:twoCellAnchor>
  <xdr:oneCellAnchor>
    <xdr:from>
      <xdr:col>2</xdr:col>
      <xdr:colOff>134621</xdr:colOff>
      <xdr:row>53</xdr:row>
      <xdr:rowOff>41592</xdr:rowOff>
    </xdr:from>
    <xdr:ext cx="400944" cy="264560"/>
    <xdr:sp macro="" textlink="">
      <xdr:nvSpPr>
        <xdr:cNvPr id="1732" name="テキスト ボックス 1731">
          <a:extLst>
            <a:ext uri="{FF2B5EF4-FFF2-40B4-BE49-F238E27FC236}">
              <a16:creationId xmlns:a16="http://schemas.microsoft.com/office/drawing/2014/main" id="{B9E58735-63F1-4204-B5DA-AB2C34538248}"/>
            </a:ext>
          </a:extLst>
        </xdr:cNvPr>
        <xdr:cNvSpPr txBox="1"/>
      </xdr:nvSpPr>
      <xdr:spPr>
        <a:xfrm>
          <a:off x="6294121" y="6328092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K52</a:t>
          </a:r>
          <a:endParaRPr kumimoji="1" lang="ja-JP" altLang="en-US" sz="1100"/>
        </a:p>
      </xdr:txBody>
    </xdr:sp>
    <xdr:clientData/>
  </xdr:oneCellAnchor>
  <xdr:twoCellAnchor>
    <xdr:from>
      <xdr:col>3</xdr:col>
      <xdr:colOff>127529</xdr:colOff>
      <xdr:row>52</xdr:row>
      <xdr:rowOff>0</xdr:rowOff>
    </xdr:from>
    <xdr:to>
      <xdr:col>3</xdr:col>
      <xdr:colOff>188131</xdr:colOff>
      <xdr:row>57</xdr:row>
      <xdr:rowOff>103273</xdr:rowOff>
    </xdr:to>
    <xdr:sp macro="" textlink="">
      <xdr:nvSpPr>
        <xdr:cNvPr id="1733" name="フリーフォーム 11">
          <a:extLst>
            <a:ext uri="{FF2B5EF4-FFF2-40B4-BE49-F238E27FC236}">
              <a16:creationId xmlns:a16="http://schemas.microsoft.com/office/drawing/2014/main" id="{6DAADC0D-AB63-4112-A707-1114CBDE465F}"/>
            </a:ext>
          </a:extLst>
        </xdr:cNvPr>
        <xdr:cNvSpPr/>
      </xdr:nvSpPr>
      <xdr:spPr>
        <a:xfrm>
          <a:off x="6358784" y="5844540"/>
          <a:ext cx="57716" cy="927487"/>
        </a:xfrm>
        <a:custGeom>
          <a:avLst/>
          <a:gdLst>
            <a:gd name="connsiteX0" fmla="*/ 15981 w 63606"/>
            <a:gd name="connsiteY0" fmla="*/ 0 h 976313"/>
            <a:gd name="connsiteX1" fmla="*/ 47731 w 63606"/>
            <a:gd name="connsiteY1" fmla="*/ 198438 h 976313"/>
            <a:gd name="connsiteX2" fmla="*/ 106 w 63606"/>
            <a:gd name="connsiteY2" fmla="*/ 714375 h 976313"/>
            <a:gd name="connsiteX3" fmla="*/ 63606 w 63606"/>
            <a:gd name="connsiteY3" fmla="*/ 976313 h 9763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3606" h="976313">
              <a:moveTo>
                <a:pt x="15981" y="0"/>
              </a:moveTo>
              <a:cubicBezTo>
                <a:pt x="33179" y="39688"/>
                <a:pt x="50377" y="79376"/>
                <a:pt x="47731" y="198438"/>
              </a:cubicBezTo>
              <a:cubicBezTo>
                <a:pt x="45085" y="317500"/>
                <a:pt x="-2540" y="584729"/>
                <a:pt x="106" y="714375"/>
              </a:cubicBezTo>
              <a:cubicBezTo>
                <a:pt x="2752" y="844021"/>
                <a:pt x="33179" y="910167"/>
                <a:pt x="63606" y="976313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523875</xdr:colOff>
      <xdr:row>58</xdr:row>
      <xdr:rowOff>0</xdr:rowOff>
    </xdr:from>
    <xdr:to>
      <xdr:col>6</xdr:col>
      <xdr:colOff>666750</xdr:colOff>
      <xdr:row>58</xdr:row>
      <xdr:rowOff>123825</xdr:rowOff>
    </xdr:to>
    <xdr:sp macro="" textlink="">
      <xdr:nvSpPr>
        <xdr:cNvPr id="542108" name="AutoShape 19">
          <a:extLst>
            <a:ext uri="{FF2B5EF4-FFF2-40B4-BE49-F238E27FC236}">
              <a16:creationId xmlns:a16="http://schemas.microsoft.com/office/drawing/2014/main" id="{93B706A8-16A1-452D-A59D-C0E02BFC1BB8}"/>
            </a:ext>
          </a:extLst>
        </xdr:cNvPr>
        <xdr:cNvSpPr>
          <a:spLocks noChangeArrowheads="1"/>
        </xdr:cNvSpPr>
      </xdr:nvSpPr>
      <xdr:spPr bwMode="auto">
        <a:xfrm>
          <a:off x="2066925" y="8401050"/>
          <a:ext cx="14287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609600</xdr:colOff>
      <xdr:row>55</xdr:row>
      <xdr:rowOff>9525</xdr:rowOff>
    </xdr:from>
    <xdr:to>
      <xdr:col>6</xdr:col>
      <xdr:colOff>609600</xdr:colOff>
      <xdr:row>58</xdr:row>
      <xdr:rowOff>0</xdr:rowOff>
    </xdr:to>
    <xdr:sp macro="" textlink="">
      <xdr:nvSpPr>
        <xdr:cNvPr id="542109" name="Line 12810">
          <a:extLst>
            <a:ext uri="{FF2B5EF4-FFF2-40B4-BE49-F238E27FC236}">
              <a16:creationId xmlns:a16="http://schemas.microsoft.com/office/drawing/2014/main" id="{BE240C00-3BD0-43DD-81D3-E485D9E7145D}"/>
            </a:ext>
          </a:extLst>
        </xdr:cNvPr>
        <xdr:cNvSpPr>
          <a:spLocks noChangeShapeType="1"/>
        </xdr:cNvSpPr>
      </xdr:nvSpPr>
      <xdr:spPr bwMode="auto">
        <a:xfrm>
          <a:off x="2152650" y="7896225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52</xdr:row>
      <xdr:rowOff>161925</xdr:rowOff>
    </xdr:from>
    <xdr:to>
      <xdr:col>6</xdr:col>
      <xdr:colOff>581025</xdr:colOff>
      <xdr:row>54</xdr:row>
      <xdr:rowOff>171450</xdr:rowOff>
    </xdr:to>
    <xdr:sp macro="" textlink="">
      <xdr:nvSpPr>
        <xdr:cNvPr id="542110" name="Line 12812">
          <a:extLst>
            <a:ext uri="{FF2B5EF4-FFF2-40B4-BE49-F238E27FC236}">
              <a16:creationId xmlns:a16="http://schemas.microsoft.com/office/drawing/2014/main" id="{363B5D43-FDAE-48C4-81C5-8CF8117351B9}"/>
            </a:ext>
          </a:extLst>
        </xdr:cNvPr>
        <xdr:cNvSpPr>
          <a:spLocks noChangeShapeType="1"/>
        </xdr:cNvSpPr>
      </xdr:nvSpPr>
      <xdr:spPr bwMode="auto">
        <a:xfrm>
          <a:off x="1847850" y="7534275"/>
          <a:ext cx="276225" cy="3524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590550</xdr:colOff>
      <xdr:row>52</xdr:row>
      <xdr:rowOff>123825</xdr:rowOff>
    </xdr:from>
    <xdr:to>
      <xdr:col>7</xdr:col>
      <xdr:colOff>295275</xdr:colOff>
      <xdr:row>55</xdr:row>
      <xdr:rowOff>9525</xdr:rowOff>
    </xdr:to>
    <xdr:sp macro="" textlink="">
      <xdr:nvSpPr>
        <xdr:cNvPr id="542111" name="Line 12649">
          <a:extLst>
            <a:ext uri="{FF2B5EF4-FFF2-40B4-BE49-F238E27FC236}">
              <a16:creationId xmlns:a16="http://schemas.microsoft.com/office/drawing/2014/main" id="{E3B78BC1-7FEA-4DE7-AEEA-F506807CF4C7}"/>
            </a:ext>
          </a:extLst>
        </xdr:cNvPr>
        <xdr:cNvSpPr>
          <a:spLocks noChangeShapeType="1"/>
        </xdr:cNvSpPr>
      </xdr:nvSpPr>
      <xdr:spPr bwMode="auto">
        <a:xfrm flipV="1">
          <a:off x="2133600" y="7496175"/>
          <a:ext cx="476250" cy="4000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88266</xdr:colOff>
      <xdr:row>54</xdr:row>
      <xdr:rowOff>120651</xdr:rowOff>
    </xdr:from>
    <xdr:ext cx="466794" cy="459100"/>
    <xdr:sp macro="" textlink="">
      <xdr:nvSpPr>
        <xdr:cNvPr id="1738" name="テキスト ボックス 1737">
          <a:extLst>
            <a:ext uri="{FF2B5EF4-FFF2-40B4-BE49-F238E27FC236}">
              <a16:creationId xmlns:a16="http://schemas.microsoft.com/office/drawing/2014/main" id="{3C445796-4712-4568-8815-9FD53001CF20}"/>
            </a:ext>
          </a:extLst>
        </xdr:cNvPr>
        <xdr:cNvSpPr txBox="1"/>
      </xdr:nvSpPr>
      <xdr:spPr>
        <a:xfrm>
          <a:off x="1628141" y="7978776"/>
          <a:ext cx="46679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八幡</a:t>
          </a:r>
          <a:endParaRPr kumimoji="1" lang="en-US" altLang="ja-JP" sz="1100"/>
        </a:p>
        <a:p>
          <a:r>
            <a:rPr kumimoji="1" lang="ja-JP" altLang="en-US" sz="1100"/>
            <a:t>神社</a:t>
          </a:r>
        </a:p>
      </xdr:txBody>
    </xdr:sp>
    <xdr:clientData/>
  </xdr:oneCellAnchor>
  <xdr:twoCellAnchor>
    <xdr:from>
      <xdr:col>7</xdr:col>
      <xdr:colOff>202247</xdr:colOff>
      <xdr:row>53</xdr:row>
      <xdr:rowOff>111125</xdr:rowOff>
    </xdr:from>
    <xdr:to>
      <xdr:col>7</xdr:col>
      <xdr:colOff>578353</xdr:colOff>
      <xdr:row>55</xdr:row>
      <xdr:rowOff>78625</xdr:rowOff>
    </xdr:to>
    <xdr:sp macro="" textlink="">
      <xdr:nvSpPr>
        <xdr:cNvPr id="1739" name="AutoShape 971">
          <a:extLst>
            <a:ext uri="{FF2B5EF4-FFF2-40B4-BE49-F238E27FC236}">
              <a16:creationId xmlns:a16="http://schemas.microsoft.com/office/drawing/2014/main" id="{49BC26C7-897F-4DFA-8007-81162B303D9F}"/>
            </a:ext>
          </a:extLst>
        </xdr:cNvPr>
        <xdr:cNvSpPr>
          <a:spLocks noChangeArrowheads="1"/>
        </xdr:cNvSpPr>
      </xdr:nvSpPr>
      <xdr:spPr bwMode="auto">
        <a:xfrm>
          <a:off x="2263457" y="7464425"/>
          <a:ext cx="342815" cy="296169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176</a:t>
          </a:r>
        </a:p>
      </xdr:txBody>
    </xdr:sp>
    <xdr:clientData/>
  </xdr:twoCellAnchor>
  <xdr:twoCellAnchor>
    <xdr:from>
      <xdr:col>7</xdr:col>
      <xdr:colOff>376872</xdr:colOff>
      <xdr:row>51</xdr:row>
      <xdr:rowOff>111125</xdr:rowOff>
    </xdr:from>
    <xdr:to>
      <xdr:col>8</xdr:col>
      <xdr:colOff>13174</xdr:colOff>
      <xdr:row>53</xdr:row>
      <xdr:rowOff>72014</xdr:rowOff>
    </xdr:to>
    <xdr:sp macro="" textlink="">
      <xdr:nvSpPr>
        <xdr:cNvPr id="1740" name="AutoShape 971">
          <a:extLst>
            <a:ext uri="{FF2B5EF4-FFF2-40B4-BE49-F238E27FC236}">
              <a16:creationId xmlns:a16="http://schemas.microsoft.com/office/drawing/2014/main" id="{7FA9483B-824E-4D7C-A60D-1FB49A73205A}"/>
            </a:ext>
          </a:extLst>
        </xdr:cNvPr>
        <xdr:cNvSpPr>
          <a:spLocks noChangeArrowheads="1"/>
        </xdr:cNvSpPr>
      </xdr:nvSpPr>
      <xdr:spPr bwMode="auto">
        <a:xfrm>
          <a:off x="2413952" y="7129145"/>
          <a:ext cx="349627" cy="296169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52</a:t>
          </a:r>
        </a:p>
      </xdr:txBody>
    </xdr:sp>
    <xdr:clientData/>
  </xdr:twoCellAnchor>
  <xdr:twoCellAnchor>
    <xdr:from>
      <xdr:col>9</xdr:col>
      <xdr:colOff>85725</xdr:colOff>
      <xdr:row>55</xdr:row>
      <xdr:rowOff>0</xdr:rowOff>
    </xdr:from>
    <xdr:to>
      <xdr:col>9</xdr:col>
      <xdr:colOff>561975</xdr:colOff>
      <xdr:row>55</xdr:row>
      <xdr:rowOff>0</xdr:rowOff>
    </xdr:to>
    <xdr:sp macro="" textlink="">
      <xdr:nvSpPr>
        <xdr:cNvPr id="542115" name="Line 12646">
          <a:extLst>
            <a:ext uri="{FF2B5EF4-FFF2-40B4-BE49-F238E27FC236}">
              <a16:creationId xmlns:a16="http://schemas.microsoft.com/office/drawing/2014/main" id="{6B8DBB1D-B7F5-4BAE-AFDF-DC36339B3F51}"/>
            </a:ext>
          </a:extLst>
        </xdr:cNvPr>
        <xdr:cNvSpPr>
          <a:spLocks noChangeShapeType="1"/>
        </xdr:cNvSpPr>
      </xdr:nvSpPr>
      <xdr:spPr bwMode="auto">
        <a:xfrm>
          <a:off x="3943350" y="788670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55</xdr:row>
      <xdr:rowOff>0</xdr:rowOff>
    </xdr:from>
    <xdr:to>
      <xdr:col>9</xdr:col>
      <xdr:colOff>0</xdr:colOff>
      <xdr:row>58</xdr:row>
      <xdr:rowOff>0</xdr:rowOff>
    </xdr:to>
    <xdr:sp macro="" textlink="">
      <xdr:nvSpPr>
        <xdr:cNvPr id="542116" name="Freeform 1352">
          <a:extLst>
            <a:ext uri="{FF2B5EF4-FFF2-40B4-BE49-F238E27FC236}">
              <a16:creationId xmlns:a16="http://schemas.microsoft.com/office/drawing/2014/main" id="{78CFBF63-E9D1-4F8D-A981-D1D16F29882B}"/>
            </a:ext>
          </a:extLst>
        </xdr:cNvPr>
        <xdr:cNvSpPr>
          <a:spLocks/>
        </xdr:cNvSpPr>
      </xdr:nvSpPr>
      <xdr:spPr bwMode="auto">
        <a:xfrm flipH="1">
          <a:off x="3200400" y="7886700"/>
          <a:ext cx="657225" cy="51435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704850</xdr:colOff>
      <xdr:row>52</xdr:row>
      <xdr:rowOff>47625</xdr:rowOff>
    </xdr:from>
    <xdr:to>
      <xdr:col>8</xdr:col>
      <xdr:colOff>704850</xdr:colOff>
      <xdr:row>54</xdr:row>
      <xdr:rowOff>123825</xdr:rowOff>
    </xdr:to>
    <xdr:sp macro="" textlink="">
      <xdr:nvSpPr>
        <xdr:cNvPr id="542118" name="Line 12812">
          <a:extLst>
            <a:ext uri="{FF2B5EF4-FFF2-40B4-BE49-F238E27FC236}">
              <a16:creationId xmlns:a16="http://schemas.microsoft.com/office/drawing/2014/main" id="{24943AFD-C3C1-44EB-9CCE-B55D97656FC3}"/>
            </a:ext>
          </a:extLst>
        </xdr:cNvPr>
        <xdr:cNvSpPr>
          <a:spLocks noChangeShapeType="1"/>
        </xdr:cNvSpPr>
      </xdr:nvSpPr>
      <xdr:spPr bwMode="auto">
        <a:xfrm>
          <a:off x="3790950" y="741997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61</xdr:row>
      <xdr:rowOff>9525</xdr:rowOff>
    </xdr:from>
    <xdr:to>
      <xdr:col>1</xdr:col>
      <xdr:colOff>38100</xdr:colOff>
      <xdr:row>62</xdr:row>
      <xdr:rowOff>142875</xdr:rowOff>
    </xdr:to>
    <xdr:sp macro="" textlink="">
      <xdr:nvSpPr>
        <xdr:cNvPr id="542120" name="Line 12759">
          <a:extLst>
            <a:ext uri="{FF2B5EF4-FFF2-40B4-BE49-F238E27FC236}">
              <a16:creationId xmlns:a16="http://schemas.microsoft.com/office/drawing/2014/main" id="{1C3FDD72-3366-4426-8970-8EDF47FC09F2}"/>
            </a:ext>
          </a:extLst>
        </xdr:cNvPr>
        <xdr:cNvSpPr>
          <a:spLocks noChangeShapeType="1"/>
        </xdr:cNvSpPr>
      </xdr:nvSpPr>
      <xdr:spPr bwMode="auto">
        <a:xfrm>
          <a:off x="5410200" y="7553325"/>
          <a:ext cx="28575" cy="3048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63</xdr:row>
      <xdr:rowOff>0</xdr:rowOff>
    </xdr:from>
    <xdr:to>
      <xdr:col>1</xdr:col>
      <xdr:colOff>571500</xdr:colOff>
      <xdr:row>66</xdr:row>
      <xdr:rowOff>9525</xdr:rowOff>
    </xdr:to>
    <xdr:sp macro="" textlink="">
      <xdr:nvSpPr>
        <xdr:cNvPr id="542121" name="Freeform 1352">
          <a:extLst>
            <a:ext uri="{FF2B5EF4-FFF2-40B4-BE49-F238E27FC236}">
              <a16:creationId xmlns:a16="http://schemas.microsoft.com/office/drawing/2014/main" id="{F71DF656-4371-4783-A848-DCF7F9D138A1}"/>
            </a:ext>
          </a:extLst>
        </xdr:cNvPr>
        <xdr:cNvSpPr>
          <a:spLocks/>
        </xdr:cNvSpPr>
      </xdr:nvSpPr>
      <xdr:spPr bwMode="auto">
        <a:xfrm>
          <a:off x="5400675" y="7886700"/>
          <a:ext cx="571500" cy="52387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219075</xdr:colOff>
      <xdr:row>63</xdr:row>
      <xdr:rowOff>0</xdr:rowOff>
    </xdr:from>
    <xdr:to>
      <xdr:col>0</xdr:col>
      <xdr:colOff>695325</xdr:colOff>
      <xdr:row>63</xdr:row>
      <xdr:rowOff>0</xdr:rowOff>
    </xdr:to>
    <xdr:sp macro="" textlink="">
      <xdr:nvSpPr>
        <xdr:cNvPr id="542123" name="Line 12811">
          <a:extLst>
            <a:ext uri="{FF2B5EF4-FFF2-40B4-BE49-F238E27FC236}">
              <a16:creationId xmlns:a16="http://schemas.microsoft.com/office/drawing/2014/main" id="{6F4CC7D6-BD05-46E0-A337-292967F6DE6F}"/>
            </a:ext>
          </a:extLst>
        </xdr:cNvPr>
        <xdr:cNvSpPr>
          <a:spLocks noChangeShapeType="1"/>
        </xdr:cNvSpPr>
      </xdr:nvSpPr>
      <xdr:spPr bwMode="auto">
        <a:xfrm flipH="1">
          <a:off x="4848225" y="788670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66675</xdr:colOff>
      <xdr:row>52</xdr:row>
      <xdr:rowOff>47625</xdr:rowOff>
    </xdr:from>
    <xdr:to>
      <xdr:col>9</xdr:col>
      <xdr:colOff>66675</xdr:colOff>
      <xdr:row>54</xdr:row>
      <xdr:rowOff>123825</xdr:rowOff>
    </xdr:to>
    <xdr:sp macro="" textlink="">
      <xdr:nvSpPr>
        <xdr:cNvPr id="542125" name="Line 12812">
          <a:extLst>
            <a:ext uri="{FF2B5EF4-FFF2-40B4-BE49-F238E27FC236}">
              <a16:creationId xmlns:a16="http://schemas.microsoft.com/office/drawing/2014/main" id="{1AFD2CCA-A461-4F7D-9F5C-6E6814613765}"/>
            </a:ext>
          </a:extLst>
        </xdr:cNvPr>
        <xdr:cNvSpPr>
          <a:spLocks noChangeShapeType="1"/>
        </xdr:cNvSpPr>
      </xdr:nvSpPr>
      <xdr:spPr bwMode="auto">
        <a:xfrm>
          <a:off x="3924300" y="741997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159703</xdr:colOff>
      <xdr:row>52</xdr:row>
      <xdr:rowOff>111125</xdr:rowOff>
    </xdr:from>
    <xdr:to>
      <xdr:col>8</xdr:col>
      <xdr:colOff>553397</xdr:colOff>
      <xdr:row>54</xdr:row>
      <xdr:rowOff>62195</xdr:rowOff>
    </xdr:to>
    <xdr:sp macro="" textlink="">
      <xdr:nvSpPr>
        <xdr:cNvPr id="1752" name="AutoShape 971">
          <a:extLst>
            <a:ext uri="{FF2B5EF4-FFF2-40B4-BE49-F238E27FC236}">
              <a16:creationId xmlns:a16="http://schemas.microsoft.com/office/drawing/2014/main" id="{98B6B256-D218-49E5-8131-D650848961B7}"/>
            </a:ext>
          </a:extLst>
        </xdr:cNvPr>
        <xdr:cNvSpPr>
          <a:spLocks noChangeArrowheads="1"/>
        </xdr:cNvSpPr>
      </xdr:nvSpPr>
      <xdr:spPr bwMode="auto">
        <a:xfrm>
          <a:off x="2917508" y="7296785"/>
          <a:ext cx="348825" cy="296169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52</a:t>
          </a:r>
        </a:p>
      </xdr:txBody>
    </xdr:sp>
    <xdr:clientData/>
  </xdr:twoCellAnchor>
  <xdr:oneCellAnchor>
    <xdr:from>
      <xdr:col>0</xdr:col>
      <xdr:colOff>226695</xdr:colOff>
      <xdr:row>60</xdr:row>
      <xdr:rowOff>7101</xdr:rowOff>
    </xdr:from>
    <xdr:ext cx="472437" cy="264560"/>
    <xdr:sp macro="" textlink="">
      <xdr:nvSpPr>
        <xdr:cNvPr id="1753" name="テキスト ボックス 1752">
          <a:extLst>
            <a:ext uri="{FF2B5EF4-FFF2-40B4-BE49-F238E27FC236}">
              <a16:creationId xmlns:a16="http://schemas.microsoft.com/office/drawing/2014/main" id="{2264985B-9195-4335-B867-E5887F8E631F}"/>
            </a:ext>
          </a:extLst>
        </xdr:cNvPr>
        <xdr:cNvSpPr txBox="1"/>
      </xdr:nvSpPr>
      <xdr:spPr>
        <a:xfrm>
          <a:off x="4846320" y="7515976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K104</a:t>
          </a:r>
          <a:endParaRPr kumimoji="1" lang="ja-JP" altLang="en-US" sz="1100"/>
        </a:p>
      </xdr:txBody>
    </xdr:sp>
    <xdr:clientData/>
  </xdr:oneCellAnchor>
  <xdr:twoCellAnchor>
    <xdr:from>
      <xdr:col>1</xdr:col>
      <xdr:colOff>227013</xdr:colOff>
      <xdr:row>63</xdr:row>
      <xdr:rowOff>87630</xdr:rowOff>
    </xdr:from>
    <xdr:to>
      <xdr:col>1</xdr:col>
      <xdr:colOff>627447</xdr:colOff>
      <xdr:row>65</xdr:row>
      <xdr:rowOff>51663</xdr:rowOff>
    </xdr:to>
    <xdr:sp macro="" textlink="">
      <xdr:nvSpPr>
        <xdr:cNvPr id="1754" name="AutoShape 971">
          <a:extLst>
            <a:ext uri="{FF2B5EF4-FFF2-40B4-BE49-F238E27FC236}">
              <a16:creationId xmlns:a16="http://schemas.microsoft.com/office/drawing/2014/main" id="{9F8611D7-A4F9-4ECE-9B25-6D31F9C9402F}"/>
            </a:ext>
          </a:extLst>
        </xdr:cNvPr>
        <xdr:cNvSpPr>
          <a:spLocks noChangeArrowheads="1"/>
        </xdr:cNvSpPr>
      </xdr:nvSpPr>
      <xdr:spPr bwMode="auto">
        <a:xfrm>
          <a:off x="5069523" y="7776210"/>
          <a:ext cx="349585" cy="296169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52</a:t>
          </a:r>
        </a:p>
      </xdr:txBody>
    </xdr:sp>
    <xdr:clientData/>
  </xdr:twoCellAnchor>
  <xdr:oneCellAnchor>
    <xdr:from>
      <xdr:col>1</xdr:col>
      <xdr:colOff>317</xdr:colOff>
      <xdr:row>60</xdr:row>
      <xdr:rowOff>130175</xdr:rowOff>
    </xdr:from>
    <xdr:ext cx="748923" cy="275717"/>
    <xdr:sp macro="" textlink="">
      <xdr:nvSpPr>
        <xdr:cNvPr id="1755" name="テキスト ボックス 1754">
          <a:extLst>
            <a:ext uri="{FF2B5EF4-FFF2-40B4-BE49-F238E27FC236}">
              <a16:creationId xmlns:a16="http://schemas.microsoft.com/office/drawing/2014/main" id="{75E623FB-22E3-4591-9B8C-4E31B89338A3}"/>
            </a:ext>
          </a:extLst>
        </xdr:cNvPr>
        <xdr:cNvSpPr txBox="1"/>
      </xdr:nvSpPr>
      <xdr:spPr>
        <a:xfrm>
          <a:off x="5389880" y="763905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平城宮跡</a:t>
          </a:r>
        </a:p>
      </xdr:txBody>
    </xdr:sp>
    <xdr:clientData/>
  </xdr:oneCellAnchor>
  <xdr:twoCellAnchor>
    <xdr:from>
      <xdr:col>0</xdr:col>
      <xdr:colOff>733425</xdr:colOff>
      <xdr:row>61</xdr:row>
      <xdr:rowOff>9525</xdr:rowOff>
    </xdr:from>
    <xdr:to>
      <xdr:col>0</xdr:col>
      <xdr:colOff>762000</xdr:colOff>
      <xdr:row>62</xdr:row>
      <xdr:rowOff>123825</xdr:rowOff>
    </xdr:to>
    <xdr:sp macro="" textlink="">
      <xdr:nvSpPr>
        <xdr:cNvPr id="542130" name="Line 12759">
          <a:extLst>
            <a:ext uri="{FF2B5EF4-FFF2-40B4-BE49-F238E27FC236}">
              <a16:creationId xmlns:a16="http://schemas.microsoft.com/office/drawing/2014/main" id="{0EA9F5E4-A3C6-4B8D-9BF4-876F5950D8D4}"/>
            </a:ext>
          </a:extLst>
        </xdr:cNvPr>
        <xdr:cNvSpPr>
          <a:spLocks noChangeShapeType="1"/>
        </xdr:cNvSpPr>
      </xdr:nvSpPr>
      <xdr:spPr bwMode="auto">
        <a:xfrm flipH="1">
          <a:off x="5362575" y="7553325"/>
          <a:ext cx="28575" cy="2857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59</xdr:row>
      <xdr:rowOff>123825</xdr:rowOff>
    </xdr:from>
    <xdr:to>
      <xdr:col>1</xdr:col>
      <xdr:colOff>0</xdr:colOff>
      <xdr:row>61</xdr:row>
      <xdr:rowOff>0</xdr:rowOff>
    </xdr:to>
    <xdr:sp macro="" textlink="">
      <xdr:nvSpPr>
        <xdr:cNvPr id="542131" name="Line 12759">
          <a:extLst>
            <a:ext uri="{FF2B5EF4-FFF2-40B4-BE49-F238E27FC236}">
              <a16:creationId xmlns:a16="http://schemas.microsoft.com/office/drawing/2014/main" id="{E7A8D4E7-5595-4A50-A528-C0DDE5A6D37F}"/>
            </a:ext>
          </a:extLst>
        </xdr:cNvPr>
        <xdr:cNvSpPr>
          <a:spLocks noChangeShapeType="1"/>
        </xdr:cNvSpPr>
      </xdr:nvSpPr>
      <xdr:spPr bwMode="auto">
        <a:xfrm>
          <a:off x="5400675" y="732472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636588</xdr:colOff>
      <xdr:row>60</xdr:row>
      <xdr:rowOff>157163</xdr:rowOff>
    </xdr:from>
    <xdr:ext cx="1420812" cy="730250"/>
    <xdr:sp macro="" textlink="">
      <xdr:nvSpPr>
        <xdr:cNvPr id="1758" name="テキスト ボックス 1757">
          <a:extLst>
            <a:ext uri="{FF2B5EF4-FFF2-40B4-BE49-F238E27FC236}">
              <a16:creationId xmlns:a16="http://schemas.microsoft.com/office/drawing/2014/main" id="{AE4F351C-54DC-4B85-BC21-F622940F26C7}"/>
            </a:ext>
          </a:extLst>
        </xdr:cNvPr>
        <xdr:cNvSpPr txBox="1"/>
      </xdr:nvSpPr>
      <xdr:spPr>
        <a:xfrm>
          <a:off x="5481638" y="7421563"/>
          <a:ext cx="1420812" cy="7302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1100"/>
            </a:lnSpc>
          </a:pPr>
          <a:r>
            <a:rPr kumimoji="1" lang="ja-JP" altLang="en-US" sz="1400" b="1"/>
            <a:t>通過チェック</a:t>
          </a:r>
          <a:r>
            <a:rPr kumimoji="1" lang="ja-JP" altLang="en-US" sz="1600" b="1"/>
            <a:t>①</a:t>
          </a:r>
          <a:r>
            <a:rPr kumimoji="1" lang="en-US" altLang="ja-JP" sz="1600" b="1"/>
            <a:t> </a:t>
          </a: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ファミリーマート</a:t>
          </a:r>
          <a:endParaRPr kumimoji="1" lang="en-US" altLang="ja-JP" sz="1100" b="1"/>
        </a:p>
        <a:p>
          <a:pPr algn="ctr">
            <a:lnSpc>
              <a:spcPts val="1100"/>
            </a:lnSpc>
          </a:pPr>
          <a:r>
            <a:rPr kumimoji="1" lang="ja-JP" altLang="en-US" sz="1100" b="1"/>
            <a:t>奈良二条大路店</a:t>
          </a:r>
          <a:endParaRPr kumimoji="1" lang="en-US" altLang="ja-JP" sz="1100" b="1"/>
        </a:p>
      </xdr:txBody>
    </xdr:sp>
    <xdr:clientData/>
  </xdr:oneCellAnchor>
  <xdr:twoCellAnchor>
    <xdr:from>
      <xdr:col>3</xdr:col>
      <xdr:colOff>450850</xdr:colOff>
      <xdr:row>63</xdr:row>
      <xdr:rowOff>0</xdr:rowOff>
    </xdr:from>
    <xdr:to>
      <xdr:col>3</xdr:col>
      <xdr:colOff>603250</xdr:colOff>
      <xdr:row>65</xdr:row>
      <xdr:rowOff>47625</xdr:rowOff>
    </xdr:to>
    <xdr:sp macro="" textlink="">
      <xdr:nvSpPr>
        <xdr:cNvPr id="542133" name="Freeform 1352">
          <a:extLst>
            <a:ext uri="{FF2B5EF4-FFF2-40B4-BE49-F238E27FC236}">
              <a16:creationId xmlns:a16="http://schemas.microsoft.com/office/drawing/2014/main" id="{29852A1A-27D3-47CC-B90E-9B1637F6ED46}"/>
            </a:ext>
          </a:extLst>
        </xdr:cNvPr>
        <xdr:cNvSpPr>
          <a:spLocks/>
        </xdr:cNvSpPr>
      </xdr:nvSpPr>
      <xdr:spPr bwMode="auto">
        <a:xfrm flipH="1">
          <a:off x="6680200" y="7759700"/>
          <a:ext cx="152400" cy="37782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60</xdr:row>
      <xdr:rowOff>47625</xdr:rowOff>
    </xdr:from>
    <xdr:to>
      <xdr:col>3</xdr:col>
      <xdr:colOff>352425</xdr:colOff>
      <xdr:row>60</xdr:row>
      <xdr:rowOff>123825</xdr:rowOff>
    </xdr:to>
    <xdr:sp macro="" textlink="">
      <xdr:nvSpPr>
        <xdr:cNvPr id="542135" name="Freeform 1352">
          <a:extLst>
            <a:ext uri="{FF2B5EF4-FFF2-40B4-BE49-F238E27FC236}">
              <a16:creationId xmlns:a16="http://schemas.microsoft.com/office/drawing/2014/main" id="{605F796C-0E9A-4489-9B45-00EA84D0AFA1}"/>
            </a:ext>
          </a:extLst>
        </xdr:cNvPr>
        <xdr:cNvSpPr>
          <a:spLocks/>
        </xdr:cNvSpPr>
      </xdr:nvSpPr>
      <xdr:spPr bwMode="auto">
        <a:xfrm flipH="1">
          <a:off x="6334125" y="7419975"/>
          <a:ext cx="962025" cy="7620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411880</xdr:colOff>
      <xdr:row>58</xdr:row>
      <xdr:rowOff>117646</xdr:rowOff>
    </xdr:from>
    <xdr:ext cx="986424" cy="275717"/>
    <xdr:sp macro="" textlink="">
      <xdr:nvSpPr>
        <xdr:cNvPr id="1762" name="テキスト ボックス 1761">
          <a:extLst>
            <a:ext uri="{FF2B5EF4-FFF2-40B4-BE49-F238E27FC236}">
              <a16:creationId xmlns:a16="http://schemas.microsoft.com/office/drawing/2014/main" id="{E2B36D17-2ECF-4434-970C-2D7844E63DFA}"/>
            </a:ext>
          </a:extLst>
        </xdr:cNvPr>
        <xdr:cNvSpPr txBox="1"/>
      </xdr:nvSpPr>
      <xdr:spPr>
        <a:xfrm>
          <a:off x="411880" y="14481346"/>
          <a:ext cx="98642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二条大路南５</a:t>
          </a:r>
        </a:p>
      </xdr:txBody>
    </xdr:sp>
    <xdr:clientData/>
  </xdr:oneCellAnchor>
  <xdr:twoCellAnchor>
    <xdr:from>
      <xdr:col>4</xdr:col>
      <xdr:colOff>142558</xdr:colOff>
      <xdr:row>60</xdr:row>
      <xdr:rowOff>101606</xdr:rowOff>
    </xdr:from>
    <xdr:to>
      <xdr:col>4</xdr:col>
      <xdr:colOff>538358</xdr:colOff>
      <xdr:row>62</xdr:row>
      <xdr:rowOff>42222</xdr:rowOff>
    </xdr:to>
    <xdr:sp macro="" textlink="">
      <xdr:nvSpPr>
        <xdr:cNvPr id="1763" name="AutoShape 971">
          <a:extLst>
            <a:ext uri="{FF2B5EF4-FFF2-40B4-BE49-F238E27FC236}">
              <a16:creationId xmlns:a16="http://schemas.microsoft.com/office/drawing/2014/main" id="{7FA7AE4C-AA87-43CD-82A5-B4396B7DA8BF}"/>
            </a:ext>
          </a:extLst>
        </xdr:cNvPr>
        <xdr:cNvSpPr>
          <a:spLocks noChangeArrowheads="1"/>
        </xdr:cNvSpPr>
      </xdr:nvSpPr>
      <xdr:spPr bwMode="auto">
        <a:xfrm>
          <a:off x="127953" y="8614416"/>
          <a:ext cx="357185" cy="296169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twoCellAnchor>
  <xdr:twoCellAnchor>
    <xdr:from>
      <xdr:col>3</xdr:col>
      <xdr:colOff>415925</xdr:colOff>
      <xdr:row>60</xdr:row>
      <xdr:rowOff>25400</xdr:rowOff>
    </xdr:from>
    <xdr:to>
      <xdr:col>3</xdr:col>
      <xdr:colOff>644525</xdr:colOff>
      <xdr:row>61</xdr:row>
      <xdr:rowOff>63500</xdr:rowOff>
    </xdr:to>
    <xdr:pic>
      <xdr:nvPicPr>
        <xdr:cNvPr id="542138" name="図 67" descr="「コンビニのロゴ」の画像検索結果">
          <a:extLst>
            <a:ext uri="{FF2B5EF4-FFF2-40B4-BE49-F238E27FC236}">
              <a16:creationId xmlns:a16="http://schemas.microsoft.com/office/drawing/2014/main" id="{789E3EF2-2529-4782-8F16-BB591C31D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5275" y="13233400"/>
          <a:ext cx="2286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63</xdr:row>
      <xdr:rowOff>0</xdr:rowOff>
    </xdr:from>
    <xdr:to>
      <xdr:col>5</xdr:col>
      <xdr:colOff>676275</xdr:colOff>
      <xdr:row>63</xdr:row>
      <xdr:rowOff>0</xdr:rowOff>
    </xdr:to>
    <xdr:sp macro="" textlink="">
      <xdr:nvSpPr>
        <xdr:cNvPr id="542139" name="Line 12646">
          <a:extLst>
            <a:ext uri="{FF2B5EF4-FFF2-40B4-BE49-F238E27FC236}">
              <a16:creationId xmlns:a16="http://schemas.microsoft.com/office/drawing/2014/main" id="{AE521307-D6FE-437D-A3AA-26248852419D}"/>
            </a:ext>
          </a:extLst>
        </xdr:cNvPr>
        <xdr:cNvSpPr>
          <a:spLocks noChangeShapeType="1"/>
        </xdr:cNvSpPr>
      </xdr:nvSpPr>
      <xdr:spPr bwMode="auto">
        <a:xfrm>
          <a:off x="971550" y="925830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114300</xdr:colOff>
      <xdr:row>63</xdr:row>
      <xdr:rowOff>0</xdr:rowOff>
    </xdr:from>
    <xdr:to>
      <xdr:col>5</xdr:col>
      <xdr:colOff>447675</xdr:colOff>
      <xdr:row>65</xdr:row>
      <xdr:rowOff>66675</xdr:rowOff>
    </xdr:to>
    <xdr:sp macro="" textlink="">
      <xdr:nvSpPr>
        <xdr:cNvPr id="542140" name="Freeform 1352">
          <a:extLst>
            <a:ext uri="{FF2B5EF4-FFF2-40B4-BE49-F238E27FC236}">
              <a16:creationId xmlns:a16="http://schemas.microsoft.com/office/drawing/2014/main" id="{3BC4A759-E674-4F88-8CE7-DD242712C044}"/>
            </a:ext>
          </a:extLst>
        </xdr:cNvPr>
        <xdr:cNvSpPr>
          <a:spLocks/>
        </xdr:cNvSpPr>
      </xdr:nvSpPr>
      <xdr:spPr bwMode="auto">
        <a:xfrm flipH="1">
          <a:off x="114300" y="9258300"/>
          <a:ext cx="1104900" cy="40957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371475</xdr:colOff>
      <xdr:row>65</xdr:row>
      <xdr:rowOff>38100</xdr:rowOff>
    </xdr:from>
    <xdr:to>
      <xdr:col>5</xdr:col>
      <xdr:colOff>514350</xdr:colOff>
      <xdr:row>65</xdr:row>
      <xdr:rowOff>161925</xdr:rowOff>
    </xdr:to>
    <xdr:sp macro="" textlink="">
      <xdr:nvSpPr>
        <xdr:cNvPr id="542141" name="AutoShape 19">
          <a:extLst>
            <a:ext uri="{FF2B5EF4-FFF2-40B4-BE49-F238E27FC236}">
              <a16:creationId xmlns:a16="http://schemas.microsoft.com/office/drawing/2014/main" id="{F70149A0-DAD1-4018-B608-1CB603DBE6A4}"/>
            </a:ext>
          </a:extLst>
        </xdr:cNvPr>
        <xdr:cNvSpPr>
          <a:spLocks noChangeArrowheads="1"/>
        </xdr:cNvSpPr>
      </xdr:nvSpPr>
      <xdr:spPr bwMode="auto">
        <a:xfrm>
          <a:off x="1143000" y="9639300"/>
          <a:ext cx="14287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438150</xdr:colOff>
      <xdr:row>60</xdr:row>
      <xdr:rowOff>38100</xdr:rowOff>
    </xdr:from>
    <xdr:to>
      <xdr:col>5</xdr:col>
      <xdr:colOff>438150</xdr:colOff>
      <xdr:row>62</xdr:row>
      <xdr:rowOff>114300</xdr:rowOff>
    </xdr:to>
    <xdr:sp macro="" textlink="">
      <xdr:nvSpPr>
        <xdr:cNvPr id="542142" name="Line 12812">
          <a:extLst>
            <a:ext uri="{FF2B5EF4-FFF2-40B4-BE49-F238E27FC236}">
              <a16:creationId xmlns:a16="http://schemas.microsoft.com/office/drawing/2014/main" id="{A6C3DB81-52C6-4BE4-B11F-C2185273ED24}"/>
            </a:ext>
          </a:extLst>
        </xdr:cNvPr>
        <xdr:cNvSpPr>
          <a:spLocks noChangeShapeType="1"/>
        </xdr:cNvSpPr>
      </xdr:nvSpPr>
      <xdr:spPr bwMode="auto">
        <a:xfrm>
          <a:off x="1209675" y="878205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371475</xdr:colOff>
      <xdr:row>62</xdr:row>
      <xdr:rowOff>85725</xdr:rowOff>
    </xdr:from>
    <xdr:to>
      <xdr:col>5</xdr:col>
      <xdr:colOff>504825</xdr:colOff>
      <xdr:row>63</xdr:row>
      <xdr:rowOff>47625</xdr:rowOff>
    </xdr:to>
    <xdr:sp macro="" textlink="">
      <xdr:nvSpPr>
        <xdr:cNvPr id="542143" name="Oval 30">
          <a:extLst>
            <a:ext uri="{FF2B5EF4-FFF2-40B4-BE49-F238E27FC236}">
              <a16:creationId xmlns:a16="http://schemas.microsoft.com/office/drawing/2014/main" id="{5B81F47C-16DD-449A-BE5C-E2EA980FFD66}"/>
            </a:ext>
          </a:extLst>
        </xdr:cNvPr>
        <xdr:cNvSpPr>
          <a:spLocks noChangeArrowheads="1"/>
        </xdr:cNvSpPr>
      </xdr:nvSpPr>
      <xdr:spPr bwMode="auto">
        <a:xfrm>
          <a:off x="1143000" y="917257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8255</xdr:colOff>
      <xdr:row>63</xdr:row>
      <xdr:rowOff>73025</xdr:rowOff>
    </xdr:from>
    <xdr:ext cx="366743" cy="260350"/>
    <xdr:sp macro="" textlink="">
      <xdr:nvSpPr>
        <xdr:cNvPr id="1770" name="テキスト ボックス 1769">
          <a:extLst>
            <a:ext uri="{FF2B5EF4-FFF2-40B4-BE49-F238E27FC236}">
              <a16:creationId xmlns:a16="http://schemas.microsoft.com/office/drawing/2014/main" id="{746054E8-F984-4EC3-94E7-41367567599C}"/>
            </a:ext>
          </a:extLst>
        </xdr:cNvPr>
        <xdr:cNvSpPr txBox="1"/>
      </xdr:nvSpPr>
      <xdr:spPr>
        <a:xfrm>
          <a:off x="778193" y="9677400"/>
          <a:ext cx="366743" cy="2603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1100"/>
            </a:lnSpc>
          </a:pPr>
          <a:r>
            <a:rPr kumimoji="1" lang="ja-JP" altLang="en-US" sz="1000"/>
            <a:t>①</a:t>
          </a:r>
          <a:endParaRPr kumimoji="1" lang="en-US" altLang="ja-JP" sz="1000"/>
        </a:p>
      </xdr:txBody>
    </xdr:sp>
    <xdr:clientData/>
  </xdr:oneCellAnchor>
  <xdr:oneCellAnchor>
    <xdr:from>
      <xdr:col>4</xdr:col>
      <xdr:colOff>0</xdr:colOff>
      <xdr:row>63</xdr:row>
      <xdr:rowOff>102466</xdr:rowOff>
    </xdr:from>
    <xdr:ext cx="857927" cy="442429"/>
    <xdr:sp macro="" textlink="">
      <xdr:nvSpPr>
        <xdr:cNvPr id="1771" name="テキスト ボックス 1770">
          <a:extLst>
            <a:ext uri="{FF2B5EF4-FFF2-40B4-BE49-F238E27FC236}">
              <a16:creationId xmlns:a16="http://schemas.microsoft.com/office/drawing/2014/main" id="{EC817938-824D-4724-A667-BAECF44CFDD6}"/>
            </a:ext>
          </a:extLst>
        </xdr:cNvPr>
        <xdr:cNvSpPr txBox="1"/>
      </xdr:nvSpPr>
      <xdr:spPr>
        <a:xfrm>
          <a:off x="0" y="9532216"/>
          <a:ext cx="857927" cy="4424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/>
            <a:t>平城京</a:t>
          </a:r>
          <a:endParaRPr kumimoji="1" lang="en-US" altLang="ja-JP" sz="1050"/>
        </a:p>
        <a:p>
          <a:r>
            <a:rPr kumimoji="1" lang="ja-JP" altLang="en-US" sz="1050"/>
            <a:t>朱雀大路跡</a:t>
          </a:r>
        </a:p>
      </xdr:txBody>
    </xdr:sp>
    <xdr:clientData/>
  </xdr:oneCellAnchor>
  <xdr:twoCellAnchor>
    <xdr:from>
      <xdr:col>7</xdr:col>
      <xdr:colOff>276225</xdr:colOff>
      <xdr:row>63</xdr:row>
      <xdr:rowOff>161925</xdr:rowOff>
    </xdr:from>
    <xdr:to>
      <xdr:col>7</xdr:col>
      <xdr:colOff>752475</xdr:colOff>
      <xdr:row>63</xdr:row>
      <xdr:rowOff>161925</xdr:rowOff>
    </xdr:to>
    <xdr:sp macro="" textlink="">
      <xdr:nvSpPr>
        <xdr:cNvPr id="542146" name="Line 12646">
          <a:extLst>
            <a:ext uri="{FF2B5EF4-FFF2-40B4-BE49-F238E27FC236}">
              <a16:creationId xmlns:a16="http://schemas.microsoft.com/office/drawing/2014/main" id="{201BB14A-1A01-4A5B-83AE-20D8E20AC1C7}"/>
            </a:ext>
          </a:extLst>
        </xdr:cNvPr>
        <xdr:cNvSpPr>
          <a:spLocks noChangeShapeType="1"/>
        </xdr:cNvSpPr>
      </xdr:nvSpPr>
      <xdr:spPr bwMode="auto">
        <a:xfrm>
          <a:off x="2590800" y="9420225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161925</xdr:colOff>
      <xdr:row>64</xdr:row>
      <xdr:rowOff>0</xdr:rowOff>
    </xdr:from>
    <xdr:to>
      <xdr:col>7</xdr:col>
      <xdr:colOff>523875</xdr:colOff>
      <xdr:row>65</xdr:row>
      <xdr:rowOff>66675</xdr:rowOff>
    </xdr:to>
    <xdr:sp macro="" textlink="">
      <xdr:nvSpPr>
        <xdr:cNvPr id="542147" name="Freeform 1352">
          <a:extLst>
            <a:ext uri="{FF2B5EF4-FFF2-40B4-BE49-F238E27FC236}">
              <a16:creationId xmlns:a16="http://schemas.microsoft.com/office/drawing/2014/main" id="{831B5927-2EBD-410F-A0F1-946CD42E7CAA}"/>
            </a:ext>
          </a:extLst>
        </xdr:cNvPr>
        <xdr:cNvSpPr>
          <a:spLocks/>
        </xdr:cNvSpPr>
      </xdr:nvSpPr>
      <xdr:spPr bwMode="auto">
        <a:xfrm flipH="1">
          <a:off x="1704975" y="9429750"/>
          <a:ext cx="1133475" cy="23812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457200</xdr:colOff>
      <xdr:row>65</xdr:row>
      <xdr:rowOff>47625</xdr:rowOff>
    </xdr:from>
    <xdr:to>
      <xdr:col>7</xdr:col>
      <xdr:colOff>600075</xdr:colOff>
      <xdr:row>66</xdr:row>
      <xdr:rowOff>0</xdr:rowOff>
    </xdr:to>
    <xdr:sp macro="" textlink="">
      <xdr:nvSpPr>
        <xdr:cNvPr id="542148" name="AutoShape 19">
          <a:extLst>
            <a:ext uri="{FF2B5EF4-FFF2-40B4-BE49-F238E27FC236}">
              <a16:creationId xmlns:a16="http://schemas.microsoft.com/office/drawing/2014/main" id="{C53F5034-65AB-454A-9317-AEA3203D7E15}"/>
            </a:ext>
          </a:extLst>
        </xdr:cNvPr>
        <xdr:cNvSpPr>
          <a:spLocks noChangeArrowheads="1"/>
        </xdr:cNvSpPr>
      </xdr:nvSpPr>
      <xdr:spPr bwMode="auto">
        <a:xfrm>
          <a:off x="2533650" y="9458325"/>
          <a:ext cx="142875" cy="11747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514350</xdr:colOff>
      <xdr:row>61</xdr:row>
      <xdr:rowOff>85725</xdr:rowOff>
    </xdr:from>
    <xdr:to>
      <xdr:col>7</xdr:col>
      <xdr:colOff>514350</xdr:colOff>
      <xdr:row>63</xdr:row>
      <xdr:rowOff>152400</xdr:rowOff>
    </xdr:to>
    <xdr:sp macro="" textlink="">
      <xdr:nvSpPr>
        <xdr:cNvPr id="542149" name="Line 12812">
          <a:extLst>
            <a:ext uri="{FF2B5EF4-FFF2-40B4-BE49-F238E27FC236}">
              <a16:creationId xmlns:a16="http://schemas.microsoft.com/office/drawing/2014/main" id="{8D8DBB3F-FD9A-4057-94A6-3765E1224B68}"/>
            </a:ext>
          </a:extLst>
        </xdr:cNvPr>
        <xdr:cNvSpPr>
          <a:spLocks noChangeShapeType="1"/>
        </xdr:cNvSpPr>
      </xdr:nvSpPr>
      <xdr:spPr bwMode="auto">
        <a:xfrm>
          <a:off x="2828925" y="9001125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447675</xdr:colOff>
      <xdr:row>63</xdr:row>
      <xdr:rowOff>104775</xdr:rowOff>
    </xdr:from>
    <xdr:to>
      <xdr:col>7</xdr:col>
      <xdr:colOff>581025</xdr:colOff>
      <xdr:row>64</xdr:row>
      <xdr:rowOff>76200</xdr:rowOff>
    </xdr:to>
    <xdr:sp macro="" textlink="">
      <xdr:nvSpPr>
        <xdr:cNvPr id="542150" name="Oval 30">
          <a:extLst>
            <a:ext uri="{FF2B5EF4-FFF2-40B4-BE49-F238E27FC236}">
              <a16:creationId xmlns:a16="http://schemas.microsoft.com/office/drawing/2014/main" id="{F84B8836-8136-4EE6-B04B-DD1CF8AD9128}"/>
            </a:ext>
          </a:extLst>
        </xdr:cNvPr>
        <xdr:cNvSpPr>
          <a:spLocks noChangeArrowheads="1"/>
        </xdr:cNvSpPr>
      </xdr:nvSpPr>
      <xdr:spPr bwMode="auto">
        <a:xfrm>
          <a:off x="2762250" y="9363075"/>
          <a:ext cx="133350" cy="14287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498620</xdr:colOff>
      <xdr:row>60</xdr:row>
      <xdr:rowOff>40410</xdr:rowOff>
    </xdr:from>
    <xdr:ext cx="329449" cy="264560"/>
    <xdr:sp macro="" textlink="">
      <xdr:nvSpPr>
        <xdr:cNvPr id="1777" name="テキスト ボックス 1776">
          <a:extLst>
            <a:ext uri="{FF2B5EF4-FFF2-40B4-BE49-F238E27FC236}">
              <a16:creationId xmlns:a16="http://schemas.microsoft.com/office/drawing/2014/main" id="{F9E4AF2C-D258-4C39-B7B7-32BE497E2B55}"/>
            </a:ext>
          </a:extLst>
        </xdr:cNvPr>
        <xdr:cNvSpPr txBox="1"/>
      </xdr:nvSpPr>
      <xdr:spPr>
        <a:xfrm>
          <a:off x="2808433" y="8946285"/>
          <a:ext cx="32944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K1</a:t>
          </a:r>
          <a:endParaRPr kumimoji="1" lang="ja-JP" altLang="en-US" sz="1100"/>
        </a:p>
      </xdr:txBody>
    </xdr:sp>
    <xdr:clientData/>
  </xdr:oneCellAnchor>
  <xdr:oneCellAnchor>
    <xdr:from>
      <xdr:col>6</xdr:col>
      <xdr:colOff>745374</xdr:colOff>
      <xdr:row>60</xdr:row>
      <xdr:rowOff>113347</xdr:rowOff>
    </xdr:from>
    <xdr:ext cx="574773" cy="459100"/>
    <xdr:sp macro="" textlink="">
      <xdr:nvSpPr>
        <xdr:cNvPr id="1778" name="テキスト ボックス 1777">
          <a:extLst>
            <a:ext uri="{FF2B5EF4-FFF2-40B4-BE49-F238E27FC236}">
              <a16:creationId xmlns:a16="http://schemas.microsoft.com/office/drawing/2014/main" id="{D64922A4-2515-4995-AE0C-0C4DE41DA2A4}"/>
            </a:ext>
          </a:extLst>
        </xdr:cNvPr>
        <xdr:cNvSpPr txBox="1"/>
      </xdr:nvSpPr>
      <xdr:spPr>
        <a:xfrm>
          <a:off x="2285249" y="9019222"/>
          <a:ext cx="574773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みやと</a:t>
          </a:r>
          <a:endParaRPr kumimoji="1" lang="en-US" altLang="ja-JP" sz="1100"/>
        </a:p>
        <a:p>
          <a:r>
            <a:rPr kumimoji="1" lang="ja-JP" altLang="en-US" sz="1100"/>
            <a:t>通り</a:t>
          </a:r>
        </a:p>
      </xdr:txBody>
    </xdr:sp>
    <xdr:clientData/>
  </xdr:oneCellAnchor>
  <xdr:twoCellAnchor>
    <xdr:from>
      <xdr:col>6</xdr:col>
      <xdr:colOff>416874</xdr:colOff>
      <xdr:row>61</xdr:row>
      <xdr:rowOff>34636</xdr:rowOff>
    </xdr:from>
    <xdr:to>
      <xdr:col>7</xdr:col>
      <xdr:colOff>41543</xdr:colOff>
      <xdr:row>63</xdr:row>
      <xdr:rowOff>54171</xdr:rowOff>
    </xdr:to>
    <xdr:sp macro="" textlink="">
      <xdr:nvSpPr>
        <xdr:cNvPr id="1779" name="AutoShape 971">
          <a:extLst>
            <a:ext uri="{FF2B5EF4-FFF2-40B4-BE49-F238E27FC236}">
              <a16:creationId xmlns:a16="http://schemas.microsoft.com/office/drawing/2014/main" id="{68E23C16-5922-4994-8F67-2E6A97299CA0}"/>
            </a:ext>
          </a:extLst>
        </xdr:cNvPr>
        <xdr:cNvSpPr>
          <a:spLocks noChangeArrowheads="1"/>
        </xdr:cNvSpPr>
      </xdr:nvSpPr>
      <xdr:spPr bwMode="auto">
        <a:xfrm>
          <a:off x="1757879" y="7599218"/>
          <a:ext cx="352713" cy="300967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751</a:t>
          </a:r>
        </a:p>
      </xdr:txBody>
    </xdr:sp>
    <xdr:clientData/>
  </xdr:twoCellAnchor>
  <xdr:twoCellAnchor>
    <xdr:from>
      <xdr:col>8</xdr:col>
      <xdr:colOff>628650</xdr:colOff>
      <xdr:row>61</xdr:row>
      <xdr:rowOff>85725</xdr:rowOff>
    </xdr:from>
    <xdr:to>
      <xdr:col>9</xdr:col>
      <xdr:colOff>0</xdr:colOff>
      <xdr:row>62</xdr:row>
      <xdr:rowOff>123825</xdr:rowOff>
    </xdr:to>
    <xdr:sp macro="" textlink="">
      <xdr:nvSpPr>
        <xdr:cNvPr id="542154" name="Line 12759">
          <a:extLst>
            <a:ext uri="{FF2B5EF4-FFF2-40B4-BE49-F238E27FC236}">
              <a16:creationId xmlns:a16="http://schemas.microsoft.com/office/drawing/2014/main" id="{C63DA804-4A02-4350-AE77-81C184A68E9D}"/>
            </a:ext>
          </a:extLst>
        </xdr:cNvPr>
        <xdr:cNvSpPr>
          <a:spLocks noChangeShapeType="1"/>
        </xdr:cNvSpPr>
      </xdr:nvSpPr>
      <xdr:spPr bwMode="auto">
        <a:xfrm>
          <a:off x="3714750" y="9001125"/>
          <a:ext cx="142875" cy="2095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571500</xdr:colOff>
      <xdr:row>66</xdr:row>
      <xdr:rowOff>9525</xdr:rowOff>
    </xdr:to>
    <xdr:sp macro="" textlink="">
      <xdr:nvSpPr>
        <xdr:cNvPr id="542155" name="Freeform 1352">
          <a:extLst>
            <a:ext uri="{FF2B5EF4-FFF2-40B4-BE49-F238E27FC236}">
              <a16:creationId xmlns:a16="http://schemas.microsoft.com/office/drawing/2014/main" id="{D406ED41-7A0A-4456-84C3-80E5037873C6}"/>
            </a:ext>
          </a:extLst>
        </xdr:cNvPr>
        <xdr:cNvSpPr>
          <a:spLocks/>
        </xdr:cNvSpPr>
      </xdr:nvSpPr>
      <xdr:spPr bwMode="auto">
        <a:xfrm>
          <a:off x="3857625" y="9258300"/>
          <a:ext cx="571500" cy="52387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247650</xdr:colOff>
      <xdr:row>63</xdr:row>
      <xdr:rowOff>0</xdr:rowOff>
    </xdr:from>
    <xdr:to>
      <xdr:col>8</xdr:col>
      <xdr:colOff>723900</xdr:colOff>
      <xdr:row>63</xdr:row>
      <xdr:rowOff>0</xdr:rowOff>
    </xdr:to>
    <xdr:sp macro="" textlink="">
      <xdr:nvSpPr>
        <xdr:cNvPr id="542157" name="Line 12811">
          <a:extLst>
            <a:ext uri="{FF2B5EF4-FFF2-40B4-BE49-F238E27FC236}">
              <a16:creationId xmlns:a16="http://schemas.microsoft.com/office/drawing/2014/main" id="{A79DDC5D-44F4-4122-A227-B936C2F8940D}"/>
            </a:ext>
          </a:extLst>
        </xdr:cNvPr>
        <xdr:cNvSpPr>
          <a:spLocks noChangeShapeType="1"/>
        </xdr:cNvSpPr>
      </xdr:nvSpPr>
      <xdr:spPr bwMode="auto">
        <a:xfrm flipH="1">
          <a:off x="3333750" y="925830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298450</xdr:colOff>
      <xdr:row>71</xdr:row>
      <xdr:rowOff>76200</xdr:rowOff>
    </xdr:from>
    <xdr:to>
      <xdr:col>9</xdr:col>
      <xdr:colOff>612775</xdr:colOff>
      <xdr:row>73</xdr:row>
      <xdr:rowOff>38100</xdr:rowOff>
    </xdr:to>
    <xdr:grpSp>
      <xdr:nvGrpSpPr>
        <xdr:cNvPr id="542170" name="グループ化 63">
          <a:extLst>
            <a:ext uri="{FF2B5EF4-FFF2-40B4-BE49-F238E27FC236}">
              <a16:creationId xmlns:a16="http://schemas.microsoft.com/office/drawing/2014/main" id="{39174D25-3739-49C5-8800-B7D97B0ECE48}"/>
            </a:ext>
          </a:extLst>
        </xdr:cNvPr>
        <xdr:cNvGrpSpPr>
          <a:grpSpLocks/>
        </xdr:cNvGrpSpPr>
      </xdr:nvGrpSpPr>
      <xdr:grpSpPr bwMode="auto">
        <a:xfrm>
          <a:off x="7227888" y="12474575"/>
          <a:ext cx="314325" cy="311150"/>
          <a:chOff x="4603815" y="3750229"/>
          <a:chExt cx="342720" cy="337466"/>
        </a:xfrm>
      </xdr:grpSpPr>
      <xdr:pic>
        <xdr:nvPicPr>
          <xdr:cNvPr id="542764" name="Picture 6673">
            <a:extLst>
              <a:ext uri="{FF2B5EF4-FFF2-40B4-BE49-F238E27FC236}">
                <a16:creationId xmlns:a16="http://schemas.microsoft.com/office/drawing/2014/main" id="{DEFA2349-C28C-4D16-A1FB-FFD1C13737C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00" name="Text Box 6674">
            <a:extLst>
              <a:ext uri="{FF2B5EF4-FFF2-40B4-BE49-F238E27FC236}">
                <a16:creationId xmlns:a16="http://schemas.microsoft.com/office/drawing/2014/main" id="{44972481-8362-4A81-86E3-2684AB8C9D1B}"/>
              </a:ext>
            </a:extLst>
          </xdr:cNvPr>
          <xdr:cNvSpPr/>
        </xdr:nvSpPr>
        <xdr:spPr>
          <a:xfrm>
            <a:off x="4614200" y="3750229"/>
            <a:ext cx="321949" cy="263645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163</a:t>
            </a:r>
          </a:p>
        </xdr:txBody>
      </xdr:sp>
    </xdr:grpSp>
    <xdr:clientData/>
  </xdr:twoCellAnchor>
  <xdr:twoCellAnchor>
    <xdr:from>
      <xdr:col>0</xdr:col>
      <xdr:colOff>438150</xdr:colOff>
      <xdr:row>82</xdr:row>
      <xdr:rowOff>47625</xdr:rowOff>
    </xdr:from>
    <xdr:to>
      <xdr:col>0</xdr:col>
      <xdr:colOff>581025</xdr:colOff>
      <xdr:row>83</xdr:row>
      <xdr:rowOff>28575</xdr:rowOff>
    </xdr:to>
    <xdr:sp macro="" textlink="">
      <xdr:nvSpPr>
        <xdr:cNvPr id="542172" name="AutoShape 19">
          <a:extLst>
            <a:ext uri="{FF2B5EF4-FFF2-40B4-BE49-F238E27FC236}">
              <a16:creationId xmlns:a16="http://schemas.microsoft.com/office/drawing/2014/main" id="{EBF82E31-6E46-4165-8C57-86F2B1570779}"/>
            </a:ext>
          </a:extLst>
        </xdr:cNvPr>
        <xdr:cNvSpPr>
          <a:spLocks noChangeArrowheads="1"/>
        </xdr:cNvSpPr>
      </xdr:nvSpPr>
      <xdr:spPr bwMode="auto">
        <a:xfrm>
          <a:off x="438150" y="11020425"/>
          <a:ext cx="142875" cy="1524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77</xdr:row>
      <xdr:rowOff>38100</xdr:rowOff>
    </xdr:from>
    <xdr:to>
      <xdr:col>1</xdr:col>
      <xdr:colOff>0</xdr:colOff>
      <xdr:row>79</xdr:row>
      <xdr:rowOff>114300</xdr:rowOff>
    </xdr:to>
    <xdr:sp macro="" textlink="">
      <xdr:nvSpPr>
        <xdr:cNvPr id="542173" name="Line 12812">
          <a:extLst>
            <a:ext uri="{FF2B5EF4-FFF2-40B4-BE49-F238E27FC236}">
              <a16:creationId xmlns:a16="http://schemas.microsoft.com/office/drawing/2014/main" id="{AB847106-0A28-47D3-9A95-F4907B0BD6A0}"/>
            </a:ext>
          </a:extLst>
        </xdr:cNvPr>
        <xdr:cNvSpPr>
          <a:spLocks noChangeShapeType="1"/>
        </xdr:cNvSpPr>
      </xdr:nvSpPr>
      <xdr:spPr bwMode="auto">
        <a:xfrm>
          <a:off x="771525" y="1015365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354446</xdr:colOff>
      <xdr:row>78</xdr:row>
      <xdr:rowOff>81222</xdr:rowOff>
    </xdr:from>
    <xdr:to>
      <xdr:col>1</xdr:col>
      <xdr:colOff>755114</xdr:colOff>
      <xdr:row>80</xdr:row>
      <xdr:rowOff>75156</xdr:rowOff>
    </xdr:to>
    <xdr:sp macro="" textlink="">
      <xdr:nvSpPr>
        <xdr:cNvPr id="1807" name="AutoShape 971">
          <a:extLst>
            <a:ext uri="{FF2B5EF4-FFF2-40B4-BE49-F238E27FC236}">
              <a16:creationId xmlns:a16="http://schemas.microsoft.com/office/drawing/2014/main" id="{C2BC3928-5CE6-4535-AE5D-9B75C3A1C465}"/>
            </a:ext>
          </a:extLst>
        </xdr:cNvPr>
        <xdr:cNvSpPr>
          <a:spLocks noChangeArrowheads="1"/>
        </xdr:cNvSpPr>
      </xdr:nvSpPr>
      <xdr:spPr bwMode="auto">
        <a:xfrm>
          <a:off x="1018598" y="8819111"/>
          <a:ext cx="349789" cy="268885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82</a:t>
          </a:r>
        </a:p>
      </xdr:txBody>
    </xdr:sp>
    <xdr:clientData/>
  </xdr:twoCellAnchor>
  <xdr:twoCellAnchor>
    <xdr:from>
      <xdr:col>3</xdr:col>
      <xdr:colOff>0</xdr:colOff>
      <xdr:row>80</xdr:row>
      <xdr:rowOff>0</xdr:rowOff>
    </xdr:from>
    <xdr:to>
      <xdr:col>3</xdr:col>
      <xdr:colOff>571500</xdr:colOff>
      <xdr:row>83</xdr:row>
      <xdr:rowOff>9525</xdr:rowOff>
    </xdr:to>
    <xdr:sp macro="" textlink="">
      <xdr:nvSpPr>
        <xdr:cNvPr id="542176" name="Freeform 1352">
          <a:extLst>
            <a:ext uri="{FF2B5EF4-FFF2-40B4-BE49-F238E27FC236}">
              <a16:creationId xmlns:a16="http://schemas.microsoft.com/office/drawing/2014/main" id="{5879EA85-E804-4F4D-AD21-7C99D2EA6B66}"/>
            </a:ext>
          </a:extLst>
        </xdr:cNvPr>
        <xdr:cNvSpPr>
          <a:spLocks/>
        </xdr:cNvSpPr>
      </xdr:nvSpPr>
      <xdr:spPr bwMode="auto">
        <a:xfrm>
          <a:off x="2314575" y="10629900"/>
          <a:ext cx="571500" cy="52387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219075</xdr:colOff>
      <xdr:row>80</xdr:row>
      <xdr:rowOff>0</xdr:rowOff>
    </xdr:from>
    <xdr:to>
      <xdr:col>2</xdr:col>
      <xdr:colOff>695325</xdr:colOff>
      <xdr:row>80</xdr:row>
      <xdr:rowOff>0</xdr:rowOff>
    </xdr:to>
    <xdr:sp macro="" textlink="">
      <xdr:nvSpPr>
        <xdr:cNvPr id="542178" name="Line 12811">
          <a:extLst>
            <a:ext uri="{FF2B5EF4-FFF2-40B4-BE49-F238E27FC236}">
              <a16:creationId xmlns:a16="http://schemas.microsoft.com/office/drawing/2014/main" id="{DC76BAF0-A1F8-469F-BFAA-5DE7EF07185E}"/>
            </a:ext>
          </a:extLst>
        </xdr:cNvPr>
        <xdr:cNvSpPr>
          <a:spLocks noChangeShapeType="1"/>
        </xdr:cNvSpPr>
      </xdr:nvSpPr>
      <xdr:spPr bwMode="auto">
        <a:xfrm flipH="1">
          <a:off x="1762125" y="1062990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120015</xdr:colOff>
      <xdr:row>78</xdr:row>
      <xdr:rowOff>40005</xdr:rowOff>
    </xdr:from>
    <xdr:ext cx="475771" cy="264560"/>
    <xdr:sp macro="" textlink="">
      <xdr:nvSpPr>
        <xdr:cNvPr id="1812" name="テキスト ボックス 1811">
          <a:extLst>
            <a:ext uri="{FF2B5EF4-FFF2-40B4-BE49-F238E27FC236}">
              <a16:creationId xmlns:a16="http://schemas.microsoft.com/office/drawing/2014/main" id="{1FF04EB1-C8D9-4BB3-9E2C-82BE0DBC7AFA}"/>
            </a:ext>
          </a:extLst>
        </xdr:cNvPr>
        <xdr:cNvSpPr txBox="1"/>
      </xdr:nvSpPr>
      <xdr:spPr>
        <a:xfrm>
          <a:off x="1659890" y="10517505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R163</a:t>
          </a:r>
          <a:endParaRPr kumimoji="1" lang="ja-JP" altLang="en-US" sz="1100"/>
        </a:p>
      </xdr:txBody>
    </xdr:sp>
    <xdr:clientData/>
  </xdr:oneCellAnchor>
  <xdr:oneCellAnchor>
    <xdr:from>
      <xdr:col>0</xdr:col>
      <xdr:colOff>228600</xdr:colOff>
      <xdr:row>76</xdr:row>
      <xdr:rowOff>81280</xdr:rowOff>
    </xdr:from>
    <xdr:ext cx="475771" cy="264560"/>
    <xdr:sp macro="" textlink="">
      <xdr:nvSpPr>
        <xdr:cNvPr id="1813" name="テキスト ボックス 1812">
          <a:extLst>
            <a:ext uri="{FF2B5EF4-FFF2-40B4-BE49-F238E27FC236}">
              <a16:creationId xmlns:a16="http://schemas.microsoft.com/office/drawing/2014/main" id="{5501BF6D-4D7B-41AE-A42E-80AB653F14ED}"/>
            </a:ext>
          </a:extLst>
        </xdr:cNvPr>
        <xdr:cNvSpPr txBox="1"/>
      </xdr:nvSpPr>
      <xdr:spPr>
        <a:xfrm>
          <a:off x="228600" y="10209530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R163</a:t>
          </a:r>
          <a:endParaRPr kumimoji="1" lang="ja-JP" altLang="en-US" sz="1100"/>
        </a:p>
      </xdr:txBody>
    </xdr:sp>
    <xdr:clientData/>
  </xdr:oneCellAnchor>
  <xdr:twoCellAnchor editAs="oneCell">
    <xdr:from>
      <xdr:col>3</xdr:col>
      <xdr:colOff>228600</xdr:colOff>
      <xdr:row>77</xdr:row>
      <xdr:rowOff>9525</xdr:rowOff>
    </xdr:from>
    <xdr:to>
      <xdr:col>3</xdr:col>
      <xdr:colOff>552450</xdr:colOff>
      <xdr:row>78</xdr:row>
      <xdr:rowOff>142875</xdr:rowOff>
    </xdr:to>
    <xdr:grpSp>
      <xdr:nvGrpSpPr>
        <xdr:cNvPr id="542182" name="グループ化 63">
          <a:extLst>
            <a:ext uri="{FF2B5EF4-FFF2-40B4-BE49-F238E27FC236}">
              <a16:creationId xmlns:a16="http://schemas.microsoft.com/office/drawing/2014/main" id="{044FE001-EDBD-4F04-ABEA-7450A73F4763}"/>
            </a:ext>
          </a:extLst>
        </xdr:cNvPr>
        <xdr:cNvGrpSpPr>
          <a:grpSpLocks/>
        </xdr:cNvGrpSpPr>
      </xdr:nvGrpSpPr>
      <xdr:grpSpPr bwMode="auto">
        <a:xfrm>
          <a:off x="2538413" y="13455650"/>
          <a:ext cx="323850" cy="307975"/>
          <a:chOff x="4603815" y="3750229"/>
          <a:chExt cx="342720" cy="337466"/>
        </a:xfrm>
      </xdr:grpSpPr>
      <xdr:pic>
        <xdr:nvPicPr>
          <xdr:cNvPr id="542762" name="Picture 6673">
            <a:extLst>
              <a:ext uri="{FF2B5EF4-FFF2-40B4-BE49-F238E27FC236}">
                <a16:creationId xmlns:a16="http://schemas.microsoft.com/office/drawing/2014/main" id="{249C4F23-4B2A-46B7-8E96-B12758977B7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16" name="Text Box 6674">
            <a:extLst>
              <a:ext uri="{FF2B5EF4-FFF2-40B4-BE49-F238E27FC236}">
                <a16:creationId xmlns:a16="http://schemas.microsoft.com/office/drawing/2014/main" id="{BE8F67CB-0E89-48C2-83F6-9A5A50C3151C}"/>
              </a:ext>
            </a:extLst>
          </xdr:cNvPr>
          <xdr:cNvSpPr/>
        </xdr:nvSpPr>
        <xdr:spPr>
          <a:xfrm>
            <a:off x="4613895" y="3750229"/>
            <a:ext cx="322560" cy="263645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163</a:t>
            </a:r>
          </a:p>
        </xdr:txBody>
      </xdr:sp>
    </xdr:grpSp>
    <xdr:clientData/>
  </xdr:twoCellAnchor>
  <xdr:twoCellAnchor>
    <xdr:from>
      <xdr:col>4</xdr:col>
      <xdr:colOff>771525</xdr:colOff>
      <xdr:row>80</xdr:row>
      <xdr:rowOff>9525</xdr:rowOff>
    </xdr:from>
    <xdr:to>
      <xdr:col>4</xdr:col>
      <xdr:colOff>771525</xdr:colOff>
      <xdr:row>83</xdr:row>
      <xdr:rowOff>0</xdr:rowOff>
    </xdr:to>
    <xdr:sp macro="" textlink="">
      <xdr:nvSpPr>
        <xdr:cNvPr id="542184" name="Line 12810">
          <a:extLst>
            <a:ext uri="{FF2B5EF4-FFF2-40B4-BE49-F238E27FC236}">
              <a16:creationId xmlns:a16="http://schemas.microsoft.com/office/drawing/2014/main" id="{EC4B9680-662E-460B-8FC2-981066498E45}"/>
            </a:ext>
          </a:extLst>
        </xdr:cNvPr>
        <xdr:cNvSpPr>
          <a:spLocks noChangeShapeType="1"/>
        </xdr:cNvSpPr>
      </xdr:nvSpPr>
      <xdr:spPr bwMode="auto">
        <a:xfrm>
          <a:off x="3857625" y="10639425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77</xdr:row>
      <xdr:rowOff>66675</xdr:rowOff>
    </xdr:from>
    <xdr:to>
      <xdr:col>5</xdr:col>
      <xdr:colOff>0</xdr:colOff>
      <xdr:row>79</xdr:row>
      <xdr:rowOff>142875</xdr:rowOff>
    </xdr:to>
    <xdr:sp macro="" textlink="">
      <xdr:nvSpPr>
        <xdr:cNvPr id="542185" name="Line 12812">
          <a:extLst>
            <a:ext uri="{FF2B5EF4-FFF2-40B4-BE49-F238E27FC236}">
              <a16:creationId xmlns:a16="http://schemas.microsoft.com/office/drawing/2014/main" id="{0610737E-861A-4EF2-AFC9-9D40DAE2688A}"/>
            </a:ext>
          </a:extLst>
        </xdr:cNvPr>
        <xdr:cNvSpPr>
          <a:spLocks noChangeShapeType="1"/>
        </xdr:cNvSpPr>
      </xdr:nvSpPr>
      <xdr:spPr bwMode="auto">
        <a:xfrm>
          <a:off x="3857625" y="1018222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247015</xdr:colOff>
      <xdr:row>77</xdr:row>
      <xdr:rowOff>127000</xdr:rowOff>
    </xdr:from>
    <xdr:ext cx="475771" cy="264560"/>
    <xdr:sp macro="" textlink="">
      <xdr:nvSpPr>
        <xdr:cNvPr id="1820" name="テキスト ボックス 1819">
          <a:extLst>
            <a:ext uri="{FF2B5EF4-FFF2-40B4-BE49-F238E27FC236}">
              <a16:creationId xmlns:a16="http://schemas.microsoft.com/office/drawing/2014/main" id="{A5B95D98-8E6E-40BE-96AE-6CC14E905AC2}"/>
            </a:ext>
          </a:extLst>
        </xdr:cNvPr>
        <xdr:cNvSpPr txBox="1"/>
      </xdr:nvSpPr>
      <xdr:spPr>
        <a:xfrm>
          <a:off x="3326765" y="10429875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R163</a:t>
          </a:r>
          <a:endParaRPr kumimoji="1" lang="ja-JP" altLang="en-US" sz="1100"/>
        </a:p>
      </xdr:txBody>
    </xdr:sp>
    <xdr:clientData/>
  </xdr:oneCellAnchor>
  <xdr:oneCellAnchor>
    <xdr:from>
      <xdr:col>5</xdr:col>
      <xdr:colOff>158866</xdr:colOff>
      <xdr:row>79</xdr:row>
      <xdr:rowOff>17549</xdr:rowOff>
    </xdr:from>
    <xdr:ext cx="609590" cy="459100"/>
    <xdr:sp macro="" textlink="">
      <xdr:nvSpPr>
        <xdr:cNvPr id="1822" name="テキスト ボックス 1821">
          <a:extLst>
            <a:ext uri="{FF2B5EF4-FFF2-40B4-BE49-F238E27FC236}">
              <a16:creationId xmlns:a16="http://schemas.microsoft.com/office/drawing/2014/main" id="{11C3E8EE-8510-4518-8E6A-879EA2D70946}"/>
            </a:ext>
          </a:extLst>
        </xdr:cNvPr>
        <xdr:cNvSpPr txBox="1"/>
      </xdr:nvSpPr>
      <xdr:spPr>
        <a:xfrm>
          <a:off x="4008554" y="10669674"/>
          <a:ext cx="609590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 b="1"/>
            <a:t>旧大和</a:t>
          </a:r>
          <a:endParaRPr kumimoji="1" lang="en-US" altLang="ja-JP" sz="1100" b="1"/>
        </a:p>
        <a:p>
          <a:r>
            <a:rPr kumimoji="1" lang="ja-JP" altLang="en-US" sz="1100" b="1"/>
            <a:t>街道</a:t>
          </a:r>
        </a:p>
      </xdr:txBody>
    </xdr:sp>
    <xdr:clientData/>
  </xdr:oneCellAnchor>
  <xdr:twoCellAnchor>
    <xdr:from>
      <xdr:col>6</xdr:col>
      <xdr:colOff>771525</xdr:colOff>
      <xdr:row>80</xdr:row>
      <xdr:rowOff>9525</xdr:rowOff>
    </xdr:from>
    <xdr:to>
      <xdr:col>6</xdr:col>
      <xdr:colOff>771525</xdr:colOff>
      <xdr:row>83</xdr:row>
      <xdr:rowOff>0</xdr:rowOff>
    </xdr:to>
    <xdr:sp macro="" textlink="">
      <xdr:nvSpPr>
        <xdr:cNvPr id="542189" name="Line 12810">
          <a:extLst>
            <a:ext uri="{FF2B5EF4-FFF2-40B4-BE49-F238E27FC236}">
              <a16:creationId xmlns:a16="http://schemas.microsoft.com/office/drawing/2014/main" id="{0C612DAA-92C4-4DCC-B96C-754166F08F9E}"/>
            </a:ext>
          </a:extLst>
        </xdr:cNvPr>
        <xdr:cNvSpPr>
          <a:spLocks noChangeShapeType="1"/>
        </xdr:cNvSpPr>
      </xdr:nvSpPr>
      <xdr:spPr bwMode="auto">
        <a:xfrm>
          <a:off x="5400675" y="10639425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77</xdr:row>
      <xdr:rowOff>59055</xdr:rowOff>
    </xdr:from>
    <xdr:to>
      <xdr:col>7</xdr:col>
      <xdr:colOff>349058</xdr:colOff>
      <xdr:row>80</xdr:row>
      <xdr:rowOff>83</xdr:rowOff>
    </xdr:to>
    <xdr:sp macro="" textlink="">
      <xdr:nvSpPr>
        <xdr:cNvPr id="1825" name="フリーフォーム 437">
          <a:extLst>
            <a:ext uri="{FF2B5EF4-FFF2-40B4-BE49-F238E27FC236}">
              <a16:creationId xmlns:a16="http://schemas.microsoft.com/office/drawing/2014/main" id="{7B3683E5-6B4B-4E9C-9CE2-38F87D41C652}"/>
            </a:ext>
          </a:extLst>
        </xdr:cNvPr>
        <xdr:cNvSpPr/>
      </xdr:nvSpPr>
      <xdr:spPr>
        <a:xfrm>
          <a:off x="4853940" y="9934575"/>
          <a:ext cx="328215" cy="436245"/>
        </a:xfrm>
        <a:custGeom>
          <a:avLst/>
          <a:gdLst>
            <a:gd name="connsiteX0" fmla="*/ 0 w 352425"/>
            <a:gd name="connsiteY0" fmla="*/ 447675 h 447675"/>
            <a:gd name="connsiteX1" fmla="*/ 47625 w 352425"/>
            <a:gd name="connsiteY1" fmla="*/ 238125 h 447675"/>
            <a:gd name="connsiteX2" fmla="*/ 161925 w 352425"/>
            <a:gd name="connsiteY2" fmla="*/ 95250 h 447675"/>
            <a:gd name="connsiteX3" fmla="*/ 352425 w 352425"/>
            <a:gd name="connsiteY3" fmla="*/ 0 h 447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52425" h="447675">
              <a:moveTo>
                <a:pt x="0" y="447675"/>
              </a:moveTo>
              <a:cubicBezTo>
                <a:pt x="10319" y="372268"/>
                <a:pt x="20638" y="296862"/>
                <a:pt x="47625" y="238125"/>
              </a:cubicBezTo>
              <a:cubicBezTo>
                <a:pt x="74612" y="179388"/>
                <a:pt x="111125" y="134937"/>
                <a:pt x="161925" y="95250"/>
              </a:cubicBezTo>
              <a:cubicBezTo>
                <a:pt x="212725" y="55563"/>
                <a:pt x="282575" y="27781"/>
                <a:pt x="352425" y="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9525</xdr:colOff>
      <xdr:row>81</xdr:row>
      <xdr:rowOff>104775</xdr:rowOff>
    </xdr:from>
    <xdr:to>
      <xdr:col>7</xdr:col>
      <xdr:colOff>571500</xdr:colOff>
      <xdr:row>81</xdr:row>
      <xdr:rowOff>104775</xdr:rowOff>
    </xdr:to>
    <xdr:sp macro="" textlink="">
      <xdr:nvSpPr>
        <xdr:cNvPr id="542191" name="Line 12810">
          <a:extLst>
            <a:ext uri="{FF2B5EF4-FFF2-40B4-BE49-F238E27FC236}">
              <a16:creationId xmlns:a16="http://schemas.microsoft.com/office/drawing/2014/main" id="{F439B43B-B283-4E8E-B61F-5B75AD8A9F56}"/>
            </a:ext>
          </a:extLst>
        </xdr:cNvPr>
        <xdr:cNvSpPr>
          <a:spLocks noChangeShapeType="1"/>
        </xdr:cNvSpPr>
      </xdr:nvSpPr>
      <xdr:spPr bwMode="auto">
        <a:xfrm rot="5400000">
          <a:off x="5691188" y="10625137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78</xdr:row>
      <xdr:rowOff>38100</xdr:rowOff>
    </xdr:from>
    <xdr:to>
      <xdr:col>7</xdr:col>
      <xdr:colOff>447675</xdr:colOff>
      <xdr:row>80</xdr:row>
      <xdr:rowOff>28575</xdr:rowOff>
    </xdr:to>
    <xdr:sp macro="" textlink="">
      <xdr:nvSpPr>
        <xdr:cNvPr id="542192" name="Line 12809">
          <a:extLst>
            <a:ext uri="{FF2B5EF4-FFF2-40B4-BE49-F238E27FC236}">
              <a16:creationId xmlns:a16="http://schemas.microsoft.com/office/drawing/2014/main" id="{4217E50E-864B-4B16-89AD-BA08027628D8}"/>
            </a:ext>
          </a:extLst>
        </xdr:cNvPr>
        <xdr:cNvSpPr>
          <a:spLocks noChangeShapeType="1"/>
        </xdr:cNvSpPr>
      </xdr:nvSpPr>
      <xdr:spPr bwMode="auto">
        <a:xfrm flipV="1">
          <a:off x="5400675" y="10325100"/>
          <a:ext cx="447675" cy="3333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80</xdr:row>
      <xdr:rowOff>9525</xdr:rowOff>
    </xdr:from>
    <xdr:to>
      <xdr:col>6</xdr:col>
      <xdr:colOff>752475</xdr:colOff>
      <xdr:row>80</xdr:row>
      <xdr:rowOff>9525</xdr:rowOff>
    </xdr:to>
    <xdr:sp macro="" textlink="">
      <xdr:nvSpPr>
        <xdr:cNvPr id="542193" name="Line 12810">
          <a:extLst>
            <a:ext uri="{FF2B5EF4-FFF2-40B4-BE49-F238E27FC236}">
              <a16:creationId xmlns:a16="http://schemas.microsoft.com/office/drawing/2014/main" id="{1D762132-58D8-4618-8242-D568A752DF72}"/>
            </a:ext>
          </a:extLst>
        </xdr:cNvPr>
        <xdr:cNvSpPr>
          <a:spLocks noChangeShapeType="1"/>
        </xdr:cNvSpPr>
      </xdr:nvSpPr>
      <xdr:spPr bwMode="auto">
        <a:xfrm rot="5400000">
          <a:off x="5100638" y="10358437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716915</xdr:colOff>
      <xdr:row>79</xdr:row>
      <xdr:rowOff>125095</xdr:rowOff>
    </xdr:from>
    <xdr:ext cx="748923" cy="275717"/>
    <xdr:sp macro="" textlink="">
      <xdr:nvSpPr>
        <xdr:cNvPr id="1829" name="テキスト ボックス 1828">
          <a:extLst>
            <a:ext uri="{FF2B5EF4-FFF2-40B4-BE49-F238E27FC236}">
              <a16:creationId xmlns:a16="http://schemas.microsoft.com/office/drawing/2014/main" id="{6B7D56C6-4D4B-4700-8247-F045FB70DEAE}"/>
            </a:ext>
          </a:extLst>
        </xdr:cNvPr>
        <xdr:cNvSpPr txBox="1"/>
      </xdr:nvSpPr>
      <xdr:spPr>
        <a:xfrm>
          <a:off x="5336540" y="1077722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鍵屋の辻</a:t>
          </a:r>
        </a:p>
      </xdr:txBody>
    </xdr:sp>
    <xdr:clientData/>
  </xdr:oneCellAnchor>
  <xdr:twoCellAnchor>
    <xdr:from>
      <xdr:col>9</xdr:col>
      <xdr:colOff>123825</xdr:colOff>
      <xdr:row>79</xdr:row>
      <xdr:rowOff>104775</xdr:rowOff>
    </xdr:from>
    <xdr:to>
      <xdr:col>9</xdr:col>
      <xdr:colOff>571500</xdr:colOff>
      <xdr:row>79</xdr:row>
      <xdr:rowOff>133350</xdr:rowOff>
    </xdr:to>
    <xdr:sp macro="" textlink="">
      <xdr:nvSpPr>
        <xdr:cNvPr id="542195" name="Line 12811">
          <a:extLst>
            <a:ext uri="{FF2B5EF4-FFF2-40B4-BE49-F238E27FC236}">
              <a16:creationId xmlns:a16="http://schemas.microsoft.com/office/drawing/2014/main" id="{F63923AA-2CB3-4F2A-ACB6-A2AB2A25F107}"/>
            </a:ext>
          </a:extLst>
        </xdr:cNvPr>
        <xdr:cNvSpPr>
          <a:spLocks noChangeShapeType="1"/>
        </xdr:cNvSpPr>
      </xdr:nvSpPr>
      <xdr:spPr bwMode="auto">
        <a:xfrm flipH="1">
          <a:off x="7067550" y="10563225"/>
          <a:ext cx="447675" cy="28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66675</xdr:colOff>
      <xdr:row>82</xdr:row>
      <xdr:rowOff>47625</xdr:rowOff>
    </xdr:from>
    <xdr:to>
      <xdr:col>9</xdr:col>
      <xdr:colOff>190500</xdr:colOff>
      <xdr:row>83</xdr:row>
      <xdr:rowOff>9525</xdr:rowOff>
    </xdr:to>
    <xdr:sp macro="" textlink="">
      <xdr:nvSpPr>
        <xdr:cNvPr id="542196" name="AutoShape 19">
          <a:extLst>
            <a:ext uri="{FF2B5EF4-FFF2-40B4-BE49-F238E27FC236}">
              <a16:creationId xmlns:a16="http://schemas.microsoft.com/office/drawing/2014/main" id="{716336F0-E32E-4C03-AF93-4C4856206173}"/>
            </a:ext>
          </a:extLst>
        </xdr:cNvPr>
        <xdr:cNvSpPr>
          <a:spLocks noChangeArrowheads="1"/>
        </xdr:cNvSpPr>
      </xdr:nvSpPr>
      <xdr:spPr bwMode="auto">
        <a:xfrm>
          <a:off x="7010400" y="11020425"/>
          <a:ext cx="123825" cy="13335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695325</xdr:colOff>
      <xdr:row>77</xdr:row>
      <xdr:rowOff>161925</xdr:rowOff>
    </xdr:from>
    <xdr:to>
      <xdr:col>9</xdr:col>
      <xdr:colOff>123825</xdr:colOff>
      <xdr:row>79</xdr:row>
      <xdr:rowOff>123825</xdr:rowOff>
    </xdr:to>
    <xdr:sp macro="" textlink="">
      <xdr:nvSpPr>
        <xdr:cNvPr id="542197" name="Line 12812">
          <a:extLst>
            <a:ext uri="{FF2B5EF4-FFF2-40B4-BE49-F238E27FC236}">
              <a16:creationId xmlns:a16="http://schemas.microsoft.com/office/drawing/2014/main" id="{3CCFDCF7-E02D-401D-BAC4-76BB4ED75A96}"/>
            </a:ext>
          </a:extLst>
        </xdr:cNvPr>
        <xdr:cNvSpPr>
          <a:spLocks noChangeShapeType="1"/>
        </xdr:cNvSpPr>
      </xdr:nvSpPr>
      <xdr:spPr bwMode="auto">
        <a:xfrm>
          <a:off x="6867525" y="10277475"/>
          <a:ext cx="200025" cy="3048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520700</xdr:colOff>
      <xdr:row>78</xdr:row>
      <xdr:rowOff>40005</xdr:rowOff>
    </xdr:from>
    <xdr:to>
      <xdr:col>9</xdr:col>
      <xdr:colOff>153315</xdr:colOff>
      <xdr:row>82</xdr:row>
      <xdr:rowOff>41336</xdr:rowOff>
    </xdr:to>
    <xdr:sp macro="" textlink="">
      <xdr:nvSpPr>
        <xdr:cNvPr id="1833" name="フリーフォーム 447">
          <a:extLst>
            <a:ext uri="{FF2B5EF4-FFF2-40B4-BE49-F238E27FC236}">
              <a16:creationId xmlns:a16="http://schemas.microsoft.com/office/drawing/2014/main" id="{330BB603-1F4A-447A-9A36-4556D397D584}"/>
            </a:ext>
          </a:extLst>
        </xdr:cNvPr>
        <xdr:cNvSpPr/>
      </xdr:nvSpPr>
      <xdr:spPr>
        <a:xfrm>
          <a:off x="6022975" y="10085070"/>
          <a:ext cx="360708" cy="668721"/>
        </a:xfrm>
        <a:custGeom>
          <a:avLst/>
          <a:gdLst>
            <a:gd name="connsiteX0" fmla="*/ 381000 w 404812"/>
            <a:gd name="connsiteY0" fmla="*/ 676275 h 676275"/>
            <a:gd name="connsiteX1" fmla="*/ 371475 w 404812"/>
            <a:gd name="connsiteY1" fmla="*/ 323850 h 676275"/>
            <a:gd name="connsiteX2" fmla="*/ 342900 w 404812"/>
            <a:gd name="connsiteY2" fmla="*/ 228600 h 676275"/>
            <a:gd name="connsiteX3" fmla="*/ 0 w 404812"/>
            <a:gd name="connsiteY3" fmla="*/ 0 h 6762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04812" h="676275">
              <a:moveTo>
                <a:pt x="381000" y="676275"/>
              </a:moveTo>
              <a:cubicBezTo>
                <a:pt x="379412" y="537368"/>
                <a:pt x="377825" y="398462"/>
                <a:pt x="371475" y="323850"/>
              </a:cubicBezTo>
              <a:cubicBezTo>
                <a:pt x="365125" y="249238"/>
                <a:pt x="404812" y="282575"/>
                <a:pt x="342900" y="228600"/>
              </a:cubicBezTo>
              <a:cubicBezTo>
                <a:pt x="280988" y="174625"/>
                <a:pt x="140494" y="87312"/>
                <a:pt x="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266700</xdr:colOff>
      <xdr:row>77</xdr:row>
      <xdr:rowOff>66675</xdr:rowOff>
    </xdr:from>
    <xdr:to>
      <xdr:col>8</xdr:col>
      <xdr:colOff>533400</xdr:colOff>
      <xdr:row>78</xdr:row>
      <xdr:rowOff>47625</xdr:rowOff>
    </xdr:to>
    <xdr:sp macro="" textlink="">
      <xdr:nvSpPr>
        <xdr:cNvPr id="542199" name="Line 12649">
          <a:extLst>
            <a:ext uri="{FF2B5EF4-FFF2-40B4-BE49-F238E27FC236}">
              <a16:creationId xmlns:a16="http://schemas.microsoft.com/office/drawing/2014/main" id="{2E09F4CE-90B7-47DA-8D1A-6CAE6E517E4F}"/>
            </a:ext>
          </a:extLst>
        </xdr:cNvPr>
        <xdr:cNvSpPr>
          <a:spLocks noChangeShapeType="1"/>
        </xdr:cNvSpPr>
      </xdr:nvSpPr>
      <xdr:spPr bwMode="auto">
        <a:xfrm flipH="1" flipV="1">
          <a:off x="6438900" y="10182225"/>
          <a:ext cx="266700" cy="1524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200025</xdr:colOff>
      <xdr:row>87</xdr:row>
      <xdr:rowOff>123825</xdr:rowOff>
    </xdr:from>
    <xdr:to>
      <xdr:col>1</xdr:col>
      <xdr:colOff>200025</xdr:colOff>
      <xdr:row>89</xdr:row>
      <xdr:rowOff>123825</xdr:rowOff>
    </xdr:to>
    <xdr:sp macro="" textlink="">
      <xdr:nvSpPr>
        <xdr:cNvPr id="542201" name="Line 12810">
          <a:extLst>
            <a:ext uri="{FF2B5EF4-FFF2-40B4-BE49-F238E27FC236}">
              <a16:creationId xmlns:a16="http://schemas.microsoft.com/office/drawing/2014/main" id="{5F669A4C-1291-419D-8E80-7A89EB2B865F}"/>
            </a:ext>
          </a:extLst>
        </xdr:cNvPr>
        <xdr:cNvSpPr>
          <a:spLocks noChangeShapeType="1"/>
        </xdr:cNvSpPr>
      </xdr:nvSpPr>
      <xdr:spPr bwMode="auto">
        <a:xfrm>
          <a:off x="971550" y="12125325"/>
          <a:ext cx="0" cy="3429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89</xdr:row>
      <xdr:rowOff>161925</xdr:rowOff>
    </xdr:from>
    <xdr:to>
      <xdr:col>1</xdr:col>
      <xdr:colOff>0</xdr:colOff>
      <xdr:row>91</xdr:row>
      <xdr:rowOff>0</xdr:rowOff>
    </xdr:to>
    <xdr:sp macro="" textlink="">
      <xdr:nvSpPr>
        <xdr:cNvPr id="542202" name="Line 12810">
          <a:extLst>
            <a:ext uri="{FF2B5EF4-FFF2-40B4-BE49-F238E27FC236}">
              <a16:creationId xmlns:a16="http://schemas.microsoft.com/office/drawing/2014/main" id="{0F236689-EBF4-4F01-9D2F-09A9467B9B6F}"/>
            </a:ext>
          </a:extLst>
        </xdr:cNvPr>
        <xdr:cNvSpPr>
          <a:spLocks noChangeShapeType="1"/>
        </xdr:cNvSpPr>
      </xdr:nvSpPr>
      <xdr:spPr bwMode="auto">
        <a:xfrm>
          <a:off x="771525" y="12506325"/>
          <a:ext cx="0" cy="1809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762000</xdr:colOff>
      <xdr:row>89</xdr:row>
      <xdr:rowOff>152400</xdr:rowOff>
    </xdr:from>
    <xdr:to>
      <xdr:col>1</xdr:col>
      <xdr:colOff>209550</xdr:colOff>
      <xdr:row>89</xdr:row>
      <xdr:rowOff>152400</xdr:rowOff>
    </xdr:to>
    <xdr:sp macro="" textlink="">
      <xdr:nvSpPr>
        <xdr:cNvPr id="542203" name="Line 12810">
          <a:extLst>
            <a:ext uri="{FF2B5EF4-FFF2-40B4-BE49-F238E27FC236}">
              <a16:creationId xmlns:a16="http://schemas.microsoft.com/office/drawing/2014/main" id="{96E99711-9233-4CA0-95E7-6F259E0F9078}"/>
            </a:ext>
          </a:extLst>
        </xdr:cNvPr>
        <xdr:cNvSpPr>
          <a:spLocks noChangeShapeType="1"/>
        </xdr:cNvSpPr>
      </xdr:nvSpPr>
      <xdr:spPr bwMode="auto">
        <a:xfrm rot="5400000">
          <a:off x="871538" y="12387262"/>
          <a:ext cx="0" cy="2190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762000</xdr:colOff>
      <xdr:row>87</xdr:row>
      <xdr:rowOff>114300</xdr:rowOff>
    </xdr:from>
    <xdr:to>
      <xdr:col>1</xdr:col>
      <xdr:colOff>209550</xdr:colOff>
      <xdr:row>87</xdr:row>
      <xdr:rowOff>114300</xdr:rowOff>
    </xdr:to>
    <xdr:sp macro="" textlink="">
      <xdr:nvSpPr>
        <xdr:cNvPr id="542204" name="Line 12810">
          <a:extLst>
            <a:ext uri="{FF2B5EF4-FFF2-40B4-BE49-F238E27FC236}">
              <a16:creationId xmlns:a16="http://schemas.microsoft.com/office/drawing/2014/main" id="{18B2EA07-FFCF-4F17-B561-6F1E84B68DD8}"/>
            </a:ext>
          </a:extLst>
        </xdr:cNvPr>
        <xdr:cNvSpPr>
          <a:spLocks noChangeShapeType="1"/>
        </xdr:cNvSpPr>
      </xdr:nvSpPr>
      <xdr:spPr bwMode="auto">
        <a:xfrm rot="5400000">
          <a:off x="871538" y="12006262"/>
          <a:ext cx="0" cy="2190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762000</xdr:colOff>
      <xdr:row>84</xdr:row>
      <xdr:rowOff>123825</xdr:rowOff>
    </xdr:from>
    <xdr:to>
      <xdr:col>0</xdr:col>
      <xdr:colOff>762000</xdr:colOff>
      <xdr:row>87</xdr:row>
      <xdr:rowOff>123825</xdr:rowOff>
    </xdr:to>
    <xdr:sp macro="" textlink="">
      <xdr:nvSpPr>
        <xdr:cNvPr id="542205" name="Line 12649">
          <a:extLst>
            <a:ext uri="{FF2B5EF4-FFF2-40B4-BE49-F238E27FC236}">
              <a16:creationId xmlns:a16="http://schemas.microsoft.com/office/drawing/2014/main" id="{6A8B6A99-2D38-4FD7-B1F8-1435BB4BBA6F}"/>
            </a:ext>
          </a:extLst>
        </xdr:cNvPr>
        <xdr:cNvSpPr>
          <a:spLocks noChangeShapeType="1"/>
        </xdr:cNvSpPr>
      </xdr:nvSpPr>
      <xdr:spPr bwMode="auto">
        <a:xfrm flipH="1" flipV="1">
          <a:off x="762000" y="11610975"/>
          <a:ext cx="0" cy="5143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419100</xdr:colOff>
      <xdr:row>87</xdr:row>
      <xdr:rowOff>114300</xdr:rowOff>
    </xdr:from>
    <xdr:to>
      <xdr:col>1</xdr:col>
      <xdr:colOff>361950</xdr:colOff>
      <xdr:row>87</xdr:row>
      <xdr:rowOff>114300</xdr:rowOff>
    </xdr:to>
    <xdr:sp macro="" textlink="">
      <xdr:nvSpPr>
        <xdr:cNvPr id="542206" name="Line 12810">
          <a:extLst>
            <a:ext uri="{FF2B5EF4-FFF2-40B4-BE49-F238E27FC236}">
              <a16:creationId xmlns:a16="http://schemas.microsoft.com/office/drawing/2014/main" id="{19CACED6-E89D-44D9-8BB9-E4F03355C765}"/>
            </a:ext>
          </a:extLst>
        </xdr:cNvPr>
        <xdr:cNvSpPr>
          <a:spLocks noChangeShapeType="1"/>
        </xdr:cNvSpPr>
      </xdr:nvSpPr>
      <xdr:spPr bwMode="auto">
        <a:xfrm rot="5400000">
          <a:off x="776288" y="11758612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628015</xdr:colOff>
      <xdr:row>88</xdr:row>
      <xdr:rowOff>114300</xdr:rowOff>
    </xdr:from>
    <xdr:to>
      <xdr:col>1</xdr:col>
      <xdr:colOff>11766</xdr:colOff>
      <xdr:row>89</xdr:row>
      <xdr:rowOff>146988</xdr:rowOff>
    </xdr:to>
    <xdr:sp macro="" textlink="">
      <xdr:nvSpPr>
        <xdr:cNvPr id="1842" name="フリーフォーム 457">
          <a:extLst>
            <a:ext uri="{FF2B5EF4-FFF2-40B4-BE49-F238E27FC236}">
              <a16:creationId xmlns:a16="http://schemas.microsoft.com/office/drawing/2014/main" id="{D97D7CDE-E0D8-4A87-AD4F-D68E5A8A5FE2}"/>
            </a:ext>
          </a:extLst>
        </xdr:cNvPr>
        <xdr:cNvSpPr/>
      </xdr:nvSpPr>
      <xdr:spPr>
        <a:xfrm>
          <a:off x="576580" y="12003405"/>
          <a:ext cx="128922" cy="199390"/>
        </a:xfrm>
        <a:custGeom>
          <a:avLst/>
          <a:gdLst>
            <a:gd name="connsiteX0" fmla="*/ 133350 w 133350"/>
            <a:gd name="connsiteY0" fmla="*/ 190500 h 203200"/>
            <a:gd name="connsiteX1" fmla="*/ 28575 w 133350"/>
            <a:gd name="connsiteY1" fmla="*/ 171450 h 203200"/>
            <a:gd name="connsiteX2" fmla="*/ 0 w 133350"/>
            <a:gd name="connsiteY2" fmla="*/ 0 h 203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3350" h="203200">
              <a:moveTo>
                <a:pt x="133350" y="190500"/>
              </a:moveTo>
              <a:cubicBezTo>
                <a:pt x="92075" y="196850"/>
                <a:pt x="50800" y="203200"/>
                <a:pt x="28575" y="171450"/>
              </a:cubicBezTo>
              <a:cubicBezTo>
                <a:pt x="6350" y="139700"/>
                <a:pt x="3175" y="69850"/>
                <a:pt x="0" y="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670560</xdr:colOff>
      <xdr:row>90</xdr:row>
      <xdr:rowOff>117475</xdr:rowOff>
    </xdr:from>
    <xdr:to>
      <xdr:col>3</xdr:col>
      <xdr:colOff>95250</xdr:colOff>
      <xdr:row>91</xdr:row>
      <xdr:rowOff>69850</xdr:rowOff>
    </xdr:to>
    <xdr:sp macro="" textlink="">
      <xdr:nvSpPr>
        <xdr:cNvPr id="542208" name="AutoShape 19">
          <a:extLst>
            <a:ext uri="{FF2B5EF4-FFF2-40B4-BE49-F238E27FC236}">
              <a16:creationId xmlns:a16="http://schemas.microsoft.com/office/drawing/2014/main" id="{F2279F90-A791-4045-9772-F896A9FB7744}"/>
            </a:ext>
          </a:extLst>
        </xdr:cNvPr>
        <xdr:cNvSpPr>
          <a:spLocks noChangeArrowheads="1"/>
        </xdr:cNvSpPr>
      </xdr:nvSpPr>
      <xdr:spPr bwMode="auto">
        <a:xfrm>
          <a:off x="2054860" y="12334875"/>
          <a:ext cx="116840" cy="11747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333375</xdr:colOff>
      <xdr:row>87</xdr:row>
      <xdr:rowOff>85725</xdr:rowOff>
    </xdr:from>
    <xdr:to>
      <xdr:col>2</xdr:col>
      <xdr:colOff>685800</xdr:colOff>
      <xdr:row>90</xdr:row>
      <xdr:rowOff>47625</xdr:rowOff>
    </xdr:to>
    <xdr:sp macro="" textlink="">
      <xdr:nvSpPr>
        <xdr:cNvPr id="542209" name="Line 12812">
          <a:extLst>
            <a:ext uri="{FF2B5EF4-FFF2-40B4-BE49-F238E27FC236}">
              <a16:creationId xmlns:a16="http://schemas.microsoft.com/office/drawing/2014/main" id="{2E0DD6AE-D132-4883-A610-55B467FB79D6}"/>
            </a:ext>
          </a:extLst>
        </xdr:cNvPr>
        <xdr:cNvSpPr>
          <a:spLocks noChangeShapeType="1"/>
        </xdr:cNvSpPr>
      </xdr:nvSpPr>
      <xdr:spPr bwMode="auto">
        <a:xfrm flipV="1">
          <a:off x="1876425" y="12087225"/>
          <a:ext cx="352425" cy="4762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705485</xdr:colOff>
      <xdr:row>87</xdr:row>
      <xdr:rowOff>127000</xdr:rowOff>
    </xdr:from>
    <xdr:to>
      <xdr:col>3</xdr:col>
      <xdr:colOff>37742</xdr:colOff>
      <xdr:row>90</xdr:row>
      <xdr:rowOff>129837</xdr:rowOff>
    </xdr:to>
    <xdr:sp macro="" textlink="">
      <xdr:nvSpPr>
        <xdr:cNvPr id="1846" name="フリーフォーム 463">
          <a:extLst>
            <a:ext uri="{FF2B5EF4-FFF2-40B4-BE49-F238E27FC236}">
              <a16:creationId xmlns:a16="http://schemas.microsoft.com/office/drawing/2014/main" id="{39C01FBB-1863-40A1-8312-8890437A8D39}"/>
            </a:ext>
          </a:extLst>
        </xdr:cNvPr>
        <xdr:cNvSpPr/>
      </xdr:nvSpPr>
      <xdr:spPr>
        <a:xfrm>
          <a:off x="2023745" y="11835765"/>
          <a:ext cx="92739" cy="546735"/>
        </a:xfrm>
        <a:custGeom>
          <a:avLst/>
          <a:gdLst>
            <a:gd name="connsiteX0" fmla="*/ 66675 w 66675"/>
            <a:gd name="connsiteY0" fmla="*/ 561975 h 561975"/>
            <a:gd name="connsiteX1" fmla="*/ 47625 w 66675"/>
            <a:gd name="connsiteY1" fmla="*/ 142875 h 561975"/>
            <a:gd name="connsiteX2" fmla="*/ 0 w 66675"/>
            <a:gd name="connsiteY2" fmla="*/ 0 h 5619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6675" h="561975">
              <a:moveTo>
                <a:pt x="66675" y="561975"/>
              </a:moveTo>
              <a:cubicBezTo>
                <a:pt x="62706" y="399256"/>
                <a:pt x="58737" y="236537"/>
                <a:pt x="47625" y="142875"/>
              </a:cubicBezTo>
              <a:cubicBezTo>
                <a:pt x="36513" y="49213"/>
                <a:pt x="18256" y="24606"/>
                <a:pt x="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723900</xdr:colOff>
      <xdr:row>84</xdr:row>
      <xdr:rowOff>171450</xdr:rowOff>
    </xdr:from>
    <xdr:to>
      <xdr:col>3</xdr:col>
      <xdr:colOff>161925</xdr:colOff>
      <xdr:row>87</xdr:row>
      <xdr:rowOff>9525</xdr:rowOff>
    </xdr:to>
    <xdr:sp macro="" textlink="">
      <xdr:nvSpPr>
        <xdr:cNvPr id="542212" name="Line 12649">
          <a:extLst>
            <a:ext uri="{FF2B5EF4-FFF2-40B4-BE49-F238E27FC236}">
              <a16:creationId xmlns:a16="http://schemas.microsoft.com/office/drawing/2014/main" id="{A67FD424-0343-4B52-AE45-1C7C9F9A64DC}"/>
            </a:ext>
          </a:extLst>
        </xdr:cNvPr>
        <xdr:cNvSpPr>
          <a:spLocks noChangeShapeType="1"/>
        </xdr:cNvSpPr>
      </xdr:nvSpPr>
      <xdr:spPr bwMode="auto">
        <a:xfrm flipV="1">
          <a:off x="2266950" y="11658600"/>
          <a:ext cx="209550" cy="3524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209550</xdr:colOff>
      <xdr:row>85</xdr:row>
      <xdr:rowOff>123825</xdr:rowOff>
    </xdr:from>
    <xdr:to>
      <xdr:col>3</xdr:col>
      <xdr:colOff>523875</xdr:colOff>
      <xdr:row>87</xdr:row>
      <xdr:rowOff>85725</xdr:rowOff>
    </xdr:to>
    <xdr:grpSp>
      <xdr:nvGrpSpPr>
        <xdr:cNvPr id="542213" name="グループ化 63">
          <a:extLst>
            <a:ext uri="{FF2B5EF4-FFF2-40B4-BE49-F238E27FC236}">
              <a16:creationId xmlns:a16="http://schemas.microsoft.com/office/drawing/2014/main" id="{75B856B4-4F29-4BDD-8AA2-9DF76A05A0E9}"/>
            </a:ext>
          </a:extLst>
        </xdr:cNvPr>
        <xdr:cNvGrpSpPr>
          <a:grpSpLocks/>
        </xdr:cNvGrpSpPr>
      </xdr:nvGrpSpPr>
      <xdr:grpSpPr bwMode="auto">
        <a:xfrm>
          <a:off x="2519363" y="14966950"/>
          <a:ext cx="314325" cy="311150"/>
          <a:chOff x="4603815" y="3750229"/>
          <a:chExt cx="342720" cy="337466"/>
        </a:xfrm>
      </xdr:grpSpPr>
      <xdr:pic>
        <xdr:nvPicPr>
          <xdr:cNvPr id="542760" name="Picture 6673">
            <a:extLst>
              <a:ext uri="{FF2B5EF4-FFF2-40B4-BE49-F238E27FC236}">
                <a16:creationId xmlns:a16="http://schemas.microsoft.com/office/drawing/2014/main" id="{61EC6AEC-0EA8-4208-BBF0-C1F9794DD5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50" name="Text Box 6674">
            <a:extLst>
              <a:ext uri="{FF2B5EF4-FFF2-40B4-BE49-F238E27FC236}">
                <a16:creationId xmlns:a16="http://schemas.microsoft.com/office/drawing/2014/main" id="{A09FF981-4C5D-4EC7-9FFF-F62548402AF7}"/>
              </a:ext>
            </a:extLst>
          </xdr:cNvPr>
          <xdr:cNvSpPr/>
        </xdr:nvSpPr>
        <xdr:spPr>
          <a:xfrm>
            <a:off x="4614200" y="3750229"/>
            <a:ext cx="321949" cy="263645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163</a:t>
            </a:r>
          </a:p>
        </xdr:txBody>
      </xdr:sp>
    </xdr:grpSp>
    <xdr:clientData/>
  </xdr:twoCellAnchor>
  <xdr:oneCellAnchor>
    <xdr:from>
      <xdr:col>1</xdr:col>
      <xdr:colOff>743585</xdr:colOff>
      <xdr:row>87</xdr:row>
      <xdr:rowOff>114300</xdr:rowOff>
    </xdr:from>
    <xdr:ext cx="475771" cy="264560"/>
    <xdr:sp macro="" textlink="">
      <xdr:nvSpPr>
        <xdr:cNvPr id="1851" name="テキスト ボックス 1850">
          <a:extLst>
            <a:ext uri="{FF2B5EF4-FFF2-40B4-BE49-F238E27FC236}">
              <a16:creationId xmlns:a16="http://schemas.microsoft.com/office/drawing/2014/main" id="{CEAE0619-B2FC-443F-86F4-72563A4660AF}"/>
            </a:ext>
          </a:extLst>
        </xdr:cNvPr>
        <xdr:cNvSpPr txBox="1"/>
      </xdr:nvSpPr>
      <xdr:spPr>
        <a:xfrm>
          <a:off x="1513523" y="12338050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R163</a:t>
          </a:r>
          <a:endParaRPr kumimoji="1" lang="ja-JP" altLang="en-US" sz="1100"/>
        </a:p>
      </xdr:txBody>
    </xdr:sp>
    <xdr:clientData/>
  </xdr:oneCellAnchor>
  <xdr:oneCellAnchor>
    <xdr:from>
      <xdr:col>1</xdr:col>
      <xdr:colOff>57150</xdr:colOff>
      <xdr:row>84</xdr:row>
      <xdr:rowOff>41275</xdr:rowOff>
    </xdr:from>
    <xdr:ext cx="466794" cy="459100"/>
    <xdr:sp macro="" textlink="">
      <xdr:nvSpPr>
        <xdr:cNvPr id="1852" name="テキスト ボックス 1851">
          <a:extLst>
            <a:ext uri="{FF2B5EF4-FFF2-40B4-BE49-F238E27FC236}">
              <a16:creationId xmlns:a16="http://schemas.microsoft.com/office/drawing/2014/main" id="{B99FAA4E-CAD9-4043-A1A5-402E5BE6F113}"/>
            </a:ext>
          </a:extLst>
        </xdr:cNvPr>
        <xdr:cNvSpPr txBox="1"/>
      </xdr:nvSpPr>
      <xdr:spPr>
        <a:xfrm>
          <a:off x="827088" y="11741150"/>
          <a:ext cx="46679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伊賀</a:t>
          </a:r>
          <a:endParaRPr kumimoji="1" lang="en-US" altLang="ja-JP" sz="1100"/>
        </a:p>
        <a:p>
          <a:r>
            <a:rPr kumimoji="1" lang="ja-JP" altLang="en-US" sz="1100"/>
            <a:t>街道</a:t>
          </a:r>
        </a:p>
      </xdr:txBody>
    </xdr:sp>
    <xdr:clientData/>
  </xdr:oneCellAnchor>
  <xdr:oneCellAnchor>
    <xdr:from>
      <xdr:col>4</xdr:col>
      <xdr:colOff>105899</xdr:colOff>
      <xdr:row>84</xdr:row>
      <xdr:rowOff>130176</xdr:rowOff>
    </xdr:from>
    <xdr:ext cx="1339910" cy="666750"/>
    <xdr:sp macro="" textlink="">
      <xdr:nvSpPr>
        <xdr:cNvPr id="1853" name="テキスト ボックス 1852">
          <a:extLst>
            <a:ext uri="{FF2B5EF4-FFF2-40B4-BE49-F238E27FC236}">
              <a16:creationId xmlns:a16="http://schemas.microsoft.com/office/drawing/2014/main" id="{17D60E63-FC0F-4D7C-8A32-E4EE8E6C6D3E}"/>
            </a:ext>
          </a:extLst>
        </xdr:cNvPr>
        <xdr:cNvSpPr txBox="1"/>
      </xdr:nvSpPr>
      <xdr:spPr>
        <a:xfrm>
          <a:off x="2874499" y="11356976"/>
          <a:ext cx="1339910" cy="6667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1100"/>
            </a:lnSpc>
          </a:pPr>
          <a:r>
            <a:rPr kumimoji="1" lang="en-US" altLang="ja-JP" sz="1600" b="1"/>
            <a:t>PC 1</a:t>
          </a:r>
          <a:r>
            <a:rPr kumimoji="1" lang="ja-JP" altLang="en-US" sz="1050" b="1" baseline="0"/>
            <a:t>　</a:t>
          </a:r>
          <a:endParaRPr kumimoji="1" lang="en-US" altLang="ja-JP" sz="1050" b="1" baseline="0"/>
        </a:p>
        <a:p>
          <a:pPr algn="ctr">
            <a:lnSpc>
              <a:spcPts val="1100"/>
            </a:lnSpc>
          </a:pPr>
          <a:r>
            <a:rPr kumimoji="1" lang="ja-JP" altLang="en-US" sz="1100" b="1" baseline="0"/>
            <a:t>ファミリーマート</a:t>
          </a:r>
          <a:endParaRPr kumimoji="1" lang="en-US" altLang="ja-JP" sz="1100" b="1" baseline="0"/>
        </a:p>
        <a:p>
          <a:pPr algn="ctr">
            <a:lnSpc>
              <a:spcPts val="1100"/>
            </a:lnSpc>
          </a:pPr>
          <a:r>
            <a:rPr kumimoji="1" lang="ja-JP" altLang="en-US" sz="1100" b="1" baseline="0"/>
            <a:t>中瀬インター店</a:t>
          </a:r>
          <a:endParaRPr kumimoji="1" lang="en-US" altLang="ja-JP" sz="1100" b="1"/>
        </a:p>
      </xdr:txBody>
    </xdr:sp>
    <xdr:clientData/>
  </xdr:oneCellAnchor>
  <xdr:twoCellAnchor>
    <xdr:from>
      <xdr:col>4</xdr:col>
      <xdr:colOff>85725</xdr:colOff>
      <xdr:row>88</xdr:row>
      <xdr:rowOff>114300</xdr:rowOff>
    </xdr:from>
    <xdr:to>
      <xdr:col>4</xdr:col>
      <xdr:colOff>247650</xdr:colOff>
      <xdr:row>89</xdr:row>
      <xdr:rowOff>28575</xdr:rowOff>
    </xdr:to>
    <xdr:sp macro="" textlink="">
      <xdr:nvSpPr>
        <xdr:cNvPr id="542217" name="Freeform 1352">
          <a:extLst>
            <a:ext uri="{FF2B5EF4-FFF2-40B4-BE49-F238E27FC236}">
              <a16:creationId xmlns:a16="http://schemas.microsoft.com/office/drawing/2014/main" id="{A86836E8-170F-447B-BA9A-858236C23222}"/>
            </a:ext>
          </a:extLst>
        </xdr:cNvPr>
        <xdr:cNvSpPr>
          <a:spLocks/>
        </xdr:cNvSpPr>
      </xdr:nvSpPr>
      <xdr:spPr bwMode="auto">
        <a:xfrm>
          <a:off x="3171825" y="12287250"/>
          <a:ext cx="161925" cy="8572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89</xdr:row>
      <xdr:rowOff>9525</xdr:rowOff>
    </xdr:from>
    <xdr:to>
      <xdr:col>4</xdr:col>
      <xdr:colOff>152400</xdr:colOff>
      <xdr:row>89</xdr:row>
      <xdr:rowOff>133350</xdr:rowOff>
    </xdr:to>
    <xdr:sp macro="" textlink="">
      <xdr:nvSpPr>
        <xdr:cNvPr id="542218" name="AutoShape 19">
          <a:extLst>
            <a:ext uri="{FF2B5EF4-FFF2-40B4-BE49-F238E27FC236}">
              <a16:creationId xmlns:a16="http://schemas.microsoft.com/office/drawing/2014/main" id="{AA8EEBB5-DCCE-4235-9E4D-8EB0A4D56D36}"/>
            </a:ext>
          </a:extLst>
        </xdr:cNvPr>
        <xdr:cNvSpPr>
          <a:spLocks noChangeArrowheads="1"/>
        </xdr:cNvSpPr>
      </xdr:nvSpPr>
      <xdr:spPr bwMode="auto">
        <a:xfrm>
          <a:off x="3095625" y="12353925"/>
          <a:ext cx="14287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85725</xdr:colOff>
      <xdr:row>85</xdr:row>
      <xdr:rowOff>85725</xdr:rowOff>
    </xdr:from>
    <xdr:to>
      <xdr:col>4</xdr:col>
      <xdr:colOff>200025</xdr:colOff>
      <xdr:row>88</xdr:row>
      <xdr:rowOff>38100</xdr:rowOff>
    </xdr:to>
    <xdr:sp macro="" textlink="">
      <xdr:nvSpPr>
        <xdr:cNvPr id="542219" name="Freeform 1352">
          <a:extLst>
            <a:ext uri="{FF2B5EF4-FFF2-40B4-BE49-F238E27FC236}">
              <a16:creationId xmlns:a16="http://schemas.microsoft.com/office/drawing/2014/main" id="{A16343D7-0483-43B3-B6F6-15A763219C65}"/>
            </a:ext>
          </a:extLst>
        </xdr:cNvPr>
        <xdr:cNvSpPr>
          <a:spLocks/>
        </xdr:cNvSpPr>
      </xdr:nvSpPr>
      <xdr:spPr bwMode="auto">
        <a:xfrm rot="5400000" flipH="1" flipV="1">
          <a:off x="2995612" y="11920538"/>
          <a:ext cx="466725" cy="11430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91</xdr:row>
      <xdr:rowOff>0</xdr:rowOff>
    </xdr:to>
    <xdr:sp macro="" textlink="">
      <xdr:nvSpPr>
        <xdr:cNvPr id="542220" name="Line 12809">
          <a:extLst>
            <a:ext uri="{FF2B5EF4-FFF2-40B4-BE49-F238E27FC236}">
              <a16:creationId xmlns:a16="http://schemas.microsoft.com/office/drawing/2014/main" id="{0EB69D0E-3D04-4CB7-A5E0-F70C5036CC2E}"/>
            </a:ext>
          </a:extLst>
        </xdr:cNvPr>
        <xdr:cNvSpPr>
          <a:spLocks noChangeShapeType="1"/>
        </xdr:cNvSpPr>
      </xdr:nvSpPr>
      <xdr:spPr bwMode="auto">
        <a:xfrm flipH="1" flipV="1">
          <a:off x="5400675" y="11658600"/>
          <a:ext cx="0" cy="10287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125730</xdr:colOff>
      <xdr:row>85</xdr:row>
      <xdr:rowOff>38100</xdr:rowOff>
    </xdr:from>
    <xdr:ext cx="607859" cy="459100"/>
    <xdr:sp macro="" textlink="">
      <xdr:nvSpPr>
        <xdr:cNvPr id="1859" name="テキスト ボックス 1858">
          <a:extLst>
            <a:ext uri="{FF2B5EF4-FFF2-40B4-BE49-F238E27FC236}">
              <a16:creationId xmlns:a16="http://schemas.microsoft.com/office/drawing/2014/main" id="{D5C227D5-4C83-4C42-823E-4D7A8181DA6F}"/>
            </a:ext>
          </a:extLst>
        </xdr:cNvPr>
        <xdr:cNvSpPr txBox="1"/>
      </xdr:nvSpPr>
      <xdr:spPr>
        <a:xfrm>
          <a:off x="5515293" y="11912600"/>
          <a:ext cx="607859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新長野</a:t>
          </a:r>
          <a:endParaRPr kumimoji="1" lang="en-US" altLang="ja-JP" sz="1100"/>
        </a:p>
        <a:p>
          <a:r>
            <a:rPr kumimoji="1" lang="ja-JP" altLang="en-US" sz="1100"/>
            <a:t>ﾄﾝﾈﾙ</a:t>
          </a:r>
        </a:p>
      </xdr:txBody>
    </xdr:sp>
    <xdr:clientData/>
  </xdr:oneCellAnchor>
  <xdr:twoCellAnchor editAs="oneCell">
    <xdr:from>
      <xdr:col>6</xdr:col>
      <xdr:colOff>254000</xdr:colOff>
      <xdr:row>85</xdr:row>
      <xdr:rowOff>3175</xdr:rowOff>
    </xdr:from>
    <xdr:to>
      <xdr:col>6</xdr:col>
      <xdr:colOff>568325</xdr:colOff>
      <xdr:row>86</xdr:row>
      <xdr:rowOff>146050</xdr:rowOff>
    </xdr:to>
    <xdr:grpSp>
      <xdr:nvGrpSpPr>
        <xdr:cNvPr id="542223" name="グループ化 63">
          <a:extLst>
            <a:ext uri="{FF2B5EF4-FFF2-40B4-BE49-F238E27FC236}">
              <a16:creationId xmlns:a16="http://schemas.microsoft.com/office/drawing/2014/main" id="{DB14AC63-1663-4386-B370-C19FDEF97693}"/>
            </a:ext>
          </a:extLst>
        </xdr:cNvPr>
        <xdr:cNvGrpSpPr>
          <a:grpSpLocks/>
        </xdr:cNvGrpSpPr>
      </xdr:nvGrpSpPr>
      <xdr:grpSpPr bwMode="auto">
        <a:xfrm>
          <a:off x="4873625" y="14846300"/>
          <a:ext cx="314325" cy="317500"/>
          <a:chOff x="4603815" y="3750229"/>
          <a:chExt cx="342720" cy="337466"/>
        </a:xfrm>
      </xdr:grpSpPr>
      <xdr:pic>
        <xdr:nvPicPr>
          <xdr:cNvPr id="542758" name="Picture 6673">
            <a:extLst>
              <a:ext uri="{FF2B5EF4-FFF2-40B4-BE49-F238E27FC236}">
                <a16:creationId xmlns:a16="http://schemas.microsoft.com/office/drawing/2014/main" id="{FCBC00E0-EAE4-46FA-A493-A47ADA54650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62" name="Text Box 6674">
            <a:extLst>
              <a:ext uri="{FF2B5EF4-FFF2-40B4-BE49-F238E27FC236}">
                <a16:creationId xmlns:a16="http://schemas.microsoft.com/office/drawing/2014/main" id="{5D235E33-6CD7-4E08-93A7-239E3B20CFC7}"/>
              </a:ext>
            </a:extLst>
          </xdr:cNvPr>
          <xdr:cNvSpPr/>
        </xdr:nvSpPr>
        <xdr:spPr>
          <a:xfrm>
            <a:off x="4614200" y="3750229"/>
            <a:ext cx="321949" cy="265882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163</a:t>
            </a:r>
          </a:p>
        </xdr:txBody>
      </xdr:sp>
    </xdr:grpSp>
    <xdr:clientData/>
  </xdr:twoCellAnchor>
  <xdr:twoCellAnchor>
    <xdr:from>
      <xdr:col>9</xdr:col>
      <xdr:colOff>0</xdr:colOff>
      <xdr:row>85</xdr:row>
      <xdr:rowOff>76200</xdr:rowOff>
    </xdr:from>
    <xdr:to>
      <xdr:col>9</xdr:col>
      <xdr:colOff>0</xdr:colOff>
      <xdr:row>87</xdr:row>
      <xdr:rowOff>142875</xdr:rowOff>
    </xdr:to>
    <xdr:sp macro="" textlink="">
      <xdr:nvSpPr>
        <xdr:cNvPr id="542224" name="Line 12759">
          <a:extLst>
            <a:ext uri="{FF2B5EF4-FFF2-40B4-BE49-F238E27FC236}">
              <a16:creationId xmlns:a16="http://schemas.microsoft.com/office/drawing/2014/main" id="{762C5B09-360F-4D6E-8B55-701C941926F0}"/>
            </a:ext>
          </a:extLst>
        </xdr:cNvPr>
        <xdr:cNvSpPr>
          <a:spLocks noChangeShapeType="1"/>
        </xdr:cNvSpPr>
      </xdr:nvSpPr>
      <xdr:spPr bwMode="auto">
        <a:xfrm>
          <a:off x="6943725" y="11734800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88</xdr:row>
      <xdr:rowOff>0</xdr:rowOff>
    </xdr:from>
    <xdr:to>
      <xdr:col>9</xdr:col>
      <xdr:colOff>571500</xdr:colOff>
      <xdr:row>91</xdr:row>
      <xdr:rowOff>9525</xdr:rowOff>
    </xdr:to>
    <xdr:sp macro="" textlink="">
      <xdr:nvSpPr>
        <xdr:cNvPr id="542225" name="Freeform 1352">
          <a:extLst>
            <a:ext uri="{FF2B5EF4-FFF2-40B4-BE49-F238E27FC236}">
              <a16:creationId xmlns:a16="http://schemas.microsoft.com/office/drawing/2014/main" id="{630AE63B-4DEC-43FE-A65A-6673B9E84E2B}"/>
            </a:ext>
          </a:extLst>
        </xdr:cNvPr>
        <xdr:cNvSpPr>
          <a:spLocks/>
        </xdr:cNvSpPr>
      </xdr:nvSpPr>
      <xdr:spPr bwMode="auto">
        <a:xfrm>
          <a:off x="6943725" y="12172950"/>
          <a:ext cx="571500" cy="52387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311150</xdr:colOff>
      <xdr:row>85</xdr:row>
      <xdr:rowOff>9525</xdr:rowOff>
    </xdr:from>
    <xdr:to>
      <xdr:col>9</xdr:col>
      <xdr:colOff>688719</xdr:colOff>
      <xdr:row>86</xdr:row>
      <xdr:rowOff>121922</xdr:rowOff>
    </xdr:to>
    <xdr:sp macro="" textlink="">
      <xdr:nvSpPr>
        <xdr:cNvPr id="1866" name="AutoShape 971">
          <a:extLst>
            <a:ext uri="{FF2B5EF4-FFF2-40B4-BE49-F238E27FC236}">
              <a16:creationId xmlns:a16="http://schemas.microsoft.com/office/drawing/2014/main" id="{32EF945A-9F53-47E9-947C-55735508C99C}"/>
            </a:ext>
          </a:extLst>
        </xdr:cNvPr>
        <xdr:cNvSpPr>
          <a:spLocks noChangeArrowheads="1"/>
        </xdr:cNvSpPr>
      </xdr:nvSpPr>
      <xdr:spPr bwMode="auto">
        <a:xfrm>
          <a:off x="6530975" y="11386185"/>
          <a:ext cx="337590" cy="286311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28</a:t>
          </a:r>
        </a:p>
      </xdr:txBody>
    </xdr:sp>
    <xdr:clientData/>
  </xdr:twoCellAnchor>
  <xdr:oneCellAnchor>
    <xdr:from>
      <xdr:col>8</xdr:col>
      <xdr:colOff>297180</xdr:colOff>
      <xdr:row>85</xdr:row>
      <xdr:rowOff>0</xdr:rowOff>
    </xdr:from>
    <xdr:ext cx="475771" cy="264560"/>
    <xdr:sp macro="" textlink="">
      <xdr:nvSpPr>
        <xdr:cNvPr id="1867" name="テキスト ボックス 1866">
          <a:extLst>
            <a:ext uri="{FF2B5EF4-FFF2-40B4-BE49-F238E27FC236}">
              <a16:creationId xmlns:a16="http://schemas.microsoft.com/office/drawing/2014/main" id="{9B705192-348B-4FE7-ABF6-B6FF90DFFF38}"/>
            </a:ext>
          </a:extLst>
        </xdr:cNvPr>
        <xdr:cNvSpPr txBox="1"/>
      </xdr:nvSpPr>
      <xdr:spPr>
        <a:xfrm>
          <a:off x="6456680" y="11874500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R163</a:t>
          </a:r>
          <a:endParaRPr kumimoji="1" lang="ja-JP" altLang="en-US" sz="1100"/>
        </a:p>
      </xdr:txBody>
    </xdr:sp>
    <xdr:clientData/>
  </xdr:oneCellAnchor>
  <xdr:twoCellAnchor>
    <xdr:from>
      <xdr:col>0</xdr:col>
      <xdr:colOff>771525</xdr:colOff>
      <xdr:row>96</xdr:row>
      <xdr:rowOff>9525</xdr:rowOff>
    </xdr:from>
    <xdr:to>
      <xdr:col>0</xdr:col>
      <xdr:colOff>771525</xdr:colOff>
      <xdr:row>99</xdr:row>
      <xdr:rowOff>0</xdr:rowOff>
    </xdr:to>
    <xdr:sp macro="" textlink="">
      <xdr:nvSpPr>
        <xdr:cNvPr id="542230" name="Line 12810">
          <a:extLst>
            <a:ext uri="{FF2B5EF4-FFF2-40B4-BE49-F238E27FC236}">
              <a16:creationId xmlns:a16="http://schemas.microsoft.com/office/drawing/2014/main" id="{350B9DBC-B025-46CB-B8E1-39C7E90D58D1}"/>
            </a:ext>
          </a:extLst>
        </xdr:cNvPr>
        <xdr:cNvSpPr>
          <a:spLocks noChangeShapeType="1"/>
        </xdr:cNvSpPr>
      </xdr:nvSpPr>
      <xdr:spPr bwMode="auto">
        <a:xfrm>
          <a:off x="771525" y="13554075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95</xdr:row>
      <xdr:rowOff>76200</xdr:rowOff>
    </xdr:from>
    <xdr:to>
      <xdr:col>1</xdr:col>
      <xdr:colOff>533400</xdr:colOff>
      <xdr:row>96</xdr:row>
      <xdr:rowOff>0</xdr:rowOff>
    </xdr:to>
    <xdr:sp macro="" textlink="">
      <xdr:nvSpPr>
        <xdr:cNvPr id="542231" name="Line 12810">
          <a:extLst>
            <a:ext uri="{FF2B5EF4-FFF2-40B4-BE49-F238E27FC236}">
              <a16:creationId xmlns:a16="http://schemas.microsoft.com/office/drawing/2014/main" id="{5A255979-9915-4E9F-9804-5EB55B2141B8}"/>
            </a:ext>
          </a:extLst>
        </xdr:cNvPr>
        <xdr:cNvSpPr>
          <a:spLocks noChangeShapeType="1"/>
        </xdr:cNvSpPr>
      </xdr:nvSpPr>
      <xdr:spPr bwMode="auto">
        <a:xfrm rot="5400000">
          <a:off x="990600" y="13230225"/>
          <a:ext cx="95250" cy="5334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457200</xdr:colOff>
      <xdr:row>93</xdr:row>
      <xdr:rowOff>47625</xdr:rowOff>
    </xdr:from>
    <xdr:to>
      <xdr:col>1</xdr:col>
      <xdr:colOff>9525</xdr:colOff>
      <xdr:row>96</xdr:row>
      <xdr:rowOff>9525</xdr:rowOff>
    </xdr:to>
    <xdr:sp macro="" textlink="">
      <xdr:nvSpPr>
        <xdr:cNvPr id="542232" name="Line 12649">
          <a:extLst>
            <a:ext uri="{FF2B5EF4-FFF2-40B4-BE49-F238E27FC236}">
              <a16:creationId xmlns:a16="http://schemas.microsoft.com/office/drawing/2014/main" id="{3000364B-6AC1-4C83-8D68-1AC4BD601013}"/>
            </a:ext>
          </a:extLst>
        </xdr:cNvPr>
        <xdr:cNvSpPr>
          <a:spLocks noChangeShapeType="1"/>
        </xdr:cNvSpPr>
      </xdr:nvSpPr>
      <xdr:spPr bwMode="auto">
        <a:xfrm flipH="1" flipV="1">
          <a:off x="457200" y="13077825"/>
          <a:ext cx="323850" cy="4762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85208</xdr:colOff>
      <xdr:row>86</xdr:row>
      <xdr:rowOff>66558</xdr:rowOff>
    </xdr:from>
    <xdr:ext cx="594522" cy="459100"/>
    <xdr:sp macro="" textlink="">
      <xdr:nvSpPr>
        <xdr:cNvPr id="1872" name="テキスト ボックス 1871">
          <a:extLst>
            <a:ext uri="{FF2B5EF4-FFF2-40B4-BE49-F238E27FC236}">
              <a16:creationId xmlns:a16="http://schemas.microsoft.com/office/drawing/2014/main" id="{8778F052-057D-431C-AE1F-BB5E181BEF28}"/>
            </a:ext>
          </a:extLst>
        </xdr:cNvPr>
        <xdr:cNvSpPr txBox="1"/>
      </xdr:nvSpPr>
      <xdr:spPr>
        <a:xfrm>
          <a:off x="6244708" y="12115683"/>
          <a:ext cx="594522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榊原</a:t>
          </a:r>
          <a:endParaRPr kumimoji="1" lang="en-US" altLang="ja-JP" sz="1100"/>
        </a:p>
        <a:p>
          <a:r>
            <a:rPr kumimoji="1" lang="ja-JP" altLang="en-US" sz="1100"/>
            <a:t>温泉→</a:t>
          </a:r>
        </a:p>
      </xdr:txBody>
    </xdr:sp>
    <xdr:clientData/>
  </xdr:oneCellAnchor>
  <xdr:oneCellAnchor>
    <xdr:from>
      <xdr:col>8</xdr:col>
      <xdr:colOff>349250</xdr:colOff>
      <xdr:row>88</xdr:row>
      <xdr:rowOff>119380</xdr:rowOff>
    </xdr:from>
    <xdr:ext cx="402354" cy="275717"/>
    <xdr:sp macro="" textlink="">
      <xdr:nvSpPr>
        <xdr:cNvPr id="1873" name="テキスト ボックス 1872">
          <a:extLst>
            <a:ext uri="{FF2B5EF4-FFF2-40B4-BE49-F238E27FC236}">
              <a16:creationId xmlns:a16="http://schemas.microsoft.com/office/drawing/2014/main" id="{D20C8C81-AD83-4D50-8BB9-8A15C636C402}"/>
            </a:ext>
          </a:extLst>
        </xdr:cNvPr>
        <xdr:cNvSpPr txBox="1"/>
      </xdr:nvSpPr>
      <xdr:spPr>
        <a:xfrm>
          <a:off x="6508750" y="12517755"/>
          <a:ext cx="40235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ｺﾒﾘ</a:t>
          </a:r>
        </a:p>
      </xdr:txBody>
    </xdr:sp>
    <xdr:clientData/>
  </xdr:oneCellAnchor>
  <xdr:twoCellAnchor>
    <xdr:from>
      <xdr:col>8</xdr:col>
      <xdr:colOff>447675</xdr:colOff>
      <xdr:row>90</xdr:row>
      <xdr:rowOff>47625</xdr:rowOff>
    </xdr:from>
    <xdr:to>
      <xdr:col>8</xdr:col>
      <xdr:colOff>685800</xdr:colOff>
      <xdr:row>91</xdr:row>
      <xdr:rowOff>85725</xdr:rowOff>
    </xdr:to>
    <xdr:pic>
      <xdr:nvPicPr>
        <xdr:cNvPr id="542235" name="図 67" descr="「コンビニのロゴ」の画像検索結果">
          <a:extLst>
            <a:ext uri="{FF2B5EF4-FFF2-40B4-BE49-F238E27FC236}">
              <a16:creationId xmlns:a16="http://schemas.microsoft.com/office/drawing/2014/main" id="{5266B97B-1A19-4561-9ADB-553C60A4B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256347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80010</xdr:colOff>
      <xdr:row>93</xdr:row>
      <xdr:rowOff>142875</xdr:rowOff>
    </xdr:from>
    <xdr:to>
      <xdr:col>0</xdr:col>
      <xdr:colOff>474792</xdr:colOff>
      <xdr:row>95</xdr:row>
      <xdr:rowOff>116572</xdr:rowOff>
    </xdr:to>
    <xdr:sp macro="" textlink="">
      <xdr:nvSpPr>
        <xdr:cNvPr id="1875" name="AutoShape 971">
          <a:extLst>
            <a:ext uri="{FF2B5EF4-FFF2-40B4-BE49-F238E27FC236}">
              <a16:creationId xmlns:a16="http://schemas.microsoft.com/office/drawing/2014/main" id="{7876F601-5E9B-41E0-8A98-1F66692D7B80}"/>
            </a:ext>
          </a:extLst>
        </xdr:cNvPr>
        <xdr:cNvSpPr>
          <a:spLocks noChangeArrowheads="1"/>
        </xdr:cNvSpPr>
      </xdr:nvSpPr>
      <xdr:spPr bwMode="auto">
        <a:xfrm>
          <a:off x="80010" y="12879705"/>
          <a:ext cx="351011" cy="296169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659</a:t>
          </a:r>
        </a:p>
      </xdr:txBody>
    </xdr:sp>
    <xdr:clientData/>
  </xdr:twoCellAnchor>
  <xdr:oneCellAnchor>
    <xdr:from>
      <xdr:col>1</xdr:col>
      <xdr:colOff>252730</xdr:colOff>
      <xdr:row>93</xdr:row>
      <xdr:rowOff>88900</xdr:rowOff>
    </xdr:from>
    <xdr:ext cx="400944" cy="264560"/>
    <xdr:sp macro="" textlink="">
      <xdr:nvSpPr>
        <xdr:cNvPr id="1876" name="テキスト ボックス 1875">
          <a:extLst>
            <a:ext uri="{FF2B5EF4-FFF2-40B4-BE49-F238E27FC236}">
              <a16:creationId xmlns:a16="http://schemas.microsoft.com/office/drawing/2014/main" id="{E7DFA345-49D3-4FEC-A3B0-525D115EAE47}"/>
            </a:ext>
          </a:extLst>
        </xdr:cNvPr>
        <xdr:cNvSpPr txBox="1"/>
      </xdr:nvSpPr>
      <xdr:spPr>
        <a:xfrm>
          <a:off x="1022668" y="13360400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K28</a:t>
          </a:r>
          <a:endParaRPr kumimoji="1" lang="ja-JP" altLang="en-US" sz="1100"/>
        </a:p>
      </xdr:txBody>
    </xdr:sp>
    <xdr:clientData/>
  </xdr:oneCellAnchor>
  <xdr:twoCellAnchor>
    <xdr:from>
      <xdr:col>3</xdr:col>
      <xdr:colOff>0</xdr:colOff>
      <xdr:row>98</xdr:row>
      <xdr:rowOff>142875</xdr:rowOff>
    </xdr:from>
    <xdr:to>
      <xdr:col>3</xdr:col>
      <xdr:colOff>142875</xdr:colOff>
      <xdr:row>99</xdr:row>
      <xdr:rowOff>85725</xdr:rowOff>
    </xdr:to>
    <xdr:sp macro="" textlink="">
      <xdr:nvSpPr>
        <xdr:cNvPr id="542238" name="AutoShape 19">
          <a:extLst>
            <a:ext uri="{FF2B5EF4-FFF2-40B4-BE49-F238E27FC236}">
              <a16:creationId xmlns:a16="http://schemas.microsoft.com/office/drawing/2014/main" id="{ADDD108A-765E-49D8-9406-1A109806C59E}"/>
            </a:ext>
          </a:extLst>
        </xdr:cNvPr>
        <xdr:cNvSpPr>
          <a:spLocks noChangeArrowheads="1"/>
        </xdr:cNvSpPr>
      </xdr:nvSpPr>
      <xdr:spPr bwMode="auto">
        <a:xfrm>
          <a:off x="2314575" y="14030325"/>
          <a:ext cx="142875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749935</xdr:colOff>
      <xdr:row>95</xdr:row>
      <xdr:rowOff>119380</xdr:rowOff>
    </xdr:from>
    <xdr:to>
      <xdr:col>3</xdr:col>
      <xdr:colOff>86058</xdr:colOff>
      <xdr:row>99</xdr:row>
      <xdr:rowOff>1274</xdr:rowOff>
    </xdr:to>
    <xdr:sp macro="" textlink="">
      <xdr:nvSpPr>
        <xdr:cNvPr id="1878" name="フリーフォーム 484">
          <a:extLst>
            <a:ext uri="{FF2B5EF4-FFF2-40B4-BE49-F238E27FC236}">
              <a16:creationId xmlns:a16="http://schemas.microsoft.com/office/drawing/2014/main" id="{1B063689-E238-431B-9EE5-AA8B9D5BF2C2}"/>
            </a:ext>
          </a:extLst>
        </xdr:cNvPr>
        <xdr:cNvSpPr/>
      </xdr:nvSpPr>
      <xdr:spPr>
        <a:xfrm>
          <a:off x="2052320" y="13178790"/>
          <a:ext cx="104624" cy="529646"/>
        </a:xfrm>
        <a:custGeom>
          <a:avLst/>
          <a:gdLst>
            <a:gd name="connsiteX0" fmla="*/ 104775 w 112712"/>
            <a:gd name="connsiteY0" fmla="*/ 533400 h 533400"/>
            <a:gd name="connsiteX1" fmla="*/ 95250 w 112712"/>
            <a:gd name="connsiteY1" fmla="*/ 104775 h 533400"/>
            <a:gd name="connsiteX2" fmla="*/ 0 w 112712"/>
            <a:gd name="connsiteY2" fmla="*/ 0 h 533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2712" h="533400">
              <a:moveTo>
                <a:pt x="104775" y="533400"/>
              </a:moveTo>
              <a:cubicBezTo>
                <a:pt x="108743" y="363537"/>
                <a:pt x="112712" y="193675"/>
                <a:pt x="95250" y="104775"/>
              </a:cubicBezTo>
              <a:cubicBezTo>
                <a:pt x="77788" y="15875"/>
                <a:pt x="38894" y="7937"/>
                <a:pt x="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162560</xdr:colOff>
      <xdr:row>95</xdr:row>
      <xdr:rowOff>119380</xdr:rowOff>
    </xdr:from>
    <xdr:to>
      <xdr:col>3</xdr:col>
      <xdr:colOff>14035</xdr:colOff>
      <xdr:row>95</xdr:row>
      <xdr:rowOff>119380</xdr:rowOff>
    </xdr:to>
    <xdr:sp macro="" textlink="">
      <xdr:nvSpPr>
        <xdr:cNvPr id="1879" name="フリーフォーム 486">
          <a:extLst>
            <a:ext uri="{FF2B5EF4-FFF2-40B4-BE49-F238E27FC236}">
              <a16:creationId xmlns:a16="http://schemas.microsoft.com/office/drawing/2014/main" id="{F459C6F4-0B19-43BF-8313-707EF320D3A2}"/>
            </a:ext>
          </a:extLst>
        </xdr:cNvPr>
        <xdr:cNvSpPr/>
      </xdr:nvSpPr>
      <xdr:spPr>
        <a:xfrm>
          <a:off x="1524000" y="13178790"/>
          <a:ext cx="546193" cy="0"/>
        </a:xfrm>
        <a:custGeom>
          <a:avLst/>
          <a:gdLst>
            <a:gd name="connsiteX0" fmla="*/ 609600 w 609600"/>
            <a:gd name="connsiteY0" fmla="*/ 0 h 0"/>
            <a:gd name="connsiteX1" fmla="*/ 0 w 60960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09600">
              <a:moveTo>
                <a:pt x="609600" y="0"/>
              </a:moveTo>
              <a:lnTo>
                <a:pt x="0" y="0"/>
              </a:ln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733425</xdr:colOff>
      <xdr:row>92</xdr:row>
      <xdr:rowOff>123825</xdr:rowOff>
    </xdr:from>
    <xdr:to>
      <xdr:col>2</xdr:col>
      <xdr:colOff>733425</xdr:colOff>
      <xdr:row>95</xdr:row>
      <xdr:rowOff>123825</xdr:rowOff>
    </xdr:to>
    <xdr:sp macro="" textlink="">
      <xdr:nvSpPr>
        <xdr:cNvPr id="542241" name="Line 12649">
          <a:extLst>
            <a:ext uri="{FF2B5EF4-FFF2-40B4-BE49-F238E27FC236}">
              <a16:creationId xmlns:a16="http://schemas.microsoft.com/office/drawing/2014/main" id="{24A0B43B-D4FE-4FEC-B19D-13657D66B759}"/>
            </a:ext>
          </a:extLst>
        </xdr:cNvPr>
        <xdr:cNvSpPr>
          <a:spLocks noChangeShapeType="1"/>
        </xdr:cNvSpPr>
      </xdr:nvSpPr>
      <xdr:spPr bwMode="auto">
        <a:xfrm flipH="1" flipV="1">
          <a:off x="2276475" y="12982575"/>
          <a:ext cx="0" cy="5143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252730</xdr:colOff>
      <xdr:row>94</xdr:row>
      <xdr:rowOff>111125</xdr:rowOff>
    </xdr:from>
    <xdr:to>
      <xdr:col>3</xdr:col>
      <xdr:colOff>415206</xdr:colOff>
      <xdr:row>98</xdr:row>
      <xdr:rowOff>21009</xdr:rowOff>
    </xdr:to>
    <xdr:sp macro="" textlink="">
      <xdr:nvSpPr>
        <xdr:cNvPr id="1881" name="フリーフォーム 488">
          <a:extLst>
            <a:ext uri="{FF2B5EF4-FFF2-40B4-BE49-F238E27FC236}">
              <a16:creationId xmlns:a16="http://schemas.microsoft.com/office/drawing/2014/main" id="{C3932DE2-3C5A-4058-91F7-C0036D40A991}"/>
            </a:ext>
          </a:extLst>
        </xdr:cNvPr>
        <xdr:cNvSpPr/>
      </xdr:nvSpPr>
      <xdr:spPr>
        <a:xfrm>
          <a:off x="1612265" y="12996545"/>
          <a:ext cx="840071" cy="588010"/>
        </a:xfrm>
        <a:custGeom>
          <a:avLst/>
          <a:gdLst>
            <a:gd name="connsiteX0" fmla="*/ 0 w 933450"/>
            <a:gd name="connsiteY0" fmla="*/ 22225 h 603250"/>
            <a:gd name="connsiteX1" fmla="*/ 209550 w 933450"/>
            <a:gd name="connsiteY1" fmla="*/ 12700 h 603250"/>
            <a:gd name="connsiteX2" fmla="*/ 390525 w 933450"/>
            <a:gd name="connsiteY2" fmla="*/ 98425 h 603250"/>
            <a:gd name="connsiteX3" fmla="*/ 695325 w 933450"/>
            <a:gd name="connsiteY3" fmla="*/ 69850 h 603250"/>
            <a:gd name="connsiteX4" fmla="*/ 895350 w 933450"/>
            <a:gd name="connsiteY4" fmla="*/ 231775 h 603250"/>
            <a:gd name="connsiteX5" fmla="*/ 895350 w 933450"/>
            <a:gd name="connsiteY5" fmla="*/ 508000 h 603250"/>
            <a:gd name="connsiteX6" fmla="*/ 933450 w 933450"/>
            <a:gd name="connsiteY6" fmla="*/ 603250 h 603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933450" h="603250">
              <a:moveTo>
                <a:pt x="0" y="22225"/>
              </a:moveTo>
              <a:cubicBezTo>
                <a:pt x="72231" y="11112"/>
                <a:pt x="144463" y="0"/>
                <a:pt x="209550" y="12700"/>
              </a:cubicBezTo>
              <a:cubicBezTo>
                <a:pt x="274637" y="25400"/>
                <a:pt x="309563" y="88900"/>
                <a:pt x="390525" y="98425"/>
              </a:cubicBezTo>
              <a:cubicBezTo>
                <a:pt x="471487" y="107950"/>
                <a:pt x="611188" y="47625"/>
                <a:pt x="695325" y="69850"/>
              </a:cubicBezTo>
              <a:cubicBezTo>
                <a:pt x="779463" y="92075"/>
                <a:pt x="862013" y="158750"/>
                <a:pt x="895350" y="231775"/>
              </a:cubicBezTo>
              <a:cubicBezTo>
                <a:pt x="928687" y="304800"/>
                <a:pt x="889000" y="446088"/>
                <a:pt x="895350" y="508000"/>
              </a:cubicBezTo>
              <a:cubicBezTo>
                <a:pt x="901700" y="569913"/>
                <a:pt x="917575" y="586581"/>
                <a:pt x="933450" y="603250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oneCellAnchor>
    <xdr:from>
      <xdr:col>2</xdr:col>
      <xdr:colOff>34925</xdr:colOff>
      <xdr:row>95</xdr:row>
      <xdr:rowOff>117475</xdr:rowOff>
    </xdr:from>
    <xdr:ext cx="472437" cy="264560"/>
    <xdr:sp macro="" textlink="">
      <xdr:nvSpPr>
        <xdr:cNvPr id="1882" name="テキスト ボックス 1881">
          <a:extLst>
            <a:ext uri="{FF2B5EF4-FFF2-40B4-BE49-F238E27FC236}">
              <a16:creationId xmlns:a16="http://schemas.microsoft.com/office/drawing/2014/main" id="{EC78B9FE-90B0-44F7-ABD9-FD97AC3D6F21}"/>
            </a:ext>
          </a:extLst>
        </xdr:cNvPr>
        <xdr:cNvSpPr txBox="1"/>
      </xdr:nvSpPr>
      <xdr:spPr>
        <a:xfrm>
          <a:off x="1574800" y="13738225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K659</a:t>
          </a:r>
          <a:endParaRPr kumimoji="1" lang="ja-JP" altLang="en-US" sz="1100"/>
        </a:p>
      </xdr:txBody>
    </xdr:sp>
    <xdr:clientData/>
  </xdr:oneCellAnchor>
  <xdr:twoCellAnchor>
    <xdr:from>
      <xdr:col>5</xdr:col>
      <xdr:colOff>85725</xdr:colOff>
      <xdr:row>96</xdr:row>
      <xdr:rowOff>0</xdr:rowOff>
    </xdr:from>
    <xdr:to>
      <xdr:col>5</xdr:col>
      <xdr:colOff>561975</xdr:colOff>
      <xdr:row>96</xdr:row>
      <xdr:rowOff>0</xdr:rowOff>
    </xdr:to>
    <xdr:sp macro="" textlink="">
      <xdr:nvSpPr>
        <xdr:cNvPr id="542244" name="Line 12646">
          <a:extLst>
            <a:ext uri="{FF2B5EF4-FFF2-40B4-BE49-F238E27FC236}">
              <a16:creationId xmlns:a16="http://schemas.microsoft.com/office/drawing/2014/main" id="{529E4571-807F-487B-807B-A75849BA259A}"/>
            </a:ext>
          </a:extLst>
        </xdr:cNvPr>
        <xdr:cNvSpPr>
          <a:spLocks noChangeShapeType="1"/>
        </xdr:cNvSpPr>
      </xdr:nvSpPr>
      <xdr:spPr bwMode="auto">
        <a:xfrm>
          <a:off x="3943350" y="1354455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114300</xdr:colOff>
      <xdr:row>96</xdr:row>
      <xdr:rowOff>0</xdr:rowOff>
    </xdr:from>
    <xdr:to>
      <xdr:col>5</xdr:col>
      <xdr:colOff>266700</xdr:colOff>
      <xdr:row>98</xdr:row>
      <xdr:rowOff>38100</xdr:rowOff>
    </xdr:to>
    <xdr:sp macro="" textlink="">
      <xdr:nvSpPr>
        <xdr:cNvPr id="542245" name="Freeform 1352">
          <a:extLst>
            <a:ext uri="{FF2B5EF4-FFF2-40B4-BE49-F238E27FC236}">
              <a16:creationId xmlns:a16="http://schemas.microsoft.com/office/drawing/2014/main" id="{246BEB49-82BF-434B-912B-D7D93395792C}"/>
            </a:ext>
          </a:extLst>
        </xdr:cNvPr>
        <xdr:cNvSpPr>
          <a:spLocks/>
        </xdr:cNvSpPr>
      </xdr:nvSpPr>
      <xdr:spPr bwMode="auto">
        <a:xfrm flipH="1">
          <a:off x="3200400" y="13544550"/>
          <a:ext cx="923925" cy="38100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190500</xdr:colOff>
      <xdr:row>98</xdr:row>
      <xdr:rowOff>47625</xdr:rowOff>
    </xdr:from>
    <xdr:to>
      <xdr:col>5</xdr:col>
      <xdr:colOff>323850</xdr:colOff>
      <xdr:row>99</xdr:row>
      <xdr:rowOff>0</xdr:rowOff>
    </xdr:to>
    <xdr:sp macro="" textlink="">
      <xdr:nvSpPr>
        <xdr:cNvPr id="542246" name="AutoShape 19">
          <a:extLst>
            <a:ext uri="{FF2B5EF4-FFF2-40B4-BE49-F238E27FC236}">
              <a16:creationId xmlns:a16="http://schemas.microsoft.com/office/drawing/2014/main" id="{4DFE5583-4E18-4AC1-B127-018B13D5F6B4}"/>
            </a:ext>
          </a:extLst>
        </xdr:cNvPr>
        <xdr:cNvSpPr>
          <a:spLocks noChangeArrowheads="1"/>
        </xdr:cNvSpPr>
      </xdr:nvSpPr>
      <xdr:spPr bwMode="auto">
        <a:xfrm>
          <a:off x="4048125" y="1393507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114300</xdr:colOff>
      <xdr:row>93</xdr:row>
      <xdr:rowOff>9525</xdr:rowOff>
    </xdr:from>
    <xdr:to>
      <xdr:col>5</xdr:col>
      <xdr:colOff>266700</xdr:colOff>
      <xdr:row>95</xdr:row>
      <xdr:rowOff>114300</xdr:rowOff>
    </xdr:to>
    <xdr:sp macro="" textlink="">
      <xdr:nvSpPr>
        <xdr:cNvPr id="542247" name="Line 12812">
          <a:extLst>
            <a:ext uri="{FF2B5EF4-FFF2-40B4-BE49-F238E27FC236}">
              <a16:creationId xmlns:a16="http://schemas.microsoft.com/office/drawing/2014/main" id="{278B5647-0499-422A-B4AD-C144F111F998}"/>
            </a:ext>
          </a:extLst>
        </xdr:cNvPr>
        <xdr:cNvSpPr>
          <a:spLocks noChangeShapeType="1"/>
        </xdr:cNvSpPr>
      </xdr:nvSpPr>
      <xdr:spPr bwMode="auto">
        <a:xfrm>
          <a:off x="3971925" y="13039725"/>
          <a:ext cx="152400" cy="4476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209550</xdr:colOff>
      <xdr:row>95</xdr:row>
      <xdr:rowOff>85725</xdr:rowOff>
    </xdr:from>
    <xdr:to>
      <xdr:col>5</xdr:col>
      <xdr:colOff>342900</xdr:colOff>
      <xdr:row>96</xdr:row>
      <xdr:rowOff>47625</xdr:rowOff>
    </xdr:to>
    <xdr:sp macro="" textlink="">
      <xdr:nvSpPr>
        <xdr:cNvPr id="542248" name="Oval 30">
          <a:extLst>
            <a:ext uri="{FF2B5EF4-FFF2-40B4-BE49-F238E27FC236}">
              <a16:creationId xmlns:a16="http://schemas.microsoft.com/office/drawing/2014/main" id="{3E3DC3E3-762D-4D96-AC87-A6B87B312149}"/>
            </a:ext>
          </a:extLst>
        </xdr:cNvPr>
        <xdr:cNvSpPr>
          <a:spLocks noChangeArrowheads="1"/>
        </xdr:cNvSpPr>
      </xdr:nvSpPr>
      <xdr:spPr bwMode="auto">
        <a:xfrm>
          <a:off x="4067175" y="1345882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609600</xdr:colOff>
      <xdr:row>93</xdr:row>
      <xdr:rowOff>123825</xdr:rowOff>
    </xdr:from>
    <xdr:to>
      <xdr:col>5</xdr:col>
      <xdr:colOff>85725</xdr:colOff>
      <xdr:row>95</xdr:row>
      <xdr:rowOff>19050</xdr:rowOff>
    </xdr:to>
    <xdr:pic>
      <xdr:nvPicPr>
        <xdr:cNvPr id="542249" name="図 68" descr="「コンビニのロゴ」の画像検索結果">
          <a:extLst>
            <a:ext uri="{FF2B5EF4-FFF2-40B4-BE49-F238E27FC236}">
              <a16:creationId xmlns:a16="http://schemas.microsoft.com/office/drawing/2014/main" id="{E523899B-85F0-46C8-8918-6429B8930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13154025"/>
          <a:ext cx="2476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141287</xdr:colOff>
      <xdr:row>96</xdr:row>
      <xdr:rowOff>57150</xdr:rowOff>
    </xdr:from>
    <xdr:to>
      <xdr:col>4</xdr:col>
      <xdr:colOff>533781</xdr:colOff>
      <xdr:row>98</xdr:row>
      <xdr:rowOff>21507</xdr:rowOff>
    </xdr:to>
    <xdr:sp macro="" textlink="">
      <xdr:nvSpPr>
        <xdr:cNvPr id="1889" name="AutoShape 971">
          <a:extLst>
            <a:ext uri="{FF2B5EF4-FFF2-40B4-BE49-F238E27FC236}">
              <a16:creationId xmlns:a16="http://schemas.microsoft.com/office/drawing/2014/main" id="{EDA1BB18-C519-41C8-B386-C63ED241D25D}"/>
            </a:ext>
          </a:extLst>
        </xdr:cNvPr>
        <xdr:cNvSpPr>
          <a:spLocks noChangeArrowheads="1"/>
        </xdr:cNvSpPr>
      </xdr:nvSpPr>
      <xdr:spPr bwMode="auto">
        <a:xfrm>
          <a:off x="3221037" y="14027150"/>
          <a:ext cx="392494" cy="313607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503</a:t>
          </a:r>
        </a:p>
      </xdr:txBody>
    </xdr:sp>
    <xdr:clientData/>
  </xdr:twoCellAnchor>
  <xdr:oneCellAnchor>
    <xdr:from>
      <xdr:col>4</xdr:col>
      <xdr:colOff>476250</xdr:colOff>
      <xdr:row>96</xdr:row>
      <xdr:rowOff>50800</xdr:rowOff>
    </xdr:from>
    <xdr:ext cx="493597" cy="292452"/>
    <xdr:sp macro="" textlink="">
      <xdr:nvSpPr>
        <xdr:cNvPr id="1890" name="テキスト ボックス 1889">
          <a:extLst>
            <a:ext uri="{FF2B5EF4-FFF2-40B4-BE49-F238E27FC236}">
              <a16:creationId xmlns:a16="http://schemas.microsoft.com/office/drawing/2014/main" id="{AB9ED631-9AA5-4104-AB03-21FA974FB90E}"/>
            </a:ext>
          </a:extLst>
        </xdr:cNvPr>
        <xdr:cNvSpPr txBox="1"/>
      </xdr:nvSpPr>
      <xdr:spPr>
        <a:xfrm>
          <a:off x="3556000" y="13846175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twoCellAnchor>
    <xdr:from>
      <xdr:col>7</xdr:col>
      <xdr:colOff>9525</xdr:colOff>
      <xdr:row>98</xdr:row>
      <xdr:rowOff>161925</xdr:rowOff>
    </xdr:from>
    <xdr:to>
      <xdr:col>7</xdr:col>
      <xdr:colOff>152400</xdr:colOff>
      <xdr:row>99</xdr:row>
      <xdr:rowOff>114300</xdr:rowOff>
    </xdr:to>
    <xdr:sp macro="" textlink="">
      <xdr:nvSpPr>
        <xdr:cNvPr id="542252" name="AutoShape 19">
          <a:extLst>
            <a:ext uri="{FF2B5EF4-FFF2-40B4-BE49-F238E27FC236}">
              <a16:creationId xmlns:a16="http://schemas.microsoft.com/office/drawing/2014/main" id="{327DD093-44C9-4A72-A242-2ECF9624F08C}"/>
            </a:ext>
          </a:extLst>
        </xdr:cNvPr>
        <xdr:cNvSpPr>
          <a:spLocks noChangeArrowheads="1"/>
        </xdr:cNvSpPr>
      </xdr:nvSpPr>
      <xdr:spPr bwMode="auto">
        <a:xfrm>
          <a:off x="5410200" y="14049375"/>
          <a:ext cx="14287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85725</xdr:colOff>
      <xdr:row>95</xdr:row>
      <xdr:rowOff>161925</xdr:rowOff>
    </xdr:from>
    <xdr:to>
      <xdr:col>7</xdr:col>
      <xdr:colOff>85725</xdr:colOff>
      <xdr:row>98</xdr:row>
      <xdr:rowOff>161925</xdr:rowOff>
    </xdr:to>
    <xdr:sp macro="" textlink="">
      <xdr:nvSpPr>
        <xdr:cNvPr id="542253" name="Line 12810">
          <a:extLst>
            <a:ext uri="{FF2B5EF4-FFF2-40B4-BE49-F238E27FC236}">
              <a16:creationId xmlns:a16="http://schemas.microsoft.com/office/drawing/2014/main" id="{E7662EBC-F7F4-4584-9087-14B72632A89A}"/>
            </a:ext>
          </a:extLst>
        </xdr:cNvPr>
        <xdr:cNvSpPr>
          <a:spLocks noChangeShapeType="1"/>
        </xdr:cNvSpPr>
      </xdr:nvSpPr>
      <xdr:spPr bwMode="auto">
        <a:xfrm>
          <a:off x="5486400" y="13535025"/>
          <a:ext cx="0" cy="5143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541020</xdr:colOff>
      <xdr:row>93</xdr:row>
      <xdr:rowOff>34925</xdr:rowOff>
    </xdr:from>
    <xdr:to>
      <xdr:col>7</xdr:col>
      <xdr:colOff>87261</xdr:colOff>
      <xdr:row>96</xdr:row>
      <xdr:rowOff>35</xdr:rowOff>
    </xdr:to>
    <xdr:sp macro="" textlink="">
      <xdr:nvSpPr>
        <xdr:cNvPr id="1893" name="フリーフォーム 502">
          <a:extLst>
            <a:ext uri="{FF2B5EF4-FFF2-40B4-BE49-F238E27FC236}">
              <a16:creationId xmlns:a16="http://schemas.microsoft.com/office/drawing/2014/main" id="{8D0875A2-16F0-4E80-86BA-1763C2BF2A76}"/>
            </a:ext>
          </a:extLst>
        </xdr:cNvPr>
        <xdr:cNvSpPr/>
      </xdr:nvSpPr>
      <xdr:spPr>
        <a:xfrm>
          <a:off x="4648835" y="12746355"/>
          <a:ext cx="283217" cy="474345"/>
        </a:xfrm>
        <a:custGeom>
          <a:avLst/>
          <a:gdLst>
            <a:gd name="connsiteX0" fmla="*/ 314325 w 314325"/>
            <a:gd name="connsiteY0" fmla="*/ 485775 h 485775"/>
            <a:gd name="connsiteX1" fmla="*/ 161925 w 314325"/>
            <a:gd name="connsiteY1" fmla="*/ 381000 h 485775"/>
            <a:gd name="connsiteX2" fmla="*/ 47625 w 314325"/>
            <a:gd name="connsiteY2" fmla="*/ 190500 h 485775"/>
            <a:gd name="connsiteX3" fmla="*/ 0 w 314325"/>
            <a:gd name="connsiteY3" fmla="*/ 0 h 485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14325" h="485775">
              <a:moveTo>
                <a:pt x="314325" y="485775"/>
              </a:moveTo>
              <a:cubicBezTo>
                <a:pt x="260350" y="457993"/>
                <a:pt x="206375" y="430212"/>
                <a:pt x="161925" y="381000"/>
              </a:cubicBezTo>
              <a:cubicBezTo>
                <a:pt x="117475" y="331788"/>
                <a:pt x="74612" y="254000"/>
                <a:pt x="47625" y="190500"/>
              </a:cubicBezTo>
              <a:cubicBezTo>
                <a:pt x="20638" y="127000"/>
                <a:pt x="10319" y="63500"/>
                <a:pt x="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485775</xdr:colOff>
      <xdr:row>92</xdr:row>
      <xdr:rowOff>85725</xdr:rowOff>
    </xdr:from>
    <xdr:to>
      <xdr:col>6</xdr:col>
      <xdr:colOff>552450</xdr:colOff>
      <xdr:row>93</xdr:row>
      <xdr:rowOff>123825</xdr:rowOff>
    </xdr:to>
    <xdr:sp macro="" textlink="">
      <xdr:nvSpPr>
        <xdr:cNvPr id="542255" name="Line 12649">
          <a:extLst>
            <a:ext uri="{FF2B5EF4-FFF2-40B4-BE49-F238E27FC236}">
              <a16:creationId xmlns:a16="http://schemas.microsoft.com/office/drawing/2014/main" id="{0CE49FA3-6518-4B82-89B2-2E206C1B27FA}"/>
            </a:ext>
          </a:extLst>
        </xdr:cNvPr>
        <xdr:cNvSpPr>
          <a:spLocks noChangeShapeType="1"/>
        </xdr:cNvSpPr>
      </xdr:nvSpPr>
      <xdr:spPr bwMode="auto">
        <a:xfrm flipH="1" flipV="1">
          <a:off x="5114925" y="12944475"/>
          <a:ext cx="66675" cy="2095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95</xdr:row>
      <xdr:rowOff>171450</xdr:rowOff>
    </xdr:from>
    <xdr:to>
      <xdr:col>7</xdr:col>
      <xdr:colOff>561975</xdr:colOff>
      <xdr:row>97</xdr:row>
      <xdr:rowOff>9525</xdr:rowOff>
    </xdr:to>
    <xdr:sp macro="" textlink="">
      <xdr:nvSpPr>
        <xdr:cNvPr id="542256" name="Line 12810">
          <a:extLst>
            <a:ext uri="{FF2B5EF4-FFF2-40B4-BE49-F238E27FC236}">
              <a16:creationId xmlns:a16="http://schemas.microsoft.com/office/drawing/2014/main" id="{F848171A-5F53-4D03-AED8-240E9E649F7B}"/>
            </a:ext>
          </a:extLst>
        </xdr:cNvPr>
        <xdr:cNvSpPr>
          <a:spLocks noChangeShapeType="1"/>
        </xdr:cNvSpPr>
      </xdr:nvSpPr>
      <xdr:spPr bwMode="auto">
        <a:xfrm rot="5400000" flipH="1">
          <a:off x="5624512" y="13387388"/>
          <a:ext cx="180975" cy="4953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85725</xdr:colOff>
      <xdr:row>94</xdr:row>
      <xdr:rowOff>47625</xdr:rowOff>
    </xdr:from>
    <xdr:to>
      <xdr:col>7</xdr:col>
      <xdr:colOff>85725</xdr:colOff>
      <xdr:row>96</xdr:row>
      <xdr:rowOff>114300</xdr:rowOff>
    </xdr:to>
    <xdr:sp macro="" textlink="">
      <xdr:nvSpPr>
        <xdr:cNvPr id="542257" name="Line 12759">
          <a:extLst>
            <a:ext uri="{FF2B5EF4-FFF2-40B4-BE49-F238E27FC236}">
              <a16:creationId xmlns:a16="http://schemas.microsoft.com/office/drawing/2014/main" id="{CCBDA156-372B-4C54-AD60-C61955545D3B}"/>
            </a:ext>
          </a:extLst>
        </xdr:cNvPr>
        <xdr:cNvSpPr>
          <a:spLocks noChangeShapeType="1"/>
        </xdr:cNvSpPr>
      </xdr:nvSpPr>
      <xdr:spPr bwMode="auto">
        <a:xfrm>
          <a:off x="5486400" y="13249275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371475</xdr:colOff>
      <xdr:row>96</xdr:row>
      <xdr:rowOff>123825</xdr:rowOff>
    </xdr:from>
    <xdr:to>
      <xdr:col>7</xdr:col>
      <xdr:colOff>514350</xdr:colOff>
      <xdr:row>97</xdr:row>
      <xdr:rowOff>0</xdr:rowOff>
    </xdr:to>
    <xdr:grpSp>
      <xdr:nvGrpSpPr>
        <xdr:cNvPr id="542258" name="Group 1758">
          <a:extLst>
            <a:ext uri="{FF2B5EF4-FFF2-40B4-BE49-F238E27FC236}">
              <a16:creationId xmlns:a16="http://schemas.microsoft.com/office/drawing/2014/main" id="{2E0F160D-B758-4B7B-B920-EA9152E2EAC6}"/>
            </a:ext>
          </a:extLst>
        </xdr:cNvPr>
        <xdr:cNvGrpSpPr>
          <a:grpSpLocks/>
        </xdr:cNvGrpSpPr>
      </xdr:nvGrpSpPr>
      <xdr:grpSpPr bwMode="auto">
        <a:xfrm rot="2041725">
          <a:off x="4991100" y="16887825"/>
          <a:ext cx="912813" cy="50800"/>
          <a:chOff x="4430" y="594"/>
          <a:chExt cx="96" cy="5"/>
        </a:xfrm>
      </xdr:grpSpPr>
      <xdr:sp macro="" textlink="">
        <xdr:nvSpPr>
          <xdr:cNvPr id="542750" name="Line 1750">
            <a:extLst>
              <a:ext uri="{FF2B5EF4-FFF2-40B4-BE49-F238E27FC236}">
                <a16:creationId xmlns:a16="http://schemas.microsoft.com/office/drawing/2014/main" id="{F7C3098B-DA7C-4268-9B46-6F2CB4B85E0B}"/>
              </a:ext>
            </a:extLst>
          </xdr:cNvPr>
          <xdr:cNvSpPr>
            <a:spLocks noChangeShapeType="1"/>
          </xdr:cNvSpPr>
        </xdr:nvSpPr>
        <xdr:spPr bwMode="auto">
          <a:xfrm flipV="1">
            <a:off x="4430" y="599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51" name="Line 1751">
            <a:extLst>
              <a:ext uri="{FF2B5EF4-FFF2-40B4-BE49-F238E27FC236}">
                <a16:creationId xmlns:a16="http://schemas.microsoft.com/office/drawing/2014/main" id="{530EBE32-BF4E-4098-A955-D83B98AB81E1}"/>
              </a:ext>
            </a:extLst>
          </xdr:cNvPr>
          <xdr:cNvSpPr>
            <a:spLocks noChangeShapeType="1"/>
          </xdr:cNvSpPr>
        </xdr:nvSpPr>
        <xdr:spPr bwMode="auto">
          <a:xfrm>
            <a:off x="4430" y="594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52" name="Line 1752">
            <a:extLst>
              <a:ext uri="{FF2B5EF4-FFF2-40B4-BE49-F238E27FC236}">
                <a16:creationId xmlns:a16="http://schemas.microsoft.com/office/drawing/2014/main" id="{1B28A2DF-1C52-4B22-9D1F-8EA4F8EF7603}"/>
              </a:ext>
            </a:extLst>
          </xdr:cNvPr>
          <xdr:cNvSpPr>
            <a:spLocks noChangeShapeType="1"/>
          </xdr:cNvSpPr>
        </xdr:nvSpPr>
        <xdr:spPr bwMode="auto">
          <a:xfrm>
            <a:off x="4437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53" name="Line 1753">
            <a:extLst>
              <a:ext uri="{FF2B5EF4-FFF2-40B4-BE49-F238E27FC236}">
                <a16:creationId xmlns:a16="http://schemas.microsoft.com/office/drawing/2014/main" id="{1497969B-E2EE-4E85-B23A-CC643C09F9DC}"/>
              </a:ext>
            </a:extLst>
          </xdr:cNvPr>
          <xdr:cNvSpPr>
            <a:spLocks noChangeShapeType="1"/>
          </xdr:cNvSpPr>
        </xdr:nvSpPr>
        <xdr:spPr bwMode="auto">
          <a:xfrm>
            <a:off x="4453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54" name="Line 1754">
            <a:extLst>
              <a:ext uri="{FF2B5EF4-FFF2-40B4-BE49-F238E27FC236}">
                <a16:creationId xmlns:a16="http://schemas.microsoft.com/office/drawing/2014/main" id="{9C73306C-5EFB-4B7F-9094-8AE6511C4843}"/>
              </a:ext>
            </a:extLst>
          </xdr:cNvPr>
          <xdr:cNvSpPr>
            <a:spLocks noChangeShapeType="1"/>
          </xdr:cNvSpPr>
        </xdr:nvSpPr>
        <xdr:spPr bwMode="auto">
          <a:xfrm>
            <a:off x="4469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55" name="Line 1755">
            <a:extLst>
              <a:ext uri="{FF2B5EF4-FFF2-40B4-BE49-F238E27FC236}">
                <a16:creationId xmlns:a16="http://schemas.microsoft.com/office/drawing/2014/main" id="{2EE7E55D-70E9-420C-95F5-13B9DE0FA9DD}"/>
              </a:ext>
            </a:extLst>
          </xdr:cNvPr>
          <xdr:cNvSpPr>
            <a:spLocks noChangeShapeType="1"/>
          </xdr:cNvSpPr>
        </xdr:nvSpPr>
        <xdr:spPr bwMode="auto">
          <a:xfrm>
            <a:off x="4485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56" name="Line 1756">
            <a:extLst>
              <a:ext uri="{FF2B5EF4-FFF2-40B4-BE49-F238E27FC236}">
                <a16:creationId xmlns:a16="http://schemas.microsoft.com/office/drawing/2014/main" id="{24C167D5-D207-4752-898D-6C490B316A53}"/>
              </a:ext>
            </a:extLst>
          </xdr:cNvPr>
          <xdr:cNvSpPr>
            <a:spLocks noChangeShapeType="1"/>
          </xdr:cNvSpPr>
        </xdr:nvSpPr>
        <xdr:spPr bwMode="auto">
          <a:xfrm>
            <a:off x="4501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57" name="Line 1757">
            <a:extLst>
              <a:ext uri="{FF2B5EF4-FFF2-40B4-BE49-F238E27FC236}">
                <a16:creationId xmlns:a16="http://schemas.microsoft.com/office/drawing/2014/main" id="{66B95E55-26FC-472D-936B-9525CF237AE2}"/>
              </a:ext>
            </a:extLst>
          </xdr:cNvPr>
          <xdr:cNvSpPr>
            <a:spLocks noChangeShapeType="1"/>
          </xdr:cNvSpPr>
        </xdr:nvSpPr>
        <xdr:spPr bwMode="auto">
          <a:xfrm>
            <a:off x="4516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85725</xdr:colOff>
      <xdr:row>95</xdr:row>
      <xdr:rowOff>0</xdr:rowOff>
    </xdr:from>
    <xdr:to>
      <xdr:col>9</xdr:col>
      <xdr:colOff>581025</xdr:colOff>
      <xdr:row>96</xdr:row>
      <xdr:rowOff>0</xdr:rowOff>
    </xdr:to>
    <xdr:sp macro="" textlink="">
      <xdr:nvSpPr>
        <xdr:cNvPr id="542259" name="Line 12646">
          <a:extLst>
            <a:ext uri="{FF2B5EF4-FFF2-40B4-BE49-F238E27FC236}">
              <a16:creationId xmlns:a16="http://schemas.microsoft.com/office/drawing/2014/main" id="{578E2532-81CA-4056-BCB5-22F93DF5A50E}"/>
            </a:ext>
          </a:extLst>
        </xdr:cNvPr>
        <xdr:cNvSpPr>
          <a:spLocks noChangeShapeType="1"/>
        </xdr:cNvSpPr>
      </xdr:nvSpPr>
      <xdr:spPr bwMode="auto">
        <a:xfrm flipV="1">
          <a:off x="7029450" y="13373100"/>
          <a:ext cx="495300" cy="1714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212725</xdr:colOff>
      <xdr:row>93</xdr:row>
      <xdr:rowOff>52705</xdr:rowOff>
    </xdr:from>
    <xdr:ext cx="400944" cy="264560"/>
    <xdr:sp macro="" textlink="">
      <xdr:nvSpPr>
        <xdr:cNvPr id="1911" name="テキスト ボックス 1910">
          <a:extLst>
            <a:ext uri="{FF2B5EF4-FFF2-40B4-BE49-F238E27FC236}">
              <a16:creationId xmlns:a16="http://schemas.microsoft.com/office/drawing/2014/main" id="{3DE80B95-A6A1-4CBE-9149-4E75F34F8950}"/>
            </a:ext>
          </a:extLst>
        </xdr:cNvPr>
        <xdr:cNvSpPr txBox="1"/>
      </xdr:nvSpPr>
      <xdr:spPr>
        <a:xfrm>
          <a:off x="7142163" y="13324205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K15</a:t>
          </a:r>
          <a:endParaRPr kumimoji="1" lang="ja-JP" altLang="en-US" sz="1100"/>
        </a:p>
      </xdr:txBody>
    </xdr:sp>
    <xdr:clientData/>
  </xdr:oneCellAnchor>
  <xdr:twoCellAnchor editAs="oneCell">
    <xdr:from>
      <xdr:col>8</xdr:col>
      <xdr:colOff>377825</xdr:colOff>
      <xdr:row>94</xdr:row>
      <xdr:rowOff>9525</xdr:rowOff>
    </xdr:from>
    <xdr:to>
      <xdr:col>8</xdr:col>
      <xdr:colOff>615950</xdr:colOff>
      <xdr:row>95</xdr:row>
      <xdr:rowOff>57150</xdr:rowOff>
    </xdr:to>
    <xdr:pic>
      <xdr:nvPicPr>
        <xdr:cNvPr id="542265" name="Picture 12589">
          <a:extLst>
            <a:ext uri="{FF2B5EF4-FFF2-40B4-BE49-F238E27FC236}">
              <a16:creationId xmlns:a16="http://schemas.microsoft.com/office/drawing/2014/main" id="{730FB3C6-37E0-4ED2-B220-373AEEA67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8830925"/>
          <a:ext cx="2381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463550</xdr:colOff>
      <xdr:row>102</xdr:row>
      <xdr:rowOff>34925</xdr:rowOff>
    </xdr:from>
    <xdr:to>
      <xdr:col>2</xdr:col>
      <xdr:colOff>463550</xdr:colOff>
      <xdr:row>104</xdr:row>
      <xdr:rowOff>92075</xdr:rowOff>
    </xdr:to>
    <xdr:sp macro="" textlink="">
      <xdr:nvSpPr>
        <xdr:cNvPr id="542282" name="Line 12759">
          <a:extLst>
            <a:ext uri="{FF2B5EF4-FFF2-40B4-BE49-F238E27FC236}">
              <a16:creationId xmlns:a16="http://schemas.microsoft.com/office/drawing/2014/main" id="{1C40CDC6-A8EE-47BB-9AC9-A92911D1DFC4}"/>
            </a:ext>
          </a:extLst>
        </xdr:cNvPr>
        <xdr:cNvSpPr>
          <a:spLocks noChangeShapeType="1"/>
        </xdr:cNvSpPr>
      </xdr:nvSpPr>
      <xdr:spPr bwMode="auto">
        <a:xfrm>
          <a:off x="1847850" y="20012025"/>
          <a:ext cx="0" cy="3873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79375</xdr:colOff>
      <xdr:row>105</xdr:row>
      <xdr:rowOff>6350</xdr:rowOff>
    </xdr:from>
    <xdr:to>
      <xdr:col>2</xdr:col>
      <xdr:colOff>555625</xdr:colOff>
      <xdr:row>105</xdr:row>
      <xdr:rowOff>6350</xdr:rowOff>
    </xdr:to>
    <xdr:sp macro="" textlink="">
      <xdr:nvSpPr>
        <xdr:cNvPr id="542285" name="Line 12811">
          <a:extLst>
            <a:ext uri="{FF2B5EF4-FFF2-40B4-BE49-F238E27FC236}">
              <a16:creationId xmlns:a16="http://schemas.microsoft.com/office/drawing/2014/main" id="{C69358E6-EBE0-4A04-BF50-DC3884C7193D}"/>
            </a:ext>
          </a:extLst>
        </xdr:cNvPr>
        <xdr:cNvSpPr>
          <a:spLocks noChangeShapeType="1"/>
        </xdr:cNvSpPr>
      </xdr:nvSpPr>
      <xdr:spPr bwMode="auto">
        <a:xfrm flipH="1">
          <a:off x="1463675" y="2047875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687070</xdr:colOff>
      <xdr:row>102</xdr:row>
      <xdr:rowOff>148532</xdr:rowOff>
    </xdr:from>
    <xdr:ext cx="400944" cy="264560"/>
    <xdr:sp macro="" textlink="">
      <xdr:nvSpPr>
        <xdr:cNvPr id="1943" name="テキスト ボックス 1942">
          <a:extLst>
            <a:ext uri="{FF2B5EF4-FFF2-40B4-BE49-F238E27FC236}">
              <a16:creationId xmlns:a16="http://schemas.microsoft.com/office/drawing/2014/main" id="{D3C2723C-7ABB-4E53-A3E7-4E91EF6E1B1D}"/>
            </a:ext>
          </a:extLst>
        </xdr:cNvPr>
        <xdr:cNvSpPr txBox="1"/>
      </xdr:nvSpPr>
      <xdr:spPr>
        <a:xfrm>
          <a:off x="1379220" y="20125632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K24</a:t>
          </a:r>
          <a:endParaRPr kumimoji="1" lang="ja-JP" altLang="en-US" sz="1100"/>
        </a:p>
      </xdr:txBody>
    </xdr:sp>
    <xdr:clientData/>
  </xdr:oneCellAnchor>
  <xdr:twoCellAnchor>
    <xdr:from>
      <xdr:col>6</xdr:col>
      <xdr:colOff>335280</xdr:colOff>
      <xdr:row>102</xdr:row>
      <xdr:rowOff>118110</xdr:rowOff>
    </xdr:from>
    <xdr:to>
      <xdr:col>6</xdr:col>
      <xdr:colOff>717799</xdr:colOff>
      <xdr:row>104</xdr:row>
      <xdr:rowOff>82434</xdr:rowOff>
    </xdr:to>
    <xdr:sp macro="" textlink="">
      <xdr:nvSpPr>
        <xdr:cNvPr id="1945" name="AutoShape 971">
          <a:extLst>
            <a:ext uri="{FF2B5EF4-FFF2-40B4-BE49-F238E27FC236}">
              <a16:creationId xmlns:a16="http://schemas.microsoft.com/office/drawing/2014/main" id="{34AD3312-F1F0-48B6-9850-4994612BB8D8}"/>
            </a:ext>
          </a:extLst>
        </xdr:cNvPr>
        <xdr:cNvSpPr>
          <a:spLocks noChangeArrowheads="1"/>
        </xdr:cNvSpPr>
      </xdr:nvSpPr>
      <xdr:spPr bwMode="auto">
        <a:xfrm>
          <a:off x="4462145" y="14178915"/>
          <a:ext cx="349300" cy="303763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59</a:t>
          </a:r>
        </a:p>
      </xdr:txBody>
    </xdr:sp>
    <xdr:clientData/>
  </xdr:twoCellAnchor>
  <xdr:oneCellAnchor>
    <xdr:from>
      <xdr:col>7</xdr:col>
      <xdr:colOff>37465</xdr:colOff>
      <xdr:row>102</xdr:row>
      <xdr:rowOff>2425</xdr:rowOff>
    </xdr:from>
    <xdr:ext cx="400944" cy="264560"/>
    <xdr:sp macro="" textlink="">
      <xdr:nvSpPr>
        <xdr:cNvPr id="1946" name="テキスト ボックス 1945">
          <a:extLst>
            <a:ext uri="{FF2B5EF4-FFF2-40B4-BE49-F238E27FC236}">
              <a16:creationId xmlns:a16="http://schemas.microsoft.com/office/drawing/2014/main" id="{21F00D2E-07DC-4E3E-BD53-B31B2D7C8E16}"/>
            </a:ext>
          </a:extLst>
        </xdr:cNvPr>
        <xdr:cNvSpPr txBox="1"/>
      </xdr:nvSpPr>
      <xdr:spPr>
        <a:xfrm>
          <a:off x="5427028" y="14670925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K59</a:t>
          </a:r>
          <a:endParaRPr kumimoji="1" lang="ja-JP" altLang="en-US" sz="1100"/>
        </a:p>
      </xdr:txBody>
    </xdr:sp>
    <xdr:clientData/>
  </xdr:oneCellAnchor>
  <xdr:twoCellAnchor>
    <xdr:from>
      <xdr:col>8</xdr:col>
      <xdr:colOff>681990</xdr:colOff>
      <xdr:row>104</xdr:row>
      <xdr:rowOff>81280</xdr:rowOff>
    </xdr:from>
    <xdr:to>
      <xdr:col>9</xdr:col>
      <xdr:colOff>3104</xdr:colOff>
      <xdr:row>108</xdr:row>
      <xdr:rowOff>11453</xdr:rowOff>
    </xdr:to>
    <xdr:sp macro="" textlink="">
      <xdr:nvSpPr>
        <xdr:cNvPr id="1948" name="フリーフォーム 587">
          <a:extLst>
            <a:ext uri="{FF2B5EF4-FFF2-40B4-BE49-F238E27FC236}">
              <a16:creationId xmlns:a16="http://schemas.microsoft.com/office/drawing/2014/main" id="{62F30014-5911-4BAC-A00B-FD5FE44A6BA4}"/>
            </a:ext>
          </a:extLst>
        </xdr:cNvPr>
        <xdr:cNvSpPr/>
      </xdr:nvSpPr>
      <xdr:spPr>
        <a:xfrm>
          <a:off x="6162040" y="14481810"/>
          <a:ext cx="88271" cy="594360"/>
        </a:xfrm>
        <a:custGeom>
          <a:avLst/>
          <a:gdLst>
            <a:gd name="connsiteX0" fmla="*/ 114300 w 114300"/>
            <a:gd name="connsiteY0" fmla="*/ 609600 h 609600"/>
            <a:gd name="connsiteX1" fmla="*/ 95250 w 114300"/>
            <a:gd name="connsiteY1" fmla="*/ 209550 h 609600"/>
            <a:gd name="connsiteX2" fmla="*/ 0 w 114300"/>
            <a:gd name="connsiteY2" fmla="*/ 0 h 609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4300" h="609600">
              <a:moveTo>
                <a:pt x="114300" y="609600"/>
              </a:moveTo>
              <a:cubicBezTo>
                <a:pt x="114300" y="460375"/>
                <a:pt x="114300" y="311150"/>
                <a:pt x="95250" y="209550"/>
              </a:cubicBezTo>
              <a:cubicBezTo>
                <a:pt x="76200" y="107950"/>
                <a:pt x="38100" y="53975"/>
                <a:pt x="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685800</xdr:colOff>
      <xdr:row>101</xdr:row>
      <xdr:rowOff>123825</xdr:rowOff>
    </xdr:from>
    <xdr:to>
      <xdr:col>9</xdr:col>
      <xdr:colOff>295275</xdr:colOff>
      <xdr:row>104</xdr:row>
      <xdr:rowOff>104775</xdr:rowOff>
    </xdr:to>
    <xdr:sp macro="" textlink="">
      <xdr:nvSpPr>
        <xdr:cNvPr id="542294" name="Line 12649">
          <a:extLst>
            <a:ext uri="{FF2B5EF4-FFF2-40B4-BE49-F238E27FC236}">
              <a16:creationId xmlns:a16="http://schemas.microsoft.com/office/drawing/2014/main" id="{CEED35DB-23B6-4973-884D-0F5A3608F8F5}"/>
            </a:ext>
          </a:extLst>
        </xdr:cNvPr>
        <xdr:cNvSpPr>
          <a:spLocks noChangeShapeType="1"/>
        </xdr:cNvSpPr>
      </xdr:nvSpPr>
      <xdr:spPr bwMode="auto">
        <a:xfrm flipV="1">
          <a:off x="6858000" y="14354175"/>
          <a:ext cx="381000" cy="4953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158115</xdr:colOff>
      <xdr:row>104</xdr:row>
      <xdr:rowOff>79375</xdr:rowOff>
    </xdr:from>
    <xdr:to>
      <xdr:col>8</xdr:col>
      <xdr:colOff>649435</xdr:colOff>
      <xdr:row>105</xdr:row>
      <xdr:rowOff>141352</xdr:rowOff>
    </xdr:to>
    <xdr:sp macro="" textlink="">
      <xdr:nvSpPr>
        <xdr:cNvPr id="1950" name="フリーフォーム 589">
          <a:extLst>
            <a:ext uri="{FF2B5EF4-FFF2-40B4-BE49-F238E27FC236}">
              <a16:creationId xmlns:a16="http://schemas.microsoft.com/office/drawing/2014/main" id="{6A1AD16C-2066-477E-BC82-55A3DA7E480F}"/>
            </a:ext>
          </a:extLst>
        </xdr:cNvPr>
        <xdr:cNvSpPr/>
      </xdr:nvSpPr>
      <xdr:spPr>
        <a:xfrm>
          <a:off x="5695950" y="14479905"/>
          <a:ext cx="448313" cy="231140"/>
        </a:xfrm>
        <a:custGeom>
          <a:avLst/>
          <a:gdLst>
            <a:gd name="connsiteX0" fmla="*/ 495300 w 495300"/>
            <a:gd name="connsiteY0" fmla="*/ 0 h 234950"/>
            <a:gd name="connsiteX1" fmla="*/ 381000 w 495300"/>
            <a:gd name="connsiteY1" fmla="*/ 123825 h 234950"/>
            <a:gd name="connsiteX2" fmla="*/ 133350 w 495300"/>
            <a:gd name="connsiteY2" fmla="*/ 219075 h 234950"/>
            <a:gd name="connsiteX3" fmla="*/ 0 w 495300"/>
            <a:gd name="connsiteY3" fmla="*/ 219075 h 2349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95300" h="234950">
              <a:moveTo>
                <a:pt x="495300" y="0"/>
              </a:moveTo>
              <a:cubicBezTo>
                <a:pt x="468312" y="43656"/>
                <a:pt x="441325" y="87313"/>
                <a:pt x="381000" y="123825"/>
              </a:cubicBezTo>
              <a:cubicBezTo>
                <a:pt x="320675" y="160337"/>
                <a:pt x="196850" y="203200"/>
                <a:pt x="133350" y="219075"/>
              </a:cubicBezTo>
              <a:cubicBezTo>
                <a:pt x="69850" y="234950"/>
                <a:pt x="34925" y="227012"/>
                <a:pt x="0" y="219075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oneCellAnchor>
    <xdr:from>
      <xdr:col>9</xdr:col>
      <xdr:colOff>165100</xdr:colOff>
      <xdr:row>102</xdr:row>
      <xdr:rowOff>76200</xdr:rowOff>
    </xdr:from>
    <xdr:ext cx="607859" cy="459100"/>
    <xdr:sp macro="" textlink="">
      <xdr:nvSpPr>
        <xdr:cNvPr id="1951" name="テキスト ボックス 1950">
          <a:extLst>
            <a:ext uri="{FF2B5EF4-FFF2-40B4-BE49-F238E27FC236}">
              <a16:creationId xmlns:a16="http://schemas.microsoft.com/office/drawing/2014/main" id="{8C053AEB-6EBB-48FE-9F9D-D42A38989BCF}"/>
            </a:ext>
          </a:extLst>
        </xdr:cNvPr>
        <xdr:cNvSpPr txBox="1"/>
      </xdr:nvSpPr>
      <xdr:spPr>
        <a:xfrm>
          <a:off x="7094538" y="14744700"/>
          <a:ext cx="607859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旧伊勢</a:t>
          </a:r>
          <a:endParaRPr kumimoji="1" lang="en-US" altLang="ja-JP" sz="1100"/>
        </a:p>
        <a:p>
          <a:r>
            <a:rPr kumimoji="1" lang="ja-JP" altLang="en-US" sz="1100"/>
            <a:t>街道</a:t>
          </a:r>
        </a:p>
      </xdr:txBody>
    </xdr:sp>
    <xdr:clientData/>
  </xdr:oneCellAnchor>
  <xdr:twoCellAnchor>
    <xdr:from>
      <xdr:col>2</xdr:col>
      <xdr:colOff>665480</xdr:colOff>
      <xdr:row>112</xdr:row>
      <xdr:rowOff>114300</xdr:rowOff>
    </xdr:from>
    <xdr:to>
      <xdr:col>3</xdr:col>
      <xdr:colOff>35478</xdr:colOff>
      <xdr:row>116</xdr:row>
      <xdr:rowOff>38100</xdr:rowOff>
    </xdr:to>
    <xdr:sp macro="" textlink="">
      <xdr:nvSpPr>
        <xdr:cNvPr id="1953" name="フリーフォーム 592">
          <a:extLst>
            <a:ext uri="{FF2B5EF4-FFF2-40B4-BE49-F238E27FC236}">
              <a16:creationId xmlns:a16="http://schemas.microsoft.com/office/drawing/2014/main" id="{4821C93F-339D-4E72-A04E-7DF56CA73823}"/>
            </a:ext>
          </a:extLst>
        </xdr:cNvPr>
        <xdr:cNvSpPr/>
      </xdr:nvSpPr>
      <xdr:spPr>
        <a:xfrm>
          <a:off x="1983740" y="15849600"/>
          <a:ext cx="118593" cy="594360"/>
        </a:xfrm>
        <a:custGeom>
          <a:avLst/>
          <a:gdLst>
            <a:gd name="connsiteX0" fmla="*/ 114300 w 114300"/>
            <a:gd name="connsiteY0" fmla="*/ 609600 h 609600"/>
            <a:gd name="connsiteX1" fmla="*/ 95250 w 114300"/>
            <a:gd name="connsiteY1" fmla="*/ 209550 h 609600"/>
            <a:gd name="connsiteX2" fmla="*/ 0 w 114300"/>
            <a:gd name="connsiteY2" fmla="*/ 0 h 609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4300" h="609600">
              <a:moveTo>
                <a:pt x="114300" y="609600"/>
              </a:moveTo>
              <a:cubicBezTo>
                <a:pt x="114300" y="460375"/>
                <a:pt x="114300" y="311150"/>
                <a:pt x="95250" y="209550"/>
              </a:cubicBezTo>
              <a:cubicBezTo>
                <a:pt x="76200" y="107950"/>
                <a:pt x="38100" y="53975"/>
                <a:pt x="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428625</xdr:colOff>
      <xdr:row>112</xdr:row>
      <xdr:rowOff>104775</xdr:rowOff>
    </xdr:from>
    <xdr:to>
      <xdr:col>2</xdr:col>
      <xdr:colOff>666750</xdr:colOff>
      <xdr:row>115</xdr:row>
      <xdr:rowOff>47625</xdr:rowOff>
    </xdr:to>
    <xdr:sp macro="" textlink="">
      <xdr:nvSpPr>
        <xdr:cNvPr id="542299" name="Line 12759">
          <a:extLst>
            <a:ext uri="{FF2B5EF4-FFF2-40B4-BE49-F238E27FC236}">
              <a16:creationId xmlns:a16="http://schemas.microsoft.com/office/drawing/2014/main" id="{047D20CF-A0C1-4127-88B6-A739874E40F6}"/>
            </a:ext>
          </a:extLst>
        </xdr:cNvPr>
        <xdr:cNvSpPr>
          <a:spLocks noChangeShapeType="1"/>
        </xdr:cNvSpPr>
      </xdr:nvSpPr>
      <xdr:spPr bwMode="auto">
        <a:xfrm flipH="1">
          <a:off x="1971675" y="16221075"/>
          <a:ext cx="238125" cy="4572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666750</xdr:colOff>
      <xdr:row>109</xdr:row>
      <xdr:rowOff>152400</xdr:rowOff>
    </xdr:from>
    <xdr:to>
      <xdr:col>3</xdr:col>
      <xdr:colOff>123825</xdr:colOff>
      <xdr:row>112</xdr:row>
      <xdr:rowOff>114300</xdr:rowOff>
    </xdr:to>
    <xdr:sp macro="" textlink="">
      <xdr:nvSpPr>
        <xdr:cNvPr id="542300" name="Line 12649">
          <a:extLst>
            <a:ext uri="{FF2B5EF4-FFF2-40B4-BE49-F238E27FC236}">
              <a16:creationId xmlns:a16="http://schemas.microsoft.com/office/drawing/2014/main" id="{B1E94905-6CB6-4F2B-82E0-64DA7788BA94}"/>
            </a:ext>
          </a:extLst>
        </xdr:cNvPr>
        <xdr:cNvSpPr>
          <a:spLocks noChangeShapeType="1"/>
        </xdr:cNvSpPr>
      </xdr:nvSpPr>
      <xdr:spPr bwMode="auto">
        <a:xfrm flipV="1">
          <a:off x="2209800" y="15754350"/>
          <a:ext cx="228600" cy="4762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401955</xdr:colOff>
      <xdr:row>109</xdr:row>
      <xdr:rowOff>79375</xdr:rowOff>
    </xdr:from>
    <xdr:to>
      <xdr:col>3</xdr:col>
      <xdr:colOff>17430</xdr:colOff>
      <xdr:row>111</xdr:row>
      <xdr:rowOff>46696</xdr:rowOff>
    </xdr:to>
    <xdr:sp macro="" textlink="">
      <xdr:nvSpPr>
        <xdr:cNvPr id="1957" name="AutoShape 971">
          <a:extLst>
            <a:ext uri="{FF2B5EF4-FFF2-40B4-BE49-F238E27FC236}">
              <a16:creationId xmlns:a16="http://schemas.microsoft.com/office/drawing/2014/main" id="{BD6ABBC8-8B92-4A39-A990-5CD45F1E9FF0}"/>
            </a:ext>
          </a:extLst>
        </xdr:cNvPr>
        <xdr:cNvSpPr>
          <a:spLocks noChangeArrowheads="1"/>
        </xdr:cNvSpPr>
      </xdr:nvSpPr>
      <xdr:spPr bwMode="auto">
        <a:xfrm>
          <a:off x="1737995" y="15318105"/>
          <a:ext cx="351818" cy="296169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</a:t>
          </a:r>
        </a:p>
      </xdr:txBody>
    </xdr:sp>
    <xdr:clientData/>
  </xdr:twoCellAnchor>
  <xdr:oneCellAnchor>
    <xdr:from>
      <xdr:col>2</xdr:col>
      <xdr:colOff>78105</xdr:colOff>
      <xdr:row>113</xdr:row>
      <xdr:rowOff>93345</xdr:rowOff>
    </xdr:from>
    <xdr:ext cx="400944" cy="264560"/>
    <xdr:sp macro="" textlink="">
      <xdr:nvSpPr>
        <xdr:cNvPr id="1958" name="テキスト ボックス 1957">
          <a:extLst>
            <a:ext uri="{FF2B5EF4-FFF2-40B4-BE49-F238E27FC236}">
              <a16:creationId xmlns:a16="http://schemas.microsoft.com/office/drawing/2014/main" id="{A58A3F45-8879-4366-92FD-F2F1D3ED7277}"/>
            </a:ext>
          </a:extLst>
        </xdr:cNvPr>
        <xdr:cNvSpPr txBox="1"/>
      </xdr:nvSpPr>
      <xdr:spPr>
        <a:xfrm>
          <a:off x="1617980" y="16682720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K37</a:t>
          </a:r>
          <a:endParaRPr kumimoji="1" lang="ja-JP" altLang="en-US" sz="1100"/>
        </a:p>
      </xdr:txBody>
    </xdr:sp>
    <xdr:clientData/>
  </xdr:oneCellAnchor>
  <xdr:twoCellAnchor>
    <xdr:from>
      <xdr:col>5</xdr:col>
      <xdr:colOff>161925</xdr:colOff>
      <xdr:row>115</xdr:row>
      <xdr:rowOff>47625</xdr:rowOff>
    </xdr:from>
    <xdr:to>
      <xdr:col>5</xdr:col>
      <xdr:colOff>304800</xdr:colOff>
      <xdr:row>116</xdr:row>
      <xdr:rowOff>9525</xdr:rowOff>
    </xdr:to>
    <xdr:sp macro="" textlink="">
      <xdr:nvSpPr>
        <xdr:cNvPr id="542304" name="AutoShape 19">
          <a:extLst>
            <a:ext uri="{FF2B5EF4-FFF2-40B4-BE49-F238E27FC236}">
              <a16:creationId xmlns:a16="http://schemas.microsoft.com/office/drawing/2014/main" id="{60963A5E-9370-4567-BC74-CC8EB546473C}"/>
            </a:ext>
          </a:extLst>
        </xdr:cNvPr>
        <xdr:cNvSpPr>
          <a:spLocks noChangeArrowheads="1"/>
        </xdr:cNvSpPr>
      </xdr:nvSpPr>
      <xdr:spPr bwMode="auto">
        <a:xfrm>
          <a:off x="4019550" y="16678275"/>
          <a:ext cx="142875" cy="13335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238125</xdr:colOff>
      <xdr:row>110</xdr:row>
      <xdr:rowOff>38100</xdr:rowOff>
    </xdr:from>
    <xdr:to>
      <xdr:col>5</xdr:col>
      <xdr:colOff>238125</xdr:colOff>
      <xdr:row>112</xdr:row>
      <xdr:rowOff>114300</xdr:rowOff>
    </xdr:to>
    <xdr:sp macro="" textlink="">
      <xdr:nvSpPr>
        <xdr:cNvPr id="542305" name="Line 12812">
          <a:extLst>
            <a:ext uri="{FF2B5EF4-FFF2-40B4-BE49-F238E27FC236}">
              <a16:creationId xmlns:a16="http://schemas.microsoft.com/office/drawing/2014/main" id="{9890ECC5-0135-4FA0-B6BC-64EE15ABB964}"/>
            </a:ext>
          </a:extLst>
        </xdr:cNvPr>
        <xdr:cNvSpPr>
          <a:spLocks noChangeShapeType="1"/>
        </xdr:cNvSpPr>
      </xdr:nvSpPr>
      <xdr:spPr bwMode="auto">
        <a:xfrm>
          <a:off x="4095750" y="1581150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161925</xdr:colOff>
      <xdr:row>112</xdr:row>
      <xdr:rowOff>123825</xdr:rowOff>
    </xdr:from>
    <xdr:to>
      <xdr:col>5</xdr:col>
      <xdr:colOff>304800</xdr:colOff>
      <xdr:row>113</xdr:row>
      <xdr:rowOff>85725</xdr:rowOff>
    </xdr:to>
    <xdr:sp macro="" textlink="">
      <xdr:nvSpPr>
        <xdr:cNvPr id="542306" name="Oval 30">
          <a:extLst>
            <a:ext uri="{FF2B5EF4-FFF2-40B4-BE49-F238E27FC236}">
              <a16:creationId xmlns:a16="http://schemas.microsoft.com/office/drawing/2014/main" id="{36D55B25-4DD1-4404-94DB-9363C8131A1D}"/>
            </a:ext>
          </a:extLst>
        </xdr:cNvPr>
        <xdr:cNvSpPr>
          <a:spLocks noChangeArrowheads="1"/>
        </xdr:cNvSpPr>
      </xdr:nvSpPr>
      <xdr:spPr bwMode="auto">
        <a:xfrm>
          <a:off x="4019550" y="16240125"/>
          <a:ext cx="142875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238125</xdr:colOff>
      <xdr:row>113</xdr:row>
      <xdr:rowOff>76200</xdr:rowOff>
    </xdr:from>
    <xdr:to>
      <xdr:col>5</xdr:col>
      <xdr:colOff>238125</xdr:colOff>
      <xdr:row>115</xdr:row>
      <xdr:rowOff>85725</xdr:rowOff>
    </xdr:to>
    <xdr:sp macro="" textlink="">
      <xdr:nvSpPr>
        <xdr:cNvPr id="542307" name="Line 12810">
          <a:extLst>
            <a:ext uri="{FF2B5EF4-FFF2-40B4-BE49-F238E27FC236}">
              <a16:creationId xmlns:a16="http://schemas.microsoft.com/office/drawing/2014/main" id="{E39F9FF2-9707-4A63-9DBE-9BDBF423516C}"/>
            </a:ext>
          </a:extLst>
        </xdr:cNvPr>
        <xdr:cNvSpPr>
          <a:spLocks noChangeShapeType="1"/>
        </xdr:cNvSpPr>
      </xdr:nvSpPr>
      <xdr:spPr bwMode="auto">
        <a:xfrm>
          <a:off x="4095750" y="16363950"/>
          <a:ext cx="0" cy="3524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300990</xdr:colOff>
      <xdr:row>110</xdr:row>
      <xdr:rowOff>59055</xdr:rowOff>
    </xdr:from>
    <xdr:ext cx="400944" cy="264560"/>
    <xdr:sp macro="" textlink="">
      <xdr:nvSpPr>
        <xdr:cNvPr id="1963" name="テキスト ボックス 1962">
          <a:extLst>
            <a:ext uri="{FF2B5EF4-FFF2-40B4-BE49-F238E27FC236}">
              <a16:creationId xmlns:a16="http://schemas.microsoft.com/office/drawing/2014/main" id="{D7D0E140-24E7-437E-BEC9-BE4248FFB77A}"/>
            </a:ext>
          </a:extLst>
        </xdr:cNvPr>
        <xdr:cNvSpPr txBox="1"/>
      </xdr:nvSpPr>
      <xdr:spPr>
        <a:xfrm>
          <a:off x="4150678" y="16124555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K37</a:t>
          </a:r>
          <a:endParaRPr kumimoji="1" lang="ja-JP" altLang="en-US" sz="1100"/>
        </a:p>
      </xdr:txBody>
    </xdr:sp>
    <xdr:clientData/>
  </xdr:oneCellAnchor>
  <xdr:twoCellAnchor>
    <xdr:from>
      <xdr:col>5</xdr:col>
      <xdr:colOff>323850</xdr:colOff>
      <xdr:row>113</xdr:row>
      <xdr:rowOff>28575</xdr:rowOff>
    </xdr:from>
    <xdr:to>
      <xdr:col>5</xdr:col>
      <xdr:colOff>685800</xdr:colOff>
      <xdr:row>113</xdr:row>
      <xdr:rowOff>28575</xdr:rowOff>
    </xdr:to>
    <xdr:sp macro="" textlink="">
      <xdr:nvSpPr>
        <xdr:cNvPr id="542309" name="Line 12810">
          <a:extLst>
            <a:ext uri="{FF2B5EF4-FFF2-40B4-BE49-F238E27FC236}">
              <a16:creationId xmlns:a16="http://schemas.microsoft.com/office/drawing/2014/main" id="{F6E4D60C-C0EF-4323-B911-3CD7E91D8A16}"/>
            </a:ext>
          </a:extLst>
        </xdr:cNvPr>
        <xdr:cNvSpPr>
          <a:spLocks noChangeShapeType="1"/>
        </xdr:cNvSpPr>
      </xdr:nvSpPr>
      <xdr:spPr bwMode="auto">
        <a:xfrm rot="5400000">
          <a:off x="4362450" y="16135350"/>
          <a:ext cx="0" cy="3619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392430</xdr:colOff>
      <xdr:row>110</xdr:row>
      <xdr:rowOff>127000</xdr:rowOff>
    </xdr:from>
    <xdr:to>
      <xdr:col>5</xdr:col>
      <xdr:colOff>159701</xdr:colOff>
      <xdr:row>113</xdr:row>
      <xdr:rowOff>35018</xdr:rowOff>
    </xdr:to>
    <xdr:sp macro="" textlink="">
      <xdr:nvSpPr>
        <xdr:cNvPr id="1965" name="フリーフォーム 606">
          <a:extLst>
            <a:ext uri="{FF2B5EF4-FFF2-40B4-BE49-F238E27FC236}">
              <a16:creationId xmlns:a16="http://schemas.microsoft.com/office/drawing/2014/main" id="{6E71E0EC-A4D4-46C5-82C3-5C6C387CE332}"/>
            </a:ext>
          </a:extLst>
        </xdr:cNvPr>
        <xdr:cNvSpPr/>
      </xdr:nvSpPr>
      <xdr:spPr>
        <a:xfrm>
          <a:off x="3115310" y="15523845"/>
          <a:ext cx="489003" cy="407670"/>
        </a:xfrm>
        <a:custGeom>
          <a:avLst/>
          <a:gdLst>
            <a:gd name="connsiteX0" fmla="*/ 542925 w 542925"/>
            <a:gd name="connsiteY0" fmla="*/ 419100 h 419100"/>
            <a:gd name="connsiteX1" fmla="*/ 276225 w 542925"/>
            <a:gd name="connsiteY1" fmla="*/ 390525 h 419100"/>
            <a:gd name="connsiteX2" fmla="*/ 123825 w 542925"/>
            <a:gd name="connsiteY2" fmla="*/ 295275 h 419100"/>
            <a:gd name="connsiteX3" fmla="*/ 0 w 542925"/>
            <a:gd name="connsiteY3" fmla="*/ 0 h 419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42925" h="419100">
              <a:moveTo>
                <a:pt x="542925" y="419100"/>
              </a:moveTo>
              <a:cubicBezTo>
                <a:pt x="444500" y="415131"/>
                <a:pt x="346075" y="411162"/>
                <a:pt x="276225" y="390525"/>
              </a:cubicBezTo>
              <a:cubicBezTo>
                <a:pt x="206375" y="369888"/>
                <a:pt x="169862" y="360362"/>
                <a:pt x="123825" y="295275"/>
              </a:cubicBezTo>
              <a:cubicBezTo>
                <a:pt x="77788" y="230188"/>
                <a:pt x="38894" y="115094"/>
                <a:pt x="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304800</xdr:colOff>
      <xdr:row>109</xdr:row>
      <xdr:rowOff>85725</xdr:rowOff>
    </xdr:from>
    <xdr:to>
      <xdr:col>4</xdr:col>
      <xdr:colOff>390525</xdr:colOff>
      <xdr:row>110</xdr:row>
      <xdr:rowOff>152400</xdr:rowOff>
    </xdr:to>
    <xdr:sp macro="" textlink="">
      <xdr:nvSpPr>
        <xdr:cNvPr id="542311" name="Line 12649">
          <a:extLst>
            <a:ext uri="{FF2B5EF4-FFF2-40B4-BE49-F238E27FC236}">
              <a16:creationId xmlns:a16="http://schemas.microsoft.com/office/drawing/2014/main" id="{6E0B446F-9160-48BA-AC84-EB0D9ADB43A3}"/>
            </a:ext>
          </a:extLst>
        </xdr:cNvPr>
        <xdr:cNvSpPr>
          <a:spLocks noChangeShapeType="1"/>
        </xdr:cNvSpPr>
      </xdr:nvSpPr>
      <xdr:spPr bwMode="auto">
        <a:xfrm flipH="1" flipV="1">
          <a:off x="3390900" y="15687675"/>
          <a:ext cx="85725" cy="2381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122555</xdr:colOff>
      <xdr:row>112</xdr:row>
      <xdr:rowOff>48895</xdr:rowOff>
    </xdr:from>
    <xdr:to>
      <xdr:col>5</xdr:col>
      <xdr:colOff>87665</xdr:colOff>
      <xdr:row>113</xdr:row>
      <xdr:rowOff>44185</xdr:rowOff>
    </xdr:to>
    <xdr:sp macro="" textlink="">
      <xdr:nvSpPr>
        <xdr:cNvPr id="1967" name="フリーフォーム 608">
          <a:extLst>
            <a:ext uri="{FF2B5EF4-FFF2-40B4-BE49-F238E27FC236}">
              <a16:creationId xmlns:a16="http://schemas.microsoft.com/office/drawing/2014/main" id="{904D12C9-AB67-4E15-8BFD-F2EF13567912}"/>
            </a:ext>
          </a:extLst>
        </xdr:cNvPr>
        <xdr:cNvSpPr/>
      </xdr:nvSpPr>
      <xdr:spPr>
        <a:xfrm>
          <a:off x="2880360" y="15782925"/>
          <a:ext cx="664845" cy="166052"/>
        </a:xfrm>
        <a:custGeom>
          <a:avLst/>
          <a:gdLst>
            <a:gd name="connsiteX0" fmla="*/ 742950 w 742950"/>
            <a:gd name="connsiteY0" fmla="*/ 161925 h 169862"/>
            <a:gd name="connsiteX1" fmla="*/ 333375 w 742950"/>
            <a:gd name="connsiteY1" fmla="*/ 142875 h 169862"/>
            <a:gd name="connsiteX2" fmla="*/ 0 w 742950"/>
            <a:gd name="connsiteY2" fmla="*/ 0 h 1698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42950" h="169862">
              <a:moveTo>
                <a:pt x="742950" y="161925"/>
              </a:moveTo>
              <a:cubicBezTo>
                <a:pt x="600075" y="165893"/>
                <a:pt x="457200" y="169862"/>
                <a:pt x="333375" y="142875"/>
              </a:cubicBezTo>
              <a:cubicBezTo>
                <a:pt x="209550" y="115888"/>
                <a:pt x="104775" y="57944"/>
                <a:pt x="0" y="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435925</xdr:colOff>
      <xdr:row>109</xdr:row>
      <xdr:rowOff>114619</xdr:rowOff>
    </xdr:from>
    <xdr:to>
      <xdr:col>5</xdr:col>
      <xdr:colOff>37930</xdr:colOff>
      <xdr:row>111</xdr:row>
      <xdr:rowOff>80683</xdr:rowOff>
    </xdr:to>
    <xdr:sp macro="" textlink="">
      <xdr:nvSpPr>
        <xdr:cNvPr id="1968" name="AutoShape 971">
          <a:extLst>
            <a:ext uri="{FF2B5EF4-FFF2-40B4-BE49-F238E27FC236}">
              <a16:creationId xmlns:a16="http://schemas.microsoft.com/office/drawing/2014/main" id="{A48D5225-6121-4D60-A523-2C7016BA800E}"/>
            </a:ext>
          </a:extLst>
        </xdr:cNvPr>
        <xdr:cNvSpPr>
          <a:spLocks noChangeArrowheads="1"/>
        </xdr:cNvSpPr>
      </xdr:nvSpPr>
      <xdr:spPr bwMode="auto">
        <a:xfrm>
          <a:off x="3144200" y="15353349"/>
          <a:ext cx="359415" cy="304174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428</a:t>
          </a:r>
        </a:p>
      </xdr:txBody>
    </xdr:sp>
    <xdr:clientData/>
  </xdr:twoCellAnchor>
  <xdr:oneCellAnchor>
    <xdr:from>
      <xdr:col>3</xdr:col>
      <xdr:colOff>752475</xdr:colOff>
      <xdr:row>112</xdr:row>
      <xdr:rowOff>144145</xdr:rowOff>
    </xdr:from>
    <xdr:ext cx="472437" cy="264560"/>
    <xdr:sp macro="" textlink="">
      <xdr:nvSpPr>
        <xdr:cNvPr id="1969" name="テキスト ボックス 1968">
          <a:extLst>
            <a:ext uri="{FF2B5EF4-FFF2-40B4-BE49-F238E27FC236}">
              <a16:creationId xmlns:a16="http://schemas.microsoft.com/office/drawing/2014/main" id="{29DCE3C1-4442-4B0E-98CD-65BC67C145F7}"/>
            </a:ext>
          </a:extLst>
        </xdr:cNvPr>
        <xdr:cNvSpPr txBox="1"/>
      </xdr:nvSpPr>
      <xdr:spPr>
        <a:xfrm>
          <a:off x="3062288" y="16558895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K706</a:t>
          </a:r>
          <a:endParaRPr kumimoji="1" lang="ja-JP" altLang="en-US" sz="1100"/>
        </a:p>
      </xdr:txBody>
    </xdr:sp>
    <xdr:clientData/>
  </xdr:oneCellAnchor>
  <xdr:twoCellAnchor>
    <xdr:from>
      <xdr:col>4</xdr:col>
      <xdr:colOff>226695</xdr:colOff>
      <xdr:row>114</xdr:row>
      <xdr:rowOff>111125</xdr:rowOff>
    </xdr:from>
    <xdr:to>
      <xdr:col>5</xdr:col>
      <xdr:colOff>518203</xdr:colOff>
      <xdr:row>115</xdr:row>
      <xdr:rowOff>1988</xdr:rowOff>
    </xdr:to>
    <xdr:sp macro="" textlink="">
      <xdr:nvSpPr>
        <xdr:cNvPr id="1970" name="フリーフォーム 611">
          <a:extLst>
            <a:ext uri="{FF2B5EF4-FFF2-40B4-BE49-F238E27FC236}">
              <a16:creationId xmlns:a16="http://schemas.microsoft.com/office/drawing/2014/main" id="{62194433-6AB0-4CBF-9D77-AE271C3ADF97}"/>
            </a:ext>
          </a:extLst>
        </xdr:cNvPr>
        <xdr:cNvSpPr/>
      </xdr:nvSpPr>
      <xdr:spPr>
        <a:xfrm>
          <a:off x="2968625" y="16164560"/>
          <a:ext cx="956221" cy="59267"/>
        </a:xfrm>
        <a:custGeom>
          <a:avLst/>
          <a:gdLst>
            <a:gd name="connsiteX0" fmla="*/ 0 w 1057275"/>
            <a:gd name="connsiteY0" fmla="*/ 31750 h 50800"/>
            <a:gd name="connsiteX1" fmla="*/ 276225 w 1057275"/>
            <a:gd name="connsiteY1" fmla="*/ 3175 h 50800"/>
            <a:gd name="connsiteX2" fmla="*/ 533400 w 1057275"/>
            <a:gd name="connsiteY2" fmla="*/ 50800 h 50800"/>
            <a:gd name="connsiteX3" fmla="*/ 781050 w 1057275"/>
            <a:gd name="connsiteY3" fmla="*/ 3175 h 50800"/>
            <a:gd name="connsiteX4" fmla="*/ 1057275 w 1057275"/>
            <a:gd name="connsiteY4" fmla="*/ 41275 h 50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57275" h="50800">
              <a:moveTo>
                <a:pt x="0" y="31750"/>
              </a:moveTo>
              <a:cubicBezTo>
                <a:pt x="93662" y="15875"/>
                <a:pt x="187325" y="0"/>
                <a:pt x="276225" y="3175"/>
              </a:cubicBezTo>
              <a:cubicBezTo>
                <a:pt x="365125" y="6350"/>
                <a:pt x="449263" y="50800"/>
                <a:pt x="533400" y="50800"/>
              </a:cubicBezTo>
              <a:cubicBezTo>
                <a:pt x="617537" y="50800"/>
                <a:pt x="693738" y="4762"/>
                <a:pt x="781050" y="3175"/>
              </a:cubicBezTo>
              <a:cubicBezTo>
                <a:pt x="868362" y="1588"/>
                <a:pt x="1057275" y="41275"/>
                <a:pt x="1057275" y="41275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628650</xdr:colOff>
      <xdr:row>112</xdr:row>
      <xdr:rowOff>85725</xdr:rowOff>
    </xdr:from>
    <xdr:to>
      <xdr:col>5</xdr:col>
      <xdr:colOff>161925</xdr:colOff>
      <xdr:row>112</xdr:row>
      <xdr:rowOff>152400</xdr:rowOff>
    </xdr:to>
    <xdr:sp macro="" textlink="">
      <xdr:nvSpPr>
        <xdr:cNvPr id="542316" name="Line 12810">
          <a:extLst>
            <a:ext uri="{FF2B5EF4-FFF2-40B4-BE49-F238E27FC236}">
              <a16:creationId xmlns:a16="http://schemas.microsoft.com/office/drawing/2014/main" id="{04AE3597-21AF-44CB-A501-5F221BAE94F3}"/>
            </a:ext>
          </a:extLst>
        </xdr:cNvPr>
        <xdr:cNvSpPr>
          <a:spLocks noChangeShapeType="1"/>
        </xdr:cNvSpPr>
      </xdr:nvSpPr>
      <xdr:spPr bwMode="auto">
        <a:xfrm rot="5400000">
          <a:off x="3833812" y="16082963"/>
          <a:ext cx="66675" cy="3048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169372</xdr:colOff>
      <xdr:row>118</xdr:row>
      <xdr:rowOff>45085</xdr:rowOff>
    </xdr:from>
    <xdr:ext cx="1227627" cy="835977"/>
    <xdr:sp macro="" textlink="">
      <xdr:nvSpPr>
        <xdr:cNvPr id="1972" name="テキスト ボックス 1971">
          <a:extLst>
            <a:ext uri="{FF2B5EF4-FFF2-40B4-BE49-F238E27FC236}">
              <a16:creationId xmlns:a16="http://schemas.microsoft.com/office/drawing/2014/main" id="{02C09A60-9FDF-46FB-956E-A32E883671AC}"/>
            </a:ext>
          </a:extLst>
        </xdr:cNvPr>
        <xdr:cNvSpPr txBox="1"/>
      </xdr:nvSpPr>
      <xdr:spPr>
        <a:xfrm>
          <a:off x="169372" y="17682210"/>
          <a:ext cx="1227627" cy="83597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ja-JP" altLang="en-US" sz="1400" b="1" baseline="0"/>
            <a:t>通過ﾁｪｯｸ </a:t>
          </a:r>
          <a:r>
            <a:rPr kumimoji="1" lang="en-US" altLang="ja-JP" sz="1200" b="1" baseline="0"/>
            <a:t>2b</a:t>
          </a:r>
          <a:endParaRPr kumimoji="0" lang="en-US" altLang="ja-JP" sz="1100" b="0" i="1" u="none" strike="noStrik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900"/>
            </a:lnSpc>
          </a:pPr>
          <a:endParaRPr kumimoji="1" lang="en-US" altLang="ja-JP" sz="1200" b="1" baseline="0"/>
        </a:p>
        <a:p>
          <a:pPr algn="ctr">
            <a:lnSpc>
              <a:spcPts val="900"/>
            </a:lnSpc>
          </a:pPr>
          <a:r>
            <a:rPr kumimoji="1" lang="en-US" altLang="ja-JP" sz="1200" b="1" baseline="0"/>
            <a:t> </a:t>
          </a:r>
          <a:r>
            <a:rPr kumimoji="1" lang="ja-JP" altLang="en-US" sz="1200" b="1" baseline="0"/>
            <a:t>ﾌｧﾐﾏ</a:t>
          </a:r>
          <a:endParaRPr kumimoji="1" lang="en-US" altLang="ja-JP" sz="1200" b="1" baseline="0"/>
        </a:p>
        <a:p>
          <a:pPr algn="ctr">
            <a:lnSpc>
              <a:spcPts val="900"/>
            </a:lnSpc>
          </a:pPr>
          <a:endParaRPr kumimoji="1" lang="en-US" altLang="ja-JP" sz="1200" b="1" baseline="0"/>
        </a:p>
        <a:p>
          <a:pPr algn="ctr">
            <a:lnSpc>
              <a:spcPts val="800"/>
            </a:lnSpc>
          </a:pPr>
          <a:r>
            <a:rPr kumimoji="1" lang="ja-JP" altLang="en-US" sz="1200" b="1"/>
            <a:t>明和斎宮店</a:t>
          </a:r>
          <a:endParaRPr kumimoji="1" lang="en-US" altLang="ja-JP" sz="1200" b="1"/>
        </a:p>
      </xdr:txBody>
    </xdr:sp>
    <xdr:clientData/>
  </xdr:oneCellAnchor>
  <xdr:twoCellAnchor>
    <xdr:from>
      <xdr:col>0</xdr:col>
      <xdr:colOff>85725</xdr:colOff>
      <xdr:row>120</xdr:row>
      <xdr:rowOff>152400</xdr:rowOff>
    </xdr:from>
    <xdr:to>
      <xdr:col>0</xdr:col>
      <xdr:colOff>266700</xdr:colOff>
      <xdr:row>122</xdr:row>
      <xdr:rowOff>28575</xdr:rowOff>
    </xdr:to>
    <xdr:sp macro="" textlink="">
      <xdr:nvSpPr>
        <xdr:cNvPr id="542318" name="Freeform 1352">
          <a:extLst>
            <a:ext uri="{FF2B5EF4-FFF2-40B4-BE49-F238E27FC236}">
              <a16:creationId xmlns:a16="http://schemas.microsoft.com/office/drawing/2014/main" id="{3E22355E-F859-4247-8676-095F8756E70C}"/>
            </a:ext>
          </a:extLst>
        </xdr:cNvPr>
        <xdr:cNvSpPr>
          <a:spLocks/>
        </xdr:cNvSpPr>
      </xdr:nvSpPr>
      <xdr:spPr bwMode="auto">
        <a:xfrm>
          <a:off x="85725" y="17811750"/>
          <a:ext cx="180975" cy="21907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122</xdr:row>
      <xdr:rowOff>9525</xdr:rowOff>
    </xdr:from>
    <xdr:to>
      <xdr:col>0</xdr:col>
      <xdr:colOff>152400</xdr:colOff>
      <xdr:row>122</xdr:row>
      <xdr:rowOff>133350</xdr:rowOff>
    </xdr:to>
    <xdr:sp macro="" textlink="">
      <xdr:nvSpPr>
        <xdr:cNvPr id="542319" name="AutoShape 19">
          <a:extLst>
            <a:ext uri="{FF2B5EF4-FFF2-40B4-BE49-F238E27FC236}">
              <a16:creationId xmlns:a16="http://schemas.microsoft.com/office/drawing/2014/main" id="{E65EAE04-9E31-49D6-8B7E-1847AC4A34A7}"/>
            </a:ext>
          </a:extLst>
        </xdr:cNvPr>
        <xdr:cNvSpPr>
          <a:spLocks noChangeArrowheads="1"/>
        </xdr:cNvSpPr>
      </xdr:nvSpPr>
      <xdr:spPr bwMode="auto">
        <a:xfrm>
          <a:off x="9525" y="18011775"/>
          <a:ext cx="14287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118</xdr:row>
      <xdr:rowOff>85725</xdr:rowOff>
    </xdr:from>
    <xdr:to>
      <xdr:col>0</xdr:col>
      <xdr:colOff>219075</xdr:colOff>
      <xdr:row>120</xdr:row>
      <xdr:rowOff>85725</xdr:rowOff>
    </xdr:to>
    <xdr:sp macro="" textlink="">
      <xdr:nvSpPr>
        <xdr:cNvPr id="542320" name="Freeform 1352">
          <a:extLst>
            <a:ext uri="{FF2B5EF4-FFF2-40B4-BE49-F238E27FC236}">
              <a16:creationId xmlns:a16="http://schemas.microsoft.com/office/drawing/2014/main" id="{84F2C85B-4E62-4EB7-9607-9A948783100F}"/>
            </a:ext>
          </a:extLst>
        </xdr:cNvPr>
        <xdr:cNvSpPr>
          <a:spLocks/>
        </xdr:cNvSpPr>
      </xdr:nvSpPr>
      <xdr:spPr bwMode="auto">
        <a:xfrm rot="5400000" flipH="1" flipV="1">
          <a:off x="-19050" y="17506950"/>
          <a:ext cx="342900" cy="13335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438150</xdr:colOff>
      <xdr:row>119</xdr:row>
      <xdr:rowOff>149225</xdr:rowOff>
    </xdr:from>
    <xdr:to>
      <xdr:col>1</xdr:col>
      <xdr:colOff>619125</xdr:colOff>
      <xdr:row>121</xdr:row>
      <xdr:rowOff>22225</xdr:rowOff>
    </xdr:to>
    <xdr:pic>
      <xdr:nvPicPr>
        <xdr:cNvPr id="542321" name="図 67" descr="「コンビニのロゴ」の画像検索結果">
          <a:extLst>
            <a:ext uri="{FF2B5EF4-FFF2-40B4-BE49-F238E27FC236}">
              <a16:creationId xmlns:a16="http://schemas.microsoft.com/office/drawing/2014/main" id="{38E9C27E-DC38-4D18-B6E2-DA75B1D82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300" y="19796125"/>
          <a:ext cx="1809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571500</xdr:colOff>
      <xdr:row>124</xdr:row>
      <xdr:rowOff>9525</xdr:rowOff>
    </xdr:to>
    <xdr:sp macro="" textlink="">
      <xdr:nvSpPr>
        <xdr:cNvPr id="542322" name="Freeform 1352">
          <a:extLst>
            <a:ext uri="{FF2B5EF4-FFF2-40B4-BE49-F238E27FC236}">
              <a16:creationId xmlns:a16="http://schemas.microsoft.com/office/drawing/2014/main" id="{6A10328A-4F56-4039-9C8C-0FA3162CFFCB}"/>
            </a:ext>
          </a:extLst>
        </xdr:cNvPr>
        <xdr:cNvSpPr>
          <a:spLocks/>
        </xdr:cNvSpPr>
      </xdr:nvSpPr>
      <xdr:spPr bwMode="auto">
        <a:xfrm>
          <a:off x="5400675" y="17830800"/>
          <a:ext cx="571500" cy="52387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262890</xdr:colOff>
      <xdr:row>118</xdr:row>
      <xdr:rowOff>85725</xdr:rowOff>
    </xdr:from>
    <xdr:to>
      <xdr:col>7</xdr:col>
      <xdr:colOff>691274</xdr:colOff>
      <xdr:row>120</xdr:row>
      <xdr:rowOff>77539</xdr:rowOff>
    </xdr:to>
    <xdr:sp macro="" textlink="">
      <xdr:nvSpPr>
        <xdr:cNvPr id="1983" name="AutoShape 971">
          <a:extLst>
            <a:ext uri="{FF2B5EF4-FFF2-40B4-BE49-F238E27FC236}">
              <a16:creationId xmlns:a16="http://schemas.microsoft.com/office/drawing/2014/main" id="{5AC78A00-DA2E-46E7-AF2B-0CEBAFB3ADF5}"/>
            </a:ext>
          </a:extLst>
        </xdr:cNvPr>
        <xdr:cNvSpPr>
          <a:spLocks noChangeArrowheads="1"/>
        </xdr:cNvSpPr>
      </xdr:nvSpPr>
      <xdr:spPr bwMode="auto">
        <a:xfrm>
          <a:off x="5105400" y="16994505"/>
          <a:ext cx="385269" cy="333375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428</a:t>
          </a:r>
        </a:p>
      </xdr:txBody>
    </xdr:sp>
    <xdr:clientData/>
  </xdr:twoCellAnchor>
  <xdr:twoCellAnchor>
    <xdr:from>
      <xdr:col>6</xdr:col>
      <xdr:colOff>219075</xdr:colOff>
      <xdr:row>121</xdr:row>
      <xdr:rowOff>0</xdr:rowOff>
    </xdr:from>
    <xdr:to>
      <xdr:col>6</xdr:col>
      <xdr:colOff>695325</xdr:colOff>
      <xdr:row>121</xdr:row>
      <xdr:rowOff>0</xdr:rowOff>
    </xdr:to>
    <xdr:sp macro="" textlink="">
      <xdr:nvSpPr>
        <xdr:cNvPr id="542326" name="Line 12646">
          <a:extLst>
            <a:ext uri="{FF2B5EF4-FFF2-40B4-BE49-F238E27FC236}">
              <a16:creationId xmlns:a16="http://schemas.microsoft.com/office/drawing/2014/main" id="{54D7C52B-FE83-4CE4-84E6-D0AD0D1BD312}"/>
            </a:ext>
          </a:extLst>
        </xdr:cNvPr>
        <xdr:cNvSpPr>
          <a:spLocks noChangeShapeType="1"/>
        </xdr:cNvSpPr>
      </xdr:nvSpPr>
      <xdr:spPr bwMode="auto">
        <a:xfrm>
          <a:off x="4848225" y="1783080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166370</xdr:colOff>
      <xdr:row>119</xdr:row>
      <xdr:rowOff>5080</xdr:rowOff>
    </xdr:from>
    <xdr:ext cx="472437" cy="264560"/>
    <xdr:sp macro="" textlink="">
      <xdr:nvSpPr>
        <xdr:cNvPr id="1985" name="テキスト ボックス 1984">
          <a:extLst>
            <a:ext uri="{FF2B5EF4-FFF2-40B4-BE49-F238E27FC236}">
              <a16:creationId xmlns:a16="http://schemas.microsoft.com/office/drawing/2014/main" id="{CEB5CEF0-43FD-4E75-9B6C-4E3836DE1CE6}"/>
            </a:ext>
          </a:extLst>
        </xdr:cNvPr>
        <xdr:cNvSpPr txBox="1"/>
      </xdr:nvSpPr>
      <xdr:spPr>
        <a:xfrm>
          <a:off x="4785995" y="17816830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K713</a:t>
          </a:r>
          <a:endParaRPr kumimoji="1" lang="ja-JP" altLang="en-US" sz="1100"/>
        </a:p>
      </xdr:txBody>
    </xdr:sp>
    <xdr:clientData/>
  </xdr:oneCellAnchor>
  <xdr:oneCellAnchor>
    <xdr:from>
      <xdr:col>7</xdr:col>
      <xdr:colOff>122872</xdr:colOff>
      <xdr:row>121</xdr:row>
      <xdr:rowOff>17145</xdr:rowOff>
    </xdr:from>
    <xdr:ext cx="607859" cy="459100"/>
    <xdr:sp macro="" textlink="">
      <xdr:nvSpPr>
        <xdr:cNvPr id="1986" name="テキスト ボックス 1985">
          <a:extLst>
            <a:ext uri="{FF2B5EF4-FFF2-40B4-BE49-F238E27FC236}">
              <a16:creationId xmlns:a16="http://schemas.microsoft.com/office/drawing/2014/main" id="{4C9F8D0B-6C8A-44E7-9E89-3B2CB58A959B}"/>
            </a:ext>
          </a:extLst>
        </xdr:cNvPr>
        <xdr:cNvSpPr txBox="1"/>
      </xdr:nvSpPr>
      <xdr:spPr>
        <a:xfrm>
          <a:off x="5512435" y="18178145"/>
          <a:ext cx="607859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旧伊勢</a:t>
          </a:r>
          <a:endParaRPr kumimoji="1" lang="en-US" altLang="ja-JP" sz="1100"/>
        </a:p>
        <a:p>
          <a:r>
            <a:rPr kumimoji="1" lang="ja-JP" altLang="en-US" sz="1100"/>
            <a:t>街道</a:t>
          </a:r>
        </a:p>
      </xdr:txBody>
    </xdr:sp>
    <xdr:clientData/>
  </xdr:oneCellAnchor>
  <xdr:twoCellAnchor>
    <xdr:from>
      <xdr:col>9</xdr:col>
      <xdr:colOff>0</xdr:colOff>
      <xdr:row>121</xdr:row>
      <xdr:rowOff>0</xdr:rowOff>
    </xdr:from>
    <xdr:to>
      <xdr:col>9</xdr:col>
      <xdr:colOff>571500</xdr:colOff>
      <xdr:row>124</xdr:row>
      <xdr:rowOff>9525</xdr:rowOff>
    </xdr:to>
    <xdr:sp macro="" textlink="">
      <xdr:nvSpPr>
        <xdr:cNvPr id="542329" name="Freeform 1352">
          <a:extLst>
            <a:ext uri="{FF2B5EF4-FFF2-40B4-BE49-F238E27FC236}">
              <a16:creationId xmlns:a16="http://schemas.microsoft.com/office/drawing/2014/main" id="{59D5FD16-8EC5-459C-AF4B-174B4D05BA8C}"/>
            </a:ext>
          </a:extLst>
        </xdr:cNvPr>
        <xdr:cNvSpPr>
          <a:spLocks/>
        </xdr:cNvSpPr>
      </xdr:nvSpPr>
      <xdr:spPr bwMode="auto">
        <a:xfrm>
          <a:off x="6943725" y="17830800"/>
          <a:ext cx="571500" cy="52387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219075</xdr:colOff>
      <xdr:row>121</xdr:row>
      <xdr:rowOff>0</xdr:rowOff>
    </xdr:from>
    <xdr:to>
      <xdr:col>8</xdr:col>
      <xdr:colOff>695325</xdr:colOff>
      <xdr:row>121</xdr:row>
      <xdr:rowOff>0</xdr:rowOff>
    </xdr:to>
    <xdr:sp macro="" textlink="">
      <xdr:nvSpPr>
        <xdr:cNvPr id="542331" name="Line 12811">
          <a:extLst>
            <a:ext uri="{FF2B5EF4-FFF2-40B4-BE49-F238E27FC236}">
              <a16:creationId xmlns:a16="http://schemas.microsoft.com/office/drawing/2014/main" id="{75F0E874-6FCD-42A9-B743-D8085EAC363E}"/>
            </a:ext>
          </a:extLst>
        </xdr:cNvPr>
        <xdr:cNvSpPr>
          <a:spLocks noChangeShapeType="1"/>
        </xdr:cNvSpPr>
      </xdr:nvSpPr>
      <xdr:spPr bwMode="auto">
        <a:xfrm flipH="1">
          <a:off x="6391275" y="1783080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259080</xdr:colOff>
      <xdr:row>119</xdr:row>
      <xdr:rowOff>1588</xdr:rowOff>
    </xdr:from>
    <xdr:to>
      <xdr:col>9</xdr:col>
      <xdr:colOff>648539</xdr:colOff>
      <xdr:row>119</xdr:row>
      <xdr:rowOff>114300</xdr:rowOff>
    </xdr:to>
    <xdr:sp macro="" textlink="">
      <xdr:nvSpPr>
        <xdr:cNvPr id="1993" name="フリーフォーム 634">
          <a:extLst>
            <a:ext uri="{FF2B5EF4-FFF2-40B4-BE49-F238E27FC236}">
              <a16:creationId xmlns:a16="http://schemas.microsoft.com/office/drawing/2014/main" id="{33425E76-23BB-4C84-9E37-DE8011026B73}"/>
            </a:ext>
          </a:extLst>
        </xdr:cNvPr>
        <xdr:cNvSpPr/>
      </xdr:nvSpPr>
      <xdr:spPr>
        <a:xfrm>
          <a:off x="5782310" y="17078008"/>
          <a:ext cx="1052147" cy="112712"/>
        </a:xfrm>
        <a:custGeom>
          <a:avLst/>
          <a:gdLst>
            <a:gd name="connsiteX0" fmla="*/ 0 w 1162050"/>
            <a:gd name="connsiteY0" fmla="*/ 119062 h 119062"/>
            <a:gd name="connsiteX1" fmla="*/ 238125 w 1162050"/>
            <a:gd name="connsiteY1" fmla="*/ 23812 h 119062"/>
            <a:gd name="connsiteX2" fmla="*/ 561975 w 1162050"/>
            <a:gd name="connsiteY2" fmla="*/ 80962 h 119062"/>
            <a:gd name="connsiteX3" fmla="*/ 790575 w 1162050"/>
            <a:gd name="connsiteY3" fmla="*/ 4762 h 119062"/>
            <a:gd name="connsiteX4" fmla="*/ 1162050 w 1162050"/>
            <a:gd name="connsiteY4" fmla="*/ 52387 h 1190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62050" h="119062">
              <a:moveTo>
                <a:pt x="0" y="119062"/>
              </a:moveTo>
              <a:cubicBezTo>
                <a:pt x="72231" y="74612"/>
                <a:pt x="144463" y="30162"/>
                <a:pt x="238125" y="23812"/>
              </a:cubicBezTo>
              <a:cubicBezTo>
                <a:pt x="331787" y="17462"/>
                <a:pt x="469900" y="84137"/>
                <a:pt x="561975" y="80962"/>
              </a:cubicBezTo>
              <a:cubicBezTo>
                <a:pt x="654050" y="77787"/>
                <a:pt x="690563" y="9524"/>
                <a:pt x="790575" y="4762"/>
              </a:cubicBezTo>
              <a:cubicBezTo>
                <a:pt x="890587" y="0"/>
                <a:pt x="1026318" y="26193"/>
                <a:pt x="1162050" y="52387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114300</xdr:colOff>
      <xdr:row>129</xdr:row>
      <xdr:rowOff>0</xdr:rowOff>
    </xdr:from>
    <xdr:to>
      <xdr:col>1</xdr:col>
      <xdr:colOff>314325</xdr:colOff>
      <xdr:row>131</xdr:row>
      <xdr:rowOff>9525</xdr:rowOff>
    </xdr:to>
    <xdr:sp macro="" textlink="">
      <xdr:nvSpPr>
        <xdr:cNvPr id="542335" name="Freeform 1352">
          <a:extLst>
            <a:ext uri="{FF2B5EF4-FFF2-40B4-BE49-F238E27FC236}">
              <a16:creationId xmlns:a16="http://schemas.microsoft.com/office/drawing/2014/main" id="{55DCBB2C-2FE1-42FA-B877-B223A24EB8A4}"/>
            </a:ext>
          </a:extLst>
        </xdr:cNvPr>
        <xdr:cNvSpPr>
          <a:spLocks/>
        </xdr:cNvSpPr>
      </xdr:nvSpPr>
      <xdr:spPr bwMode="auto">
        <a:xfrm flipH="1">
          <a:off x="114300" y="19202400"/>
          <a:ext cx="971550" cy="35242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247650</xdr:colOff>
      <xdr:row>131</xdr:row>
      <xdr:rowOff>9525</xdr:rowOff>
    </xdr:from>
    <xdr:to>
      <xdr:col>1</xdr:col>
      <xdr:colOff>390525</xdr:colOff>
      <xdr:row>131</xdr:row>
      <xdr:rowOff>133350</xdr:rowOff>
    </xdr:to>
    <xdr:sp macro="" textlink="">
      <xdr:nvSpPr>
        <xdr:cNvPr id="542336" name="AutoShape 19">
          <a:extLst>
            <a:ext uri="{FF2B5EF4-FFF2-40B4-BE49-F238E27FC236}">
              <a16:creationId xmlns:a16="http://schemas.microsoft.com/office/drawing/2014/main" id="{AF812B86-4004-4FFA-B6F3-70F498B70E3F}"/>
            </a:ext>
          </a:extLst>
        </xdr:cNvPr>
        <xdr:cNvSpPr>
          <a:spLocks noChangeArrowheads="1"/>
        </xdr:cNvSpPr>
      </xdr:nvSpPr>
      <xdr:spPr bwMode="auto">
        <a:xfrm>
          <a:off x="1019175" y="19554825"/>
          <a:ext cx="14287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314325</xdr:colOff>
      <xdr:row>126</xdr:row>
      <xdr:rowOff>76200</xdr:rowOff>
    </xdr:from>
    <xdr:to>
      <xdr:col>1</xdr:col>
      <xdr:colOff>314325</xdr:colOff>
      <xdr:row>128</xdr:row>
      <xdr:rowOff>152400</xdr:rowOff>
    </xdr:to>
    <xdr:sp macro="" textlink="">
      <xdr:nvSpPr>
        <xdr:cNvPr id="542337" name="Line 12812">
          <a:extLst>
            <a:ext uri="{FF2B5EF4-FFF2-40B4-BE49-F238E27FC236}">
              <a16:creationId xmlns:a16="http://schemas.microsoft.com/office/drawing/2014/main" id="{21F4305F-F151-4A64-AD3E-961A9E156A25}"/>
            </a:ext>
          </a:extLst>
        </xdr:cNvPr>
        <xdr:cNvSpPr>
          <a:spLocks noChangeShapeType="1"/>
        </xdr:cNvSpPr>
      </xdr:nvSpPr>
      <xdr:spPr bwMode="auto">
        <a:xfrm>
          <a:off x="1085850" y="1876425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39052</xdr:colOff>
      <xdr:row>124</xdr:row>
      <xdr:rowOff>147002</xdr:rowOff>
    </xdr:from>
    <xdr:ext cx="472437" cy="264560"/>
    <xdr:sp macro="" textlink="">
      <xdr:nvSpPr>
        <xdr:cNvPr id="1997" name="テキスト ボックス 1996">
          <a:extLst>
            <a:ext uri="{FF2B5EF4-FFF2-40B4-BE49-F238E27FC236}">
              <a16:creationId xmlns:a16="http://schemas.microsoft.com/office/drawing/2014/main" id="{A929C724-6DF9-4757-B213-D75164FB9128}"/>
            </a:ext>
          </a:extLst>
        </xdr:cNvPr>
        <xdr:cNvSpPr txBox="1"/>
      </xdr:nvSpPr>
      <xdr:spPr>
        <a:xfrm>
          <a:off x="808990" y="18831877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K428</a:t>
          </a:r>
          <a:endParaRPr kumimoji="1" lang="ja-JP" altLang="en-US" sz="1100"/>
        </a:p>
      </xdr:txBody>
    </xdr:sp>
    <xdr:clientData/>
  </xdr:oneCellAnchor>
  <xdr:twoCellAnchor>
    <xdr:from>
      <xdr:col>1</xdr:col>
      <xdr:colOff>82867</xdr:colOff>
      <xdr:row>126</xdr:row>
      <xdr:rowOff>88900</xdr:rowOff>
    </xdr:from>
    <xdr:to>
      <xdr:col>1</xdr:col>
      <xdr:colOff>163463</xdr:colOff>
      <xdr:row>131</xdr:row>
      <xdr:rowOff>114338</xdr:rowOff>
    </xdr:to>
    <xdr:sp macro="" textlink="">
      <xdr:nvSpPr>
        <xdr:cNvPr id="1999" name="フリーフォーム 641">
          <a:extLst>
            <a:ext uri="{FF2B5EF4-FFF2-40B4-BE49-F238E27FC236}">
              <a16:creationId xmlns:a16="http://schemas.microsoft.com/office/drawing/2014/main" id="{538DCC25-005F-40C2-827D-B18683574735}"/>
            </a:ext>
          </a:extLst>
        </xdr:cNvPr>
        <xdr:cNvSpPr/>
      </xdr:nvSpPr>
      <xdr:spPr>
        <a:xfrm>
          <a:off x="766762" y="18329275"/>
          <a:ext cx="80596" cy="879475"/>
        </a:xfrm>
        <a:custGeom>
          <a:avLst/>
          <a:gdLst>
            <a:gd name="connsiteX0" fmla="*/ 19050 w 95250"/>
            <a:gd name="connsiteY0" fmla="*/ 0 h 895350"/>
            <a:gd name="connsiteX1" fmla="*/ 85725 w 95250"/>
            <a:gd name="connsiteY1" fmla="*/ 228600 h 895350"/>
            <a:gd name="connsiteX2" fmla="*/ 0 w 95250"/>
            <a:gd name="connsiteY2" fmla="*/ 485775 h 895350"/>
            <a:gd name="connsiteX3" fmla="*/ 85725 w 95250"/>
            <a:gd name="connsiteY3" fmla="*/ 771525 h 895350"/>
            <a:gd name="connsiteX4" fmla="*/ 57150 w 95250"/>
            <a:gd name="connsiteY4" fmla="*/ 895350 h 8953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5250" h="895350">
              <a:moveTo>
                <a:pt x="19050" y="0"/>
              </a:moveTo>
              <a:cubicBezTo>
                <a:pt x="53975" y="73819"/>
                <a:pt x="88900" y="147638"/>
                <a:pt x="85725" y="228600"/>
              </a:cubicBezTo>
              <a:cubicBezTo>
                <a:pt x="82550" y="309562"/>
                <a:pt x="0" y="395288"/>
                <a:pt x="0" y="485775"/>
              </a:cubicBezTo>
              <a:cubicBezTo>
                <a:pt x="0" y="576262"/>
                <a:pt x="76200" y="703263"/>
                <a:pt x="85725" y="771525"/>
              </a:cubicBezTo>
              <a:cubicBezTo>
                <a:pt x="95250" y="839787"/>
                <a:pt x="76200" y="867568"/>
                <a:pt x="57150" y="895350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314325</xdr:colOff>
      <xdr:row>129</xdr:row>
      <xdr:rowOff>104775</xdr:rowOff>
    </xdr:from>
    <xdr:to>
      <xdr:col>3</xdr:col>
      <xdr:colOff>704850</xdr:colOff>
      <xdr:row>130</xdr:row>
      <xdr:rowOff>104775</xdr:rowOff>
    </xdr:to>
    <xdr:sp macro="" textlink="">
      <xdr:nvSpPr>
        <xdr:cNvPr id="542340" name="Line 12646">
          <a:extLst>
            <a:ext uri="{FF2B5EF4-FFF2-40B4-BE49-F238E27FC236}">
              <a16:creationId xmlns:a16="http://schemas.microsoft.com/office/drawing/2014/main" id="{B1F8314A-0162-4EAB-819D-D87C6F3B56B2}"/>
            </a:ext>
          </a:extLst>
        </xdr:cNvPr>
        <xdr:cNvSpPr>
          <a:spLocks noChangeShapeType="1"/>
        </xdr:cNvSpPr>
      </xdr:nvSpPr>
      <xdr:spPr bwMode="auto">
        <a:xfrm>
          <a:off x="2628900" y="19307175"/>
          <a:ext cx="390525" cy="1714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323850</xdr:colOff>
      <xdr:row>131</xdr:row>
      <xdr:rowOff>9525</xdr:rowOff>
    </xdr:from>
    <xdr:to>
      <xdr:col>3</xdr:col>
      <xdr:colOff>466725</xdr:colOff>
      <xdr:row>131</xdr:row>
      <xdr:rowOff>133350</xdr:rowOff>
    </xdr:to>
    <xdr:sp macro="" textlink="">
      <xdr:nvSpPr>
        <xdr:cNvPr id="542341" name="AutoShape 19">
          <a:extLst>
            <a:ext uri="{FF2B5EF4-FFF2-40B4-BE49-F238E27FC236}">
              <a16:creationId xmlns:a16="http://schemas.microsoft.com/office/drawing/2014/main" id="{ED023583-00EB-428E-BCFF-7527A98CFCE5}"/>
            </a:ext>
          </a:extLst>
        </xdr:cNvPr>
        <xdr:cNvSpPr>
          <a:spLocks noChangeArrowheads="1"/>
        </xdr:cNvSpPr>
      </xdr:nvSpPr>
      <xdr:spPr bwMode="auto">
        <a:xfrm>
          <a:off x="2638425" y="19554825"/>
          <a:ext cx="14287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390525</xdr:colOff>
      <xdr:row>127</xdr:row>
      <xdr:rowOff>47625</xdr:rowOff>
    </xdr:from>
    <xdr:to>
      <xdr:col>3</xdr:col>
      <xdr:colOff>390525</xdr:colOff>
      <xdr:row>129</xdr:row>
      <xdr:rowOff>123825</xdr:rowOff>
    </xdr:to>
    <xdr:sp macro="" textlink="">
      <xdr:nvSpPr>
        <xdr:cNvPr id="542342" name="Line 12812">
          <a:extLst>
            <a:ext uri="{FF2B5EF4-FFF2-40B4-BE49-F238E27FC236}">
              <a16:creationId xmlns:a16="http://schemas.microsoft.com/office/drawing/2014/main" id="{BBC21967-0D33-4BC2-8F4B-839DFF9FCD3F}"/>
            </a:ext>
          </a:extLst>
        </xdr:cNvPr>
        <xdr:cNvSpPr>
          <a:spLocks noChangeShapeType="1"/>
        </xdr:cNvSpPr>
      </xdr:nvSpPr>
      <xdr:spPr bwMode="auto">
        <a:xfrm>
          <a:off x="2705100" y="1890712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</xdr:colOff>
      <xdr:row>129</xdr:row>
      <xdr:rowOff>0</xdr:rowOff>
    </xdr:from>
    <xdr:to>
      <xdr:col>5</xdr:col>
      <xdr:colOff>504825</xdr:colOff>
      <xdr:row>129</xdr:row>
      <xdr:rowOff>0</xdr:rowOff>
    </xdr:to>
    <xdr:sp macro="" textlink="">
      <xdr:nvSpPr>
        <xdr:cNvPr id="542343" name="Line 12646">
          <a:extLst>
            <a:ext uri="{FF2B5EF4-FFF2-40B4-BE49-F238E27FC236}">
              <a16:creationId xmlns:a16="http://schemas.microsoft.com/office/drawing/2014/main" id="{613C12F9-AE20-4E08-8AEA-DF42DDD41247}"/>
            </a:ext>
          </a:extLst>
        </xdr:cNvPr>
        <xdr:cNvSpPr>
          <a:spLocks noChangeShapeType="1"/>
        </xdr:cNvSpPr>
      </xdr:nvSpPr>
      <xdr:spPr bwMode="auto">
        <a:xfrm>
          <a:off x="3886200" y="1920240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114300</xdr:colOff>
      <xdr:row>129</xdr:row>
      <xdr:rowOff>0</xdr:rowOff>
    </xdr:from>
    <xdr:to>
      <xdr:col>5</xdr:col>
      <xdr:colOff>0</xdr:colOff>
      <xdr:row>132</xdr:row>
      <xdr:rowOff>0</xdr:rowOff>
    </xdr:to>
    <xdr:sp macro="" textlink="">
      <xdr:nvSpPr>
        <xdr:cNvPr id="542344" name="Freeform 1352">
          <a:extLst>
            <a:ext uri="{FF2B5EF4-FFF2-40B4-BE49-F238E27FC236}">
              <a16:creationId xmlns:a16="http://schemas.microsoft.com/office/drawing/2014/main" id="{7C91C75A-216D-466E-982B-26DE2A504475}"/>
            </a:ext>
          </a:extLst>
        </xdr:cNvPr>
        <xdr:cNvSpPr>
          <a:spLocks/>
        </xdr:cNvSpPr>
      </xdr:nvSpPr>
      <xdr:spPr bwMode="auto">
        <a:xfrm flipH="1">
          <a:off x="3200400" y="19202400"/>
          <a:ext cx="657225" cy="51435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771525</xdr:colOff>
      <xdr:row>126</xdr:row>
      <xdr:rowOff>85725</xdr:rowOff>
    </xdr:from>
    <xdr:to>
      <xdr:col>5</xdr:col>
      <xdr:colOff>123825</xdr:colOff>
      <xdr:row>128</xdr:row>
      <xdr:rowOff>123825</xdr:rowOff>
    </xdr:to>
    <xdr:sp macro="" textlink="">
      <xdr:nvSpPr>
        <xdr:cNvPr id="542346" name="Line 12812">
          <a:extLst>
            <a:ext uri="{FF2B5EF4-FFF2-40B4-BE49-F238E27FC236}">
              <a16:creationId xmlns:a16="http://schemas.microsoft.com/office/drawing/2014/main" id="{DB5CE23A-2027-497A-9211-593C20B4EB00}"/>
            </a:ext>
          </a:extLst>
        </xdr:cNvPr>
        <xdr:cNvSpPr>
          <a:spLocks noChangeShapeType="1"/>
        </xdr:cNvSpPr>
      </xdr:nvSpPr>
      <xdr:spPr bwMode="auto">
        <a:xfrm flipH="1">
          <a:off x="3857625" y="18773775"/>
          <a:ext cx="123825" cy="381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558799</xdr:colOff>
      <xdr:row>125</xdr:row>
      <xdr:rowOff>123825</xdr:rowOff>
    </xdr:from>
    <xdr:to>
      <xdr:col>4</xdr:col>
      <xdr:colOff>615949</xdr:colOff>
      <xdr:row>131</xdr:row>
      <xdr:rowOff>9525</xdr:rowOff>
    </xdr:to>
    <xdr:grpSp>
      <xdr:nvGrpSpPr>
        <xdr:cNvPr id="542347" name="Group 1758">
          <a:extLst>
            <a:ext uri="{FF2B5EF4-FFF2-40B4-BE49-F238E27FC236}">
              <a16:creationId xmlns:a16="http://schemas.microsoft.com/office/drawing/2014/main" id="{FF648C53-0996-4961-9299-29D81D34BAAF}"/>
            </a:ext>
          </a:extLst>
        </xdr:cNvPr>
        <xdr:cNvGrpSpPr>
          <a:grpSpLocks/>
        </xdr:cNvGrpSpPr>
      </xdr:nvGrpSpPr>
      <xdr:grpSpPr bwMode="auto">
        <a:xfrm rot="-4090219">
          <a:off x="3200399" y="22390100"/>
          <a:ext cx="933450" cy="57150"/>
          <a:chOff x="4430" y="594"/>
          <a:chExt cx="96" cy="5"/>
        </a:xfrm>
      </xdr:grpSpPr>
      <xdr:sp macro="" textlink="">
        <xdr:nvSpPr>
          <xdr:cNvPr id="542734" name="Line 1750">
            <a:extLst>
              <a:ext uri="{FF2B5EF4-FFF2-40B4-BE49-F238E27FC236}">
                <a16:creationId xmlns:a16="http://schemas.microsoft.com/office/drawing/2014/main" id="{0E98157F-58D4-4F4D-8E93-382F9261D189}"/>
              </a:ext>
            </a:extLst>
          </xdr:cNvPr>
          <xdr:cNvSpPr>
            <a:spLocks noChangeShapeType="1"/>
          </xdr:cNvSpPr>
        </xdr:nvSpPr>
        <xdr:spPr bwMode="auto">
          <a:xfrm flipV="1">
            <a:off x="4430" y="599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35" name="Line 1751">
            <a:extLst>
              <a:ext uri="{FF2B5EF4-FFF2-40B4-BE49-F238E27FC236}">
                <a16:creationId xmlns:a16="http://schemas.microsoft.com/office/drawing/2014/main" id="{AF3E1C30-2B35-47D0-859C-3F45433B7EC6}"/>
              </a:ext>
            </a:extLst>
          </xdr:cNvPr>
          <xdr:cNvSpPr>
            <a:spLocks noChangeShapeType="1"/>
          </xdr:cNvSpPr>
        </xdr:nvSpPr>
        <xdr:spPr bwMode="auto">
          <a:xfrm>
            <a:off x="4430" y="594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36" name="Line 1752">
            <a:extLst>
              <a:ext uri="{FF2B5EF4-FFF2-40B4-BE49-F238E27FC236}">
                <a16:creationId xmlns:a16="http://schemas.microsoft.com/office/drawing/2014/main" id="{9414EFCE-5999-40CE-B2AB-56EA6F4F3E46}"/>
              </a:ext>
            </a:extLst>
          </xdr:cNvPr>
          <xdr:cNvSpPr>
            <a:spLocks noChangeShapeType="1"/>
          </xdr:cNvSpPr>
        </xdr:nvSpPr>
        <xdr:spPr bwMode="auto">
          <a:xfrm>
            <a:off x="4437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37" name="Line 1753">
            <a:extLst>
              <a:ext uri="{FF2B5EF4-FFF2-40B4-BE49-F238E27FC236}">
                <a16:creationId xmlns:a16="http://schemas.microsoft.com/office/drawing/2014/main" id="{F3CDD28A-79E6-46AF-82CF-1A7846729D2C}"/>
              </a:ext>
            </a:extLst>
          </xdr:cNvPr>
          <xdr:cNvSpPr>
            <a:spLocks noChangeShapeType="1"/>
          </xdr:cNvSpPr>
        </xdr:nvSpPr>
        <xdr:spPr bwMode="auto">
          <a:xfrm>
            <a:off x="4453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38" name="Line 1754">
            <a:extLst>
              <a:ext uri="{FF2B5EF4-FFF2-40B4-BE49-F238E27FC236}">
                <a16:creationId xmlns:a16="http://schemas.microsoft.com/office/drawing/2014/main" id="{13FB0709-2DBC-4BAF-9374-CD63C6FDD8BB}"/>
              </a:ext>
            </a:extLst>
          </xdr:cNvPr>
          <xdr:cNvSpPr>
            <a:spLocks noChangeShapeType="1"/>
          </xdr:cNvSpPr>
        </xdr:nvSpPr>
        <xdr:spPr bwMode="auto">
          <a:xfrm>
            <a:off x="4469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39" name="Line 1755">
            <a:extLst>
              <a:ext uri="{FF2B5EF4-FFF2-40B4-BE49-F238E27FC236}">
                <a16:creationId xmlns:a16="http://schemas.microsoft.com/office/drawing/2014/main" id="{CE4A2412-74E7-4DFC-BD52-D68F54CE4101}"/>
              </a:ext>
            </a:extLst>
          </xdr:cNvPr>
          <xdr:cNvSpPr>
            <a:spLocks noChangeShapeType="1"/>
          </xdr:cNvSpPr>
        </xdr:nvSpPr>
        <xdr:spPr bwMode="auto">
          <a:xfrm>
            <a:off x="4485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40" name="Line 1756">
            <a:extLst>
              <a:ext uri="{FF2B5EF4-FFF2-40B4-BE49-F238E27FC236}">
                <a16:creationId xmlns:a16="http://schemas.microsoft.com/office/drawing/2014/main" id="{7F985B13-531A-4B47-8570-D44F3DFC9AAF}"/>
              </a:ext>
            </a:extLst>
          </xdr:cNvPr>
          <xdr:cNvSpPr>
            <a:spLocks noChangeShapeType="1"/>
          </xdr:cNvSpPr>
        </xdr:nvSpPr>
        <xdr:spPr bwMode="auto">
          <a:xfrm>
            <a:off x="4501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41" name="Line 1757">
            <a:extLst>
              <a:ext uri="{FF2B5EF4-FFF2-40B4-BE49-F238E27FC236}">
                <a16:creationId xmlns:a16="http://schemas.microsoft.com/office/drawing/2014/main" id="{23CD6A1C-6C4F-4736-862D-E1BF1F08B425}"/>
              </a:ext>
            </a:extLst>
          </xdr:cNvPr>
          <xdr:cNvSpPr>
            <a:spLocks noChangeShapeType="1"/>
          </xdr:cNvSpPr>
        </xdr:nvSpPr>
        <xdr:spPr bwMode="auto">
          <a:xfrm>
            <a:off x="4516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0</xdr:col>
      <xdr:colOff>399097</xdr:colOff>
      <xdr:row>129</xdr:row>
      <xdr:rowOff>90805</xdr:rowOff>
    </xdr:from>
    <xdr:ext cx="607859" cy="275717"/>
    <xdr:sp macro="" textlink="">
      <xdr:nvSpPr>
        <xdr:cNvPr id="2020" name="テキスト ボックス 2019">
          <a:extLst>
            <a:ext uri="{FF2B5EF4-FFF2-40B4-BE49-F238E27FC236}">
              <a16:creationId xmlns:a16="http://schemas.microsoft.com/office/drawing/2014/main" id="{3E02EF72-B1D5-498E-9429-F5B652740F89}"/>
            </a:ext>
          </a:extLst>
        </xdr:cNvPr>
        <xdr:cNvSpPr txBox="1"/>
      </xdr:nvSpPr>
      <xdr:spPr>
        <a:xfrm>
          <a:off x="399097" y="19648805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宮川橋</a:t>
          </a:r>
        </a:p>
      </xdr:txBody>
    </xdr:sp>
    <xdr:clientData/>
  </xdr:oneCellAnchor>
  <xdr:twoCellAnchor>
    <xdr:from>
      <xdr:col>3</xdr:col>
      <xdr:colOff>400050</xdr:colOff>
      <xdr:row>129</xdr:row>
      <xdr:rowOff>142875</xdr:rowOff>
    </xdr:from>
    <xdr:to>
      <xdr:col>3</xdr:col>
      <xdr:colOff>400050</xdr:colOff>
      <xdr:row>131</xdr:row>
      <xdr:rowOff>47625</xdr:rowOff>
    </xdr:to>
    <xdr:sp macro="" textlink="">
      <xdr:nvSpPr>
        <xdr:cNvPr id="542349" name="Line 12810">
          <a:extLst>
            <a:ext uri="{FF2B5EF4-FFF2-40B4-BE49-F238E27FC236}">
              <a16:creationId xmlns:a16="http://schemas.microsoft.com/office/drawing/2014/main" id="{A7D24B48-0851-4DC7-88F3-69C83851BB3A}"/>
            </a:ext>
          </a:extLst>
        </xdr:cNvPr>
        <xdr:cNvSpPr>
          <a:spLocks noChangeShapeType="1"/>
        </xdr:cNvSpPr>
      </xdr:nvSpPr>
      <xdr:spPr bwMode="auto">
        <a:xfrm>
          <a:off x="2714625" y="19345275"/>
          <a:ext cx="0" cy="2476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127</xdr:row>
      <xdr:rowOff>47625</xdr:rowOff>
    </xdr:from>
    <xdr:to>
      <xdr:col>3</xdr:col>
      <xdr:colOff>409575</xdr:colOff>
      <xdr:row>129</xdr:row>
      <xdr:rowOff>152400</xdr:rowOff>
    </xdr:to>
    <xdr:sp macro="" textlink="">
      <xdr:nvSpPr>
        <xdr:cNvPr id="542350" name="Line 12809">
          <a:extLst>
            <a:ext uri="{FF2B5EF4-FFF2-40B4-BE49-F238E27FC236}">
              <a16:creationId xmlns:a16="http://schemas.microsoft.com/office/drawing/2014/main" id="{3E6A997E-26E2-4D34-814F-F7F9F2CBD070}"/>
            </a:ext>
          </a:extLst>
        </xdr:cNvPr>
        <xdr:cNvSpPr>
          <a:spLocks noChangeShapeType="1"/>
        </xdr:cNvSpPr>
      </xdr:nvSpPr>
      <xdr:spPr bwMode="auto">
        <a:xfrm flipH="1" flipV="1">
          <a:off x="1628775" y="18907125"/>
          <a:ext cx="1095375" cy="4476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771525</xdr:colOff>
      <xdr:row>129</xdr:row>
      <xdr:rowOff>9525</xdr:rowOff>
    </xdr:from>
    <xdr:to>
      <xdr:col>6</xdr:col>
      <xdr:colOff>771525</xdr:colOff>
      <xdr:row>132</xdr:row>
      <xdr:rowOff>0</xdr:rowOff>
    </xdr:to>
    <xdr:sp macro="" textlink="">
      <xdr:nvSpPr>
        <xdr:cNvPr id="542352" name="Line 12810">
          <a:extLst>
            <a:ext uri="{FF2B5EF4-FFF2-40B4-BE49-F238E27FC236}">
              <a16:creationId xmlns:a16="http://schemas.microsoft.com/office/drawing/2014/main" id="{DC28CE89-EEB6-44F0-ACC3-293A432750EB}"/>
            </a:ext>
          </a:extLst>
        </xdr:cNvPr>
        <xdr:cNvSpPr>
          <a:spLocks noChangeShapeType="1"/>
        </xdr:cNvSpPr>
      </xdr:nvSpPr>
      <xdr:spPr bwMode="auto">
        <a:xfrm>
          <a:off x="5400675" y="19211925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126</xdr:row>
      <xdr:rowOff>38100</xdr:rowOff>
    </xdr:from>
    <xdr:to>
      <xdr:col>7</xdr:col>
      <xdr:colOff>0</xdr:colOff>
      <xdr:row>128</xdr:row>
      <xdr:rowOff>114300</xdr:rowOff>
    </xdr:to>
    <xdr:sp macro="" textlink="">
      <xdr:nvSpPr>
        <xdr:cNvPr id="542353" name="Line 12812">
          <a:extLst>
            <a:ext uri="{FF2B5EF4-FFF2-40B4-BE49-F238E27FC236}">
              <a16:creationId xmlns:a16="http://schemas.microsoft.com/office/drawing/2014/main" id="{3D5A97B5-92E7-4124-BD53-3A7FA753BEDC}"/>
            </a:ext>
          </a:extLst>
        </xdr:cNvPr>
        <xdr:cNvSpPr>
          <a:spLocks noChangeShapeType="1"/>
        </xdr:cNvSpPr>
      </xdr:nvSpPr>
      <xdr:spPr bwMode="auto">
        <a:xfrm>
          <a:off x="5400675" y="1872615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352425</xdr:colOff>
      <xdr:row>129</xdr:row>
      <xdr:rowOff>0</xdr:rowOff>
    </xdr:from>
    <xdr:to>
      <xdr:col>6</xdr:col>
      <xdr:colOff>714375</xdr:colOff>
      <xdr:row>129</xdr:row>
      <xdr:rowOff>0</xdr:rowOff>
    </xdr:to>
    <xdr:sp macro="" textlink="">
      <xdr:nvSpPr>
        <xdr:cNvPr id="542355" name="Line 12810">
          <a:extLst>
            <a:ext uri="{FF2B5EF4-FFF2-40B4-BE49-F238E27FC236}">
              <a16:creationId xmlns:a16="http://schemas.microsoft.com/office/drawing/2014/main" id="{BFF449F2-ED74-4E6C-BE15-63FFB1971AFC}"/>
            </a:ext>
          </a:extLst>
        </xdr:cNvPr>
        <xdr:cNvSpPr>
          <a:spLocks noChangeShapeType="1"/>
        </xdr:cNvSpPr>
      </xdr:nvSpPr>
      <xdr:spPr bwMode="auto">
        <a:xfrm rot="5400000">
          <a:off x="5162550" y="19021425"/>
          <a:ext cx="0" cy="3619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128</xdr:row>
      <xdr:rowOff>66675</xdr:rowOff>
    </xdr:from>
    <xdr:to>
      <xdr:col>7</xdr:col>
      <xdr:colOff>647700</xdr:colOff>
      <xdr:row>128</xdr:row>
      <xdr:rowOff>152400</xdr:rowOff>
    </xdr:to>
    <xdr:sp macro="" textlink="">
      <xdr:nvSpPr>
        <xdr:cNvPr id="542356" name="Line 12809">
          <a:extLst>
            <a:ext uri="{FF2B5EF4-FFF2-40B4-BE49-F238E27FC236}">
              <a16:creationId xmlns:a16="http://schemas.microsoft.com/office/drawing/2014/main" id="{FFA816CA-E513-4AFC-9526-383AFE634A0C}"/>
            </a:ext>
          </a:extLst>
        </xdr:cNvPr>
        <xdr:cNvSpPr>
          <a:spLocks noChangeShapeType="1"/>
        </xdr:cNvSpPr>
      </xdr:nvSpPr>
      <xdr:spPr bwMode="auto">
        <a:xfrm flipV="1">
          <a:off x="4911725" y="18557875"/>
          <a:ext cx="581025" cy="857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228600</xdr:colOff>
      <xdr:row>129</xdr:row>
      <xdr:rowOff>85725</xdr:rowOff>
    </xdr:from>
    <xdr:to>
      <xdr:col>9</xdr:col>
      <xdr:colOff>581025</xdr:colOff>
      <xdr:row>129</xdr:row>
      <xdr:rowOff>152400</xdr:rowOff>
    </xdr:to>
    <xdr:sp macro="" textlink="">
      <xdr:nvSpPr>
        <xdr:cNvPr id="542357" name="Line 12811">
          <a:extLst>
            <a:ext uri="{FF2B5EF4-FFF2-40B4-BE49-F238E27FC236}">
              <a16:creationId xmlns:a16="http://schemas.microsoft.com/office/drawing/2014/main" id="{8FDA7C27-99F5-409C-AD16-1DF25F041EF7}"/>
            </a:ext>
          </a:extLst>
        </xdr:cNvPr>
        <xdr:cNvSpPr>
          <a:spLocks noChangeShapeType="1"/>
        </xdr:cNvSpPr>
      </xdr:nvSpPr>
      <xdr:spPr bwMode="auto">
        <a:xfrm flipH="1" flipV="1">
          <a:off x="7172325" y="19288125"/>
          <a:ext cx="352425" cy="666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126</xdr:row>
      <xdr:rowOff>76200</xdr:rowOff>
    </xdr:from>
    <xdr:to>
      <xdr:col>9</xdr:col>
      <xdr:colOff>200025</xdr:colOff>
      <xdr:row>128</xdr:row>
      <xdr:rowOff>152400</xdr:rowOff>
    </xdr:to>
    <xdr:sp macro="" textlink="">
      <xdr:nvSpPr>
        <xdr:cNvPr id="542358" name="Line 12812">
          <a:extLst>
            <a:ext uri="{FF2B5EF4-FFF2-40B4-BE49-F238E27FC236}">
              <a16:creationId xmlns:a16="http://schemas.microsoft.com/office/drawing/2014/main" id="{CB83A8EC-6164-43A1-B5DC-5388BCE46DAE}"/>
            </a:ext>
          </a:extLst>
        </xdr:cNvPr>
        <xdr:cNvSpPr>
          <a:spLocks noChangeShapeType="1"/>
        </xdr:cNvSpPr>
      </xdr:nvSpPr>
      <xdr:spPr bwMode="auto">
        <a:xfrm>
          <a:off x="7143750" y="1876425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152400</xdr:colOff>
      <xdr:row>128</xdr:row>
      <xdr:rowOff>9525</xdr:rowOff>
    </xdr:from>
    <xdr:to>
      <xdr:col>9</xdr:col>
      <xdr:colOff>142875</xdr:colOff>
      <xdr:row>129</xdr:row>
      <xdr:rowOff>47625</xdr:rowOff>
    </xdr:to>
    <xdr:sp macro="" textlink="">
      <xdr:nvSpPr>
        <xdr:cNvPr id="542359" name="Line 12809">
          <a:extLst>
            <a:ext uri="{FF2B5EF4-FFF2-40B4-BE49-F238E27FC236}">
              <a16:creationId xmlns:a16="http://schemas.microsoft.com/office/drawing/2014/main" id="{2DB20820-CF07-42A6-8165-C8FC14AD24CF}"/>
            </a:ext>
          </a:extLst>
        </xdr:cNvPr>
        <xdr:cNvSpPr>
          <a:spLocks noChangeShapeType="1"/>
        </xdr:cNvSpPr>
      </xdr:nvSpPr>
      <xdr:spPr bwMode="auto">
        <a:xfrm flipH="1" flipV="1">
          <a:off x="6324600" y="19040475"/>
          <a:ext cx="762000" cy="2095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474172</xdr:colOff>
      <xdr:row>126</xdr:row>
      <xdr:rowOff>75623</xdr:rowOff>
    </xdr:from>
    <xdr:to>
      <xdr:col>9</xdr:col>
      <xdr:colOff>89994</xdr:colOff>
      <xdr:row>128</xdr:row>
      <xdr:rowOff>20643</xdr:rowOff>
    </xdr:to>
    <xdr:sp macro="" textlink="">
      <xdr:nvSpPr>
        <xdr:cNvPr id="2033" name="AutoShape 971">
          <a:extLst>
            <a:ext uri="{FF2B5EF4-FFF2-40B4-BE49-F238E27FC236}">
              <a16:creationId xmlns:a16="http://schemas.microsoft.com/office/drawing/2014/main" id="{9EDC1E1A-83DA-41D8-832F-5F9EDFC1C7BE}"/>
            </a:ext>
          </a:extLst>
        </xdr:cNvPr>
        <xdr:cNvSpPr>
          <a:spLocks noChangeArrowheads="1"/>
        </xdr:cNvSpPr>
      </xdr:nvSpPr>
      <xdr:spPr bwMode="auto">
        <a:xfrm>
          <a:off x="5971540" y="15925800"/>
          <a:ext cx="352423" cy="251835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102</a:t>
          </a:r>
        </a:p>
      </xdr:txBody>
    </xdr:sp>
    <xdr:clientData/>
  </xdr:twoCellAnchor>
  <xdr:oneCellAnchor>
    <xdr:from>
      <xdr:col>9</xdr:col>
      <xdr:colOff>295910</xdr:colOff>
      <xdr:row>127</xdr:row>
      <xdr:rowOff>127000</xdr:rowOff>
    </xdr:from>
    <xdr:ext cx="472437" cy="264560"/>
    <xdr:sp macro="" textlink="">
      <xdr:nvSpPr>
        <xdr:cNvPr id="2034" name="テキスト ボックス 2033">
          <a:extLst>
            <a:ext uri="{FF2B5EF4-FFF2-40B4-BE49-F238E27FC236}">
              <a16:creationId xmlns:a16="http://schemas.microsoft.com/office/drawing/2014/main" id="{F1A02F12-0BF6-4750-B509-FE3988482241}"/>
            </a:ext>
          </a:extLst>
        </xdr:cNvPr>
        <xdr:cNvSpPr txBox="1"/>
      </xdr:nvSpPr>
      <xdr:spPr>
        <a:xfrm>
          <a:off x="7225348" y="19335750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K102</a:t>
          </a:r>
          <a:endParaRPr kumimoji="1" lang="ja-JP" altLang="en-US" sz="1100"/>
        </a:p>
      </xdr:txBody>
    </xdr:sp>
    <xdr:clientData/>
  </xdr:oneCellAnchor>
  <xdr:twoCellAnchor>
    <xdr:from>
      <xdr:col>9</xdr:col>
      <xdr:colOff>180975</xdr:colOff>
      <xdr:row>129</xdr:row>
      <xdr:rowOff>123825</xdr:rowOff>
    </xdr:from>
    <xdr:to>
      <xdr:col>9</xdr:col>
      <xdr:colOff>180975</xdr:colOff>
      <xdr:row>131</xdr:row>
      <xdr:rowOff>142875</xdr:rowOff>
    </xdr:to>
    <xdr:sp macro="" textlink="">
      <xdr:nvSpPr>
        <xdr:cNvPr id="542362" name="Line 12810">
          <a:extLst>
            <a:ext uri="{FF2B5EF4-FFF2-40B4-BE49-F238E27FC236}">
              <a16:creationId xmlns:a16="http://schemas.microsoft.com/office/drawing/2014/main" id="{DC28407E-B3A7-427C-B068-4EA394357119}"/>
            </a:ext>
          </a:extLst>
        </xdr:cNvPr>
        <xdr:cNvSpPr>
          <a:spLocks noChangeShapeType="1"/>
        </xdr:cNvSpPr>
      </xdr:nvSpPr>
      <xdr:spPr bwMode="auto">
        <a:xfrm>
          <a:off x="7124700" y="19326225"/>
          <a:ext cx="0" cy="3619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123825</xdr:colOff>
      <xdr:row>129</xdr:row>
      <xdr:rowOff>0</xdr:rowOff>
    </xdr:from>
    <xdr:to>
      <xdr:col>9</xdr:col>
      <xdr:colOff>266700</xdr:colOff>
      <xdr:row>129</xdr:row>
      <xdr:rowOff>123825</xdr:rowOff>
    </xdr:to>
    <xdr:sp macro="" textlink="">
      <xdr:nvSpPr>
        <xdr:cNvPr id="542363" name="Oval 30">
          <a:extLst>
            <a:ext uri="{FF2B5EF4-FFF2-40B4-BE49-F238E27FC236}">
              <a16:creationId xmlns:a16="http://schemas.microsoft.com/office/drawing/2014/main" id="{74C9456F-BA52-4970-B410-66200EB9ACF8}"/>
            </a:ext>
          </a:extLst>
        </xdr:cNvPr>
        <xdr:cNvSpPr>
          <a:spLocks noChangeArrowheads="1"/>
        </xdr:cNvSpPr>
      </xdr:nvSpPr>
      <xdr:spPr bwMode="auto">
        <a:xfrm>
          <a:off x="7067550" y="19202400"/>
          <a:ext cx="142875" cy="123825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125</xdr:row>
      <xdr:rowOff>104775</xdr:rowOff>
    </xdr:from>
    <xdr:to>
      <xdr:col>8</xdr:col>
      <xdr:colOff>457200</xdr:colOff>
      <xdr:row>127</xdr:row>
      <xdr:rowOff>57150</xdr:rowOff>
    </xdr:to>
    <xdr:grpSp>
      <xdr:nvGrpSpPr>
        <xdr:cNvPr id="542364" name="グループ化 63">
          <a:extLst>
            <a:ext uri="{FF2B5EF4-FFF2-40B4-BE49-F238E27FC236}">
              <a16:creationId xmlns:a16="http://schemas.microsoft.com/office/drawing/2014/main" id="{A602EF90-823C-4FF7-8422-9712DA2A7719}"/>
            </a:ext>
          </a:extLst>
        </xdr:cNvPr>
        <xdr:cNvGrpSpPr>
          <a:grpSpLocks/>
        </xdr:cNvGrpSpPr>
      </xdr:nvGrpSpPr>
      <xdr:grpSpPr bwMode="auto">
        <a:xfrm>
          <a:off x="6302375" y="21932900"/>
          <a:ext cx="314325" cy="301625"/>
          <a:chOff x="4603815" y="3750229"/>
          <a:chExt cx="342720" cy="337466"/>
        </a:xfrm>
      </xdr:grpSpPr>
      <xdr:pic>
        <xdr:nvPicPr>
          <xdr:cNvPr id="542732" name="Picture 6673">
            <a:extLst>
              <a:ext uri="{FF2B5EF4-FFF2-40B4-BE49-F238E27FC236}">
                <a16:creationId xmlns:a16="http://schemas.microsoft.com/office/drawing/2014/main" id="{C4BA799E-3F29-42AD-A961-B1E5FDEF25B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39" name="Text Box 6674">
            <a:extLst>
              <a:ext uri="{FF2B5EF4-FFF2-40B4-BE49-F238E27FC236}">
                <a16:creationId xmlns:a16="http://schemas.microsoft.com/office/drawing/2014/main" id="{0B9BEBD1-925B-45C9-8286-070E9A580ABA}"/>
              </a:ext>
            </a:extLst>
          </xdr:cNvPr>
          <xdr:cNvSpPr/>
        </xdr:nvSpPr>
        <xdr:spPr>
          <a:xfrm>
            <a:off x="4614200" y="3750229"/>
            <a:ext cx="321949" cy="261264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twoCellAnchor>
  <xdr:twoCellAnchor>
    <xdr:from>
      <xdr:col>1</xdr:col>
      <xdr:colOff>9525</xdr:colOff>
      <xdr:row>135</xdr:row>
      <xdr:rowOff>9525</xdr:rowOff>
    </xdr:from>
    <xdr:to>
      <xdr:col>1</xdr:col>
      <xdr:colOff>161925</xdr:colOff>
      <xdr:row>137</xdr:row>
      <xdr:rowOff>114300</xdr:rowOff>
    </xdr:to>
    <xdr:sp macro="" textlink="">
      <xdr:nvSpPr>
        <xdr:cNvPr id="542366" name="Line 12812">
          <a:extLst>
            <a:ext uri="{FF2B5EF4-FFF2-40B4-BE49-F238E27FC236}">
              <a16:creationId xmlns:a16="http://schemas.microsoft.com/office/drawing/2014/main" id="{1AA18F0D-6817-4B55-AC73-76CACDF9C70A}"/>
            </a:ext>
          </a:extLst>
        </xdr:cNvPr>
        <xdr:cNvSpPr>
          <a:spLocks noChangeShapeType="1"/>
        </xdr:cNvSpPr>
      </xdr:nvSpPr>
      <xdr:spPr bwMode="auto">
        <a:xfrm flipH="1">
          <a:off x="781050" y="20069175"/>
          <a:ext cx="152400" cy="4476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295275</xdr:colOff>
      <xdr:row>135</xdr:row>
      <xdr:rowOff>38100</xdr:rowOff>
    </xdr:from>
    <xdr:to>
      <xdr:col>0</xdr:col>
      <xdr:colOff>762000</xdr:colOff>
      <xdr:row>139</xdr:row>
      <xdr:rowOff>28575</xdr:rowOff>
    </xdr:to>
    <xdr:sp macro="" textlink="">
      <xdr:nvSpPr>
        <xdr:cNvPr id="542368" name="Line 12649">
          <a:extLst>
            <a:ext uri="{FF2B5EF4-FFF2-40B4-BE49-F238E27FC236}">
              <a16:creationId xmlns:a16="http://schemas.microsoft.com/office/drawing/2014/main" id="{58B1FB0F-100D-468B-BA07-13F319DFBA94}"/>
            </a:ext>
          </a:extLst>
        </xdr:cNvPr>
        <xdr:cNvSpPr>
          <a:spLocks noChangeShapeType="1"/>
        </xdr:cNvSpPr>
      </xdr:nvSpPr>
      <xdr:spPr bwMode="auto">
        <a:xfrm flipH="1" flipV="1">
          <a:off x="295275" y="20097750"/>
          <a:ext cx="466725" cy="6762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137</xdr:row>
      <xdr:rowOff>9525</xdr:rowOff>
    </xdr:from>
    <xdr:to>
      <xdr:col>0</xdr:col>
      <xdr:colOff>447675</xdr:colOff>
      <xdr:row>138</xdr:row>
      <xdr:rowOff>142875</xdr:rowOff>
    </xdr:to>
    <xdr:grpSp>
      <xdr:nvGrpSpPr>
        <xdr:cNvPr id="542369" name="グループ化 63">
          <a:extLst>
            <a:ext uri="{FF2B5EF4-FFF2-40B4-BE49-F238E27FC236}">
              <a16:creationId xmlns:a16="http://schemas.microsoft.com/office/drawing/2014/main" id="{CAF54D7F-6E2C-432B-B995-0801BEB1A2D6}"/>
            </a:ext>
          </a:extLst>
        </xdr:cNvPr>
        <xdr:cNvGrpSpPr>
          <a:grpSpLocks/>
        </xdr:cNvGrpSpPr>
      </xdr:nvGrpSpPr>
      <xdr:grpSpPr bwMode="auto">
        <a:xfrm>
          <a:off x="123825" y="23933150"/>
          <a:ext cx="323850" cy="307975"/>
          <a:chOff x="4603815" y="3750229"/>
          <a:chExt cx="342720" cy="337466"/>
        </a:xfrm>
      </xdr:grpSpPr>
      <xdr:pic>
        <xdr:nvPicPr>
          <xdr:cNvPr id="542730" name="Picture 6673">
            <a:extLst>
              <a:ext uri="{FF2B5EF4-FFF2-40B4-BE49-F238E27FC236}">
                <a16:creationId xmlns:a16="http://schemas.microsoft.com/office/drawing/2014/main" id="{B90CD4E1-6C38-4839-A218-3FC91E35E66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46" name="Text Box 6674">
            <a:extLst>
              <a:ext uri="{FF2B5EF4-FFF2-40B4-BE49-F238E27FC236}">
                <a16:creationId xmlns:a16="http://schemas.microsoft.com/office/drawing/2014/main" id="{012CFF20-F993-4AF0-9378-F9B0BB2F34EC}"/>
              </a:ext>
            </a:extLst>
          </xdr:cNvPr>
          <xdr:cNvSpPr/>
        </xdr:nvSpPr>
        <xdr:spPr>
          <a:xfrm>
            <a:off x="4613895" y="3750229"/>
            <a:ext cx="322560" cy="263645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42</a:t>
            </a:r>
          </a:p>
        </xdr:txBody>
      </xdr:sp>
    </xdr:grpSp>
    <xdr:clientData/>
  </xdr:twoCellAnchor>
  <xdr:oneCellAnchor>
    <xdr:from>
      <xdr:col>1</xdr:col>
      <xdr:colOff>164782</xdr:colOff>
      <xdr:row>135</xdr:row>
      <xdr:rowOff>93663</xdr:rowOff>
    </xdr:from>
    <xdr:ext cx="404278" cy="264560"/>
    <xdr:sp macro="" textlink="">
      <xdr:nvSpPr>
        <xdr:cNvPr id="2047" name="テキスト ボックス 2046">
          <a:extLst>
            <a:ext uri="{FF2B5EF4-FFF2-40B4-BE49-F238E27FC236}">
              <a16:creationId xmlns:a16="http://schemas.microsoft.com/office/drawing/2014/main" id="{15A6ADE9-36C1-459C-8359-B204FD9BD9E9}"/>
            </a:ext>
          </a:extLst>
        </xdr:cNvPr>
        <xdr:cNvSpPr txBox="1"/>
      </xdr:nvSpPr>
      <xdr:spPr>
        <a:xfrm>
          <a:off x="934720" y="20524788"/>
          <a:ext cx="4042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R42</a:t>
          </a:r>
          <a:endParaRPr kumimoji="1" lang="ja-JP" altLang="en-US" sz="1100"/>
        </a:p>
      </xdr:txBody>
    </xdr:sp>
    <xdr:clientData/>
  </xdr:oneCellAnchor>
  <xdr:twoCellAnchor>
    <xdr:from>
      <xdr:col>2</xdr:col>
      <xdr:colOff>114300</xdr:colOff>
      <xdr:row>138</xdr:row>
      <xdr:rowOff>0</xdr:rowOff>
    </xdr:from>
    <xdr:to>
      <xdr:col>3</xdr:col>
      <xdr:colOff>0</xdr:colOff>
      <xdr:row>141</xdr:row>
      <xdr:rowOff>0</xdr:rowOff>
    </xdr:to>
    <xdr:sp macro="" textlink="">
      <xdr:nvSpPr>
        <xdr:cNvPr id="542371" name="Freeform 1352">
          <a:extLst>
            <a:ext uri="{FF2B5EF4-FFF2-40B4-BE49-F238E27FC236}">
              <a16:creationId xmlns:a16="http://schemas.microsoft.com/office/drawing/2014/main" id="{EC24A8D3-7AD3-4929-8ECB-B22FB25F04F0}"/>
            </a:ext>
          </a:extLst>
        </xdr:cNvPr>
        <xdr:cNvSpPr>
          <a:spLocks/>
        </xdr:cNvSpPr>
      </xdr:nvSpPr>
      <xdr:spPr bwMode="auto">
        <a:xfrm flipH="1">
          <a:off x="1657350" y="20574000"/>
          <a:ext cx="657225" cy="51435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135</xdr:row>
      <xdr:rowOff>47625</xdr:rowOff>
    </xdr:from>
    <xdr:to>
      <xdr:col>3</xdr:col>
      <xdr:colOff>0</xdr:colOff>
      <xdr:row>137</xdr:row>
      <xdr:rowOff>123825</xdr:rowOff>
    </xdr:to>
    <xdr:sp macro="" textlink="">
      <xdr:nvSpPr>
        <xdr:cNvPr id="542373" name="Line 12812">
          <a:extLst>
            <a:ext uri="{FF2B5EF4-FFF2-40B4-BE49-F238E27FC236}">
              <a16:creationId xmlns:a16="http://schemas.microsoft.com/office/drawing/2014/main" id="{7EB6AF85-5264-448F-98F2-C2BD3F562468}"/>
            </a:ext>
          </a:extLst>
        </xdr:cNvPr>
        <xdr:cNvSpPr>
          <a:spLocks noChangeShapeType="1"/>
        </xdr:cNvSpPr>
      </xdr:nvSpPr>
      <xdr:spPr bwMode="auto">
        <a:xfrm>
          <a:off x="2314575" y="2010727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447675</xdr:colOff>
      <xdr:row>140</xdr:row>
      <xdr:rowOff>0</xdr:rowOff>
    </xdr:from>
    <xdr:to>
      <xdr:col>4</xdr:col>
      <xdr:colOff>590550</xdr:colOff>
      <xdr:row>140</xdr:row>
      <xdr:rowOff>123825</xdr:rowOff>
    </xdr:to>
    <xdr:sp macro="" textlink="">
      <xdr:nvSpPr>
        <xdr:cNvPr id="542374" name="AutoShape 19">
          <a:extLst>
            <a:ext uri="{FF2B5EF4-FFF2-40B4-BE49-F238E27FC236}">
              <a16:creationId xmlns:a16="http://schemas.microsoft.com/office/drawing/2014/main" id="{A508B771-6613-438E-952E-CB3586E84740}"/>
            </a:ext>
          </a:extLst>
        </xdr:cNvPr>
        <xdr:cNvSpPr>
          <a:spLocks noChangeArrowheads="1"/>
        </xdr:cNvSpPr>
      </xdr:nvSpPr>
      <xdr:spPr bwMode="auto">
        <a:xfrm>
          <a:off x="3533775" y="20916900"/>
          <a:ext cx="14287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190500</xdr:colOff>
      <xdr:row>138</xdr:row>
      <xdr:rowOff>0</xdr:rowOff>
    </xdr:from>
    <xdr:to>
      <xdr:col>4</xdr:col>
      <xdr:colOff>666750</xdr:colOff>
      <xdr:row>138</xdr:row>
      <xdr:rowOff>0</xdr:rowOff>
    </xdr:to>
    <xdr:sp macro="" textlink="">
      <xdr:nvSpPr>
        <xdr:cNvPr id="542375" name="Line 12811">
          <a:extLst>
            <a:ext uri="{FF2B5EF4-FFF2-40B4-BE49-F238E27FC236}">
              <a16:creationId xmlns:a16="http://schemas.microsoft.com/office/drawing/2014/main" id="{97113D1F-F6A1-446C-A350-45B96A523251}"/>
            </a:ext>
          </a:extLst>
        </xdr:cNvPr>
        <xdr:cNvSpPr>
          <a:spLocks noChangeShapeType="1"/>
        </xdr:cNvSpPr>
      </xdr:nvSpPr>
      <xdr:spPr bwMode="auto">
        <a:xfrm flipH="1">
          <a:off x="3276600" y="2057400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38100</xdr:colOff>
      <xdr:row>135</xdr:row>
      <xdr:rowOff>63500</xdr:rowOff>
    </xdr:from>
    <xdr:ext cx="404278" cy="264560"/>
    <xdr:sp macro="" textlink="">
      <xdr:nvSpPr>
        <xdr:cNvPr id="2053" name="テキスト ボックス 2052">
          <a:extLst>
            <a:ext uri="{FF2B5EF4-FFF2-40B4-BE49-F238E27FC236}">
              <a16:creationId xmlns:a16="http://schemas.microsoft.com/office/drawing/2014/main" id="{840EBF16-CBAB-494A-8689-27A49B5C4EFE}"/>
            </a:ext>
          </a:extLst>
        </xdr:cNvPr>
        <xdr:cNvSpPr txBox="1"/>
      </xdr:nvSpPr>
      <xdr:spPr>
        <a:xfrm>
          <a:off x="2347913" y="20494625"/>
          <a:ext cx="4042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R42</a:t>
          </a:r>
          <a:endParaRPr kumimoji="1" lang="ja-JP" altLang="en-US" sz="1100"/>
        </a:p>
      </xdr:txBody>
    </xdr:sp>
    <xdr:clientData/>
  </xdr:oneCellAnchor>
  <xdr:twoCellAnchor>
    <xdr:from>
      <xdr:col>4</xdr:col>
      <xdr:colOff>514350</xdr:colOff>
      <xdr:row>137</xdr:row>
      <xdr:rowOff>161925</xdr:rowOff>
    </xdr:from>
    <xdr:to>
      <xdr:col>4</xdr:col>
      <xdr:colOff>514350</xdr:colOff>
      <xdr:row>140</xdr:row>
      <xdr:rowOff>0</xdr:rowOff>
    </xdr:to>
    <xdr:sp macro="" textlink="">
      <xdr:nvSpPr>
        <xdr:cNvPr id="542377" name="Line 12810">
          <a:extLst>
            <a:ext uri="{FF2B5EF4-FFF2-40B4-BE49-F238E27FC236}">
              <a16:creationId xmlns:a16="http://schemas.microsoft.com/office/drawing/2014/main" id="{9DCC8182-22C7-452D-BB99-01ED01634FA8}"/>
            </a:ext>
          </a:extLst>
        </xdr:cNvPr>
        <xdr:cNvSpPr>
          <a:spLocks noChangeShapeType="1"/>
        </xdr:cNvSpPr>
      </xdr:nvSpPr>
      <xdr:spPr bwMode="auto">
        <a:xfrm>
          <a:off x="3600450" y="20564475"/>
          <a:ext cx="0" cy="3524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137</xdr:row>
      <xdr:rowOff>161925</xdr:rowOff>
    </xdr:from>
    <xdr:to>
      <xdr:col>5</xdr:col>
      <xdr:colOff>314325</xdr:colOff>
      <xdr:row>137</xdr:row>
      <xdr:rowOff>161925</xdr:rowOff>
    </xdr:to>
    <xdr:sp macro="" textlink="">
      <xdr:nvSpPr>
        <xdr:cNvPr id="542378" name="Line 12810">
          <a:extLst>
            <a:ext uri="{FF2B5EF4-FFF2-40B4-BE49-F238E27FC236}">
              <a16:creationId xmlns:a16="http://schemas.microsoft.com/office/drawing/2014/main" id="{B6B5BFA8-7658-452A-B720-AAE6B283CEC0}"/>
            </a:ext>
          </a:extLst>
        </xdr:cNvPr>
        <xdr:cNvSpPr>
          <a:spLocks noChangeShapeType="1"/>
        </xdr:cNvSpPr>
      </xdr:nvSpPr>
      <xdr:spPr bwMode="auto">
        <a:xfrm rot="5400000">
          <a:off x="3533775" y="19732625"/>
          <a:ext cx="0" cy="4826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304800</xdr:colOff>
      <xdr:row>136</xdr:row>
      <xdr:rowOff>85725</xdr:rowOff>
    </xdr:from>
    <xdr:to>
      <xdr:col>5</xdr:col>
      <xdr:colOff>304800</xdr:colOff>
      <xdr:row>138</xdr:row>
      <xdr:rowOff>0</xdr:rowOff>
    </xdr:to>
    <xdr:sp macro="" textlink="">
      <xdr:nvSpPr>
        <xdr:cNvPr id="542379" name="Line 12649">
          <a:extLst>
            <a:ext uri="{FF2B5EF4-FFF2-40B4-BE49-F238E27FC236}">
              <a16:creationId xmlns:a16="http://schemas.microsoft.com/office/drawing/2014/main" id="{BB6C3FF4-D3F2-4B5F-8B26-6481CEA23BC8}"/>
            </a:ext>
          </a:extLst>
        </xdr:cNvPr>
        <xdr:cNvSpPr>
          <a:spLocks noChangeShapeType="1"/>
        </xdr:cNvSpPr>
      </xdr:nvSpPr>
      <xdr:spPr bwMode="auto">
        <a:xfrm flipH="1" flipV="1">
          <a:off x="4162425" y="20316825"/>
          <a:ext cx="0" cy="2571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165273</xdr:colOff>
      <xdr:row>134</xdr:row>
      <xdr:rowOff>166399</xdr:rowOff>
    </xdr:from>
    <xdr:ext cx="1368360" cy="651163"/>
    <xdr:sp macro="" textlink="">
      <xdr:nvSpPr>
        <xdr:cNvPr id="2059" name="テキスト ボックス 2058">
          <a:extLst>
            <a:ext uri="{FF2B5EF4-FFF2-40B4-BE49-F238E27FC236}">
              <a16:creationId xmlns:a16="http://schemas.microsoft.com/office/drawing/2014/main" id="{B43C2C4A-71CF-4704-ACC4-AEA5452ECBCA}"/>
            </a:ext>
          </a:extLst>
        </xdr:cNvPr>
        <xdr:cNvSpPr txBox="1"/>
      </xdr:nvSpPr>
      <xdr:spPr>
        <a:xfrm>
          <a:off x="4784898" y="20597524"/>
          <a:ext cx="1368360" cy="65116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1100"/>
            </a:lnSpc>
          </a:pPr>
          <a:r>
            <a:rPr kumimoji="1" lang="ja-JP" altLang="en-US" sz="1400" b="1"/>
            <a:t>通過ﾁｪｯｸ ③</a:t>
          </a:r>
          <a:endParaRPr kumimoji="0" lang="en-US" altLang="ja-JP" sz="1100" b="0" i="1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1100"/>
            </a:lnSpc>
          </a:pPr>
          <a:r>
            <a:rPr kumimoji="1" lang="en-US" altLang="ja-JP" sz="1400" b="1"/>
            <a:t> </a:t>
          </a:r>
        </a:p>
        <a:p>
          <a:pPr algn="ctr">
            <a:lnSpc>
              <a:spcPts val="1100"/>
            </a:lnSpc>
          </a:pPr>
          <a:r>
            <a:rPr kumimoji="1" lang="ja-JP" altLang="en-US" sz="1400" b="1"/>
            <a:t>二見興玉神社</a:t>
          </a:r>
          <a:endParaRPr kumimoji="1" lang="en-US" altLang="ja-JP" sz="1400" b="1"/>
        </a:p>
      </xdr:txBody>
    </xdr:sp>
    <xdr:clientData/>
  </xdr:oneCellAnchor>
  <xdr:twoCellAnchor>
    <xdr:from>
      <xdr:col>6</xdr:col>
      <xdr:colOff>104775</xdr:colOff>
      <xdr:row>138</xdr:row>
      <xdr:rowOff>28575</xdr:rowOff>
    </xdr:from>
    <xdr:to>
      <xdr:col>6</xdr:col>
      <xdr:colOff>295275</xdr:colOff>
      <xdr:row>140</xdr:row>
      <xdr:rowOff>85725</xdr:rowOff>
    </xdr:to>
    <xdr:grpSp>
      <xdr:nvGrpSpPr>
        <xdr:cNvPr id="542381" name="グループ化 16">
          <a:extLst>
            <a:ext uri="{FF2B5EF4-FFF2-40B4-BE49-F238E27FC236}">
              <a16:creationId xmlns:a16="http://schemas.microsoft.com/office/drawing/2014/main" id="{74E63151-FC23-4990-9A0D-68A833864FC5}"/>
            </a:ext>
          </a:extLst>
        </xdr:cNvPr>
        <xdr:cNvGrpSpPr>
          <a:grpSpLocks/>
        </xdr:cNvGrpSpPr>
      </xdr:nvGrpSpPr>
      <xdr:grpSpPr bwMode="auto">
        <a:xfrm>
          <a:off x="4724400" y="24126825"/>
          <a:ext cx="190500" cy="406400"/>
          <a:chOff x="8477250" y="666750"/>
          <a:chExt cx="190500" cy="406980"/>
        </a:xfrm>
      </xdr:grpSpPr>
      <xdr:sp macro="" textlink="">
        <xdr:nvSpPr>
          <xdr:cNvPr id="542728" name="Freeform 1352">
            <a:extLst>
              <a:ext uri="{FF2B5EF4-FFF2-40B4-BE49-F238E27FC236}">
                <a16:creationId xmlns:a16="http://schemas.microsoft.com/office/drawing/2014/main" id="{754664D1-E44B-4836-9C88-2DB18013CAFE}"/>
              </a:ext>
            </a:extLst>
          </xdr:cNvPr>
          <xdr:cNvSpPr>
            <a:spLocks/>
          </xdr:cNvSpPr>
        </xdr:nvSpPr>
        <xdr:spPr bwMode="auto">
          <a:xfrm>
            <a:off x="8477250" y="666750"/>
            <a:ext cx="190500" cy="381866"/>
          </a:xfrm>
          <a:custGeom>
            <a:avLst/>
            <a:gdLst>
              <a:gd name="T0" fmla="*/ 0 w 14"/>
              <a:gd name="T1" fmla="*/ 2147483646 h 51"/>
              <a:gd name="T2" fmla="*/ 0 w 14"/>
              <a:gd name="T3" fmla="*/ 0 h 51"/>
              <a:gd name="T4" fmla="*/ 2147483646 w 14"/>
              <a:gd name="T5" fmla="*/ 0 h 51"/>
              <a:gd name="T6" fmla="*/ 0 60000 65536"/>
              <a:gd name="T7" fmla="*/ 0 60000 65536"/>
              <a:gd name="T8" fmla="*/ 0 60000 65536"/>
              <a:gd name="T9" fmla="*/ 0 w 14"/>
              <a:gd name="T10" fmla="*/ 0 h 51"/>
              <a:gd name="T11" fmla="*/ 14 w 14"/>
              <a:gd name="T12" fmla="*/ 51 h 5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4" h="51">
                <a:moveTo>
                  <a:pt x="0" y="51"/>
                </a:moveTo>
                <a:lnTo>
                  <a:pt x="0" y="0"/>
                </a:lnTo>
                <a:lnTo>
                  <a:pt x="14" y="0"/>
                </a:lnTo>
              </a:path>
            </a:pathLst>
          </a:custGeom>
          <a:noFill/>
          <a:ln w="28575">
            <a:solidFill>
              <a:srgbClr val="000000"/>
            </a:solidFill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42729" name="Freeform 1352">
            <a:extLst>
              <a:ext uri="{FF2B5EF4-FFF2-40B4-BE49-F238E27FC236}">
                <a16:creationId xmlns:a16="http://schemas.microsoft.com/office/drawing/2014/main" id="{50AFB242-0559-4C58-AF47-FF4E975F4301}"/>
              </a:ext>
            </a:extLst>
          </xdr:cNvPr>
          <xdr:cNvSpPr>
            <a:spLocks/>
          </xdr:cNvSpPr>
        </xdr:nvSpPr>
        <xdr:spPr bwMode="auto">
          <a:xfrm rot="5400000" flipV="1">
            <a:off x="8446944" y="865910"/>
            <a:ext cx="316058" cy="99582"/>
          </a:xfrm>
          <a:custGeom>
            <a:avLst/>
            <a:gdLst>
              <a:gd name="T0" fmla="*/ 0 w 14"/>
              <a:gd name="T1" fmla="*/ 2147483646 h 51"/>
              <a:gd name="T2" fmla="*/ 0 w 14"/>
              <a:gd name="T3" fmla="*/ 0 h 51"/>
              <a:gd name="T4" fmla="*/ 2147483646 w 14"/>
              <a:gd name="T5" fmla="*/ 0 h 51"/>
              <a:gd name="T6" fmla="*/ 0 60000 65536"/>
              <a:gd name="T7" fmla="*/ 0 60000 65536"/>
              <a:gd name="T8" fmla="*/ 0 60000 65536"/>
              <a:gd name="T9" fmla="*/ 0 w 14"/>
              <a:gd name="T10" fmla="*/ 0 h 51"/>
              <a:gd name="T11" fmla="*/ 14 w 14"/>
              <a:gd name="T12" fmla="*/ 51 h 5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4" h="51">
                <a:moveTo>
                  <a:pt x="0" y="51"/>
                </a:moveTo>
                <a:lnTo>
                  <a:pt x="0" y="0"/>
                </a:lnTo>
                <a:lnTo>
                  <a:pt x="14" y="0"/>
                </a:lnTo>
              </a:path>
            </a:pathLst>
          </a:custGeom>
          <a:noFill/>
          <a:ln w="28575">
            <a:solidFill>
              <a:srgbClr val="000000"/>
            </a:solidFill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6</xdr:col>
      <xdr:colOff>66675</xdr:colOff>
      <xdr:row>140</xdr:row>
      <xdr:rowOff>47625</xdr:rowOff>
    </xdr:from>
    <xdr:to>
      <xdr:col>6</xdr:col>
      <xdr:colOff>200025</xdr:colOff>
      <xdr:row>141</xdr:row>
      <xdr:rowOff>0</xdr:rowOff>
    </xdr:to>
    <xdr:sp macro="" textlink="">
      <xdr:nvSpPr>
        <xdr:cNvPr id="542382" name="AutoShape 19">
          <a:extLst>
            <a:ext uri="{FF2B5EF4-FFF2-40B4-BE49-F238E27FC236}">
              <a16:creationId xmlns:a16="http://schemas.microsoft.com/office/drawing/2014/main" id="{6E8E501C-3D0F-46FD-9B2E-CED27D1152E5}"/>
            </a:ext>
          </a:extLst>
        </xdr:cNvPr>
        <xdr:cNvSpPr>
          <a:spLocks noChangeArrowheads="1"/>
        </xdr:cNvSpPr>
      </xdr:nvSpPr>
      <xdr:spPr bwMode="auto">
        <a:xfrm>
          <a:off x="4695825" y="2096452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619125</xdr:colOff>
      <xdr:row>148</xdr:row>
      <xdr:rowOff>149225</xdr:rowOff>
    </xdr:from>
    <xdr:to>
      <xdr:col>5</xdr:col>
      <xdr:colOff>60325</xdr:colOff>
      <xdr:row>149</xdr:row>
      <xdr:rowOff>101600</xdr:rowOff>
    </xdr:to>
    <xdr:sp macro="" textlink="">
      <xdr:nvSpPr>
        <xdr:cNvPr id="542383" name="AutoShape 19">
          <a:extLst>
            <a:ext uri="{FF2B5EF4-FFF2-40B4-BE49-F238E27FC236}">
              <a16:creationId xmlns:a16="http://schemas.microsoft.com/office/drawing/2014/main" id="{7CC6AEE9-174B-4CE2-A938-9F2AEAA36D05}"/>
            </a:ext>
          </a:extLst>
        </xdr:cNvPr>
        <xdr:cNvSpPr>
          <a:spLocks noChangeArrowheads="1"/>
        </xdr:cNvSpPr>
      </xdr:nvSpPr>
      <xdr:spPr bwMode="auto">
        <a:xfrm>
          <a:off x="3387725" y="21777325"/>
          <a:ext cx="133350" cy="11747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3174</xdr:colOff>
      <xdr:row>142</xdr:row>
      <xdr:rowOff>152400</xdr:rowOff>
    </xdr:from>
    <xdr:to>
      <xdr:col>5</xdr:col>
      <xdr:colOff>501649</xdr:colOff>
      <xdr:row>145</xdr:row>
      <xdr:rowOff>161925</xdr:rowOff>
    </xdr:to>
    <xdr:sp macro="" textlink="">
      <xdr:nvSpPr>
        <xdr:cNvPr id="542386" name="Line 12649">
          <a:extLst>
            <a:ext uri="{FF2B5EF4-FFF2-40B4-BE49-F238E27FC236}">
              <a16:creationId xmlns:a16="http://schemas.microsoft.com/office/drawing/2014/main" id="{141918AD-6644-474A-9567-83E7605EF412}"/>
            </a:ext>
          </a:extLst>
        </xdr:cNvPr>
        <xdr:cNvSpPr>
          <a:spLocks noChangeShapeType="1"/>
        </xdr:cNvSpPr>
      </xdr:nvSpPr>
      <xdr:spPr bwMode="auto">
        <a:xfrm flipV="1">
          <a:off x="3463924" y="20789900"/>
          <a:ext cx="498475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247650</xdr:colOff>
      <xdr:row>146</xdr:row>
      <xdr:rowOff>19050</xdr:rowOff>
    </xdr:from>
    <xdr:to>
      <xdr:col>4</xdr:col>
      <xdr:colOff>680720</xdr:colOff>
      <xdr:row>147</xdr:row>
      <xdr:rowOff>31750</xdr:rowOff>
    </xdr:to>
    <xdr:sp macro="" textlink="">
      <xdr:nvSpPr>
        <xdr:cNvPr id="542387" name="Line 12646">
          <a:extLst>
            <a:ext uri="{FF2B5EF4-FFF2-40B4-BE49-F238E27FC236}">
              <a16:creationId xmlns:a16="http://schemas.microsoft.com/office/drawing/2014/main" id="{008EB8A0-9FE0-42C4-B7C5-5577454A4927}"/>
            </a:ext>
          </a:extLst>
        </xdr:cNvPr>
        <xdr:cNvSpPr>
          <a:spLocks noChangeShapeType="1"/>
        </xdr:cNvSpPr>
      </xdr:nvSpPr>
      <xdr:spPr bwMode="auto">
        <a:xfrm flipV="1">
          <a:off x="3016250" y="21316950"/>
          <a:ext cx="433070" cy="1778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47625</xdr:rowOff>
    </xdr:from>
    <xdr:to>
      <xdr:col>7</xdr:col>
      <xdr:colOff>0</xdr:colOff>
      <xdr:row>9</xdr:row>
      <xdr:rowOff>47625</xdr:rowOff>
    </xdr:to>
    <xdr:sp macro="" textlink="">
      <xdr:nvSpPr>
        <xdr:cNvPr id="542393" name="Line 12810">
          <a:extLst>
            <a:ext uri="{FF2B5EF4-FFF2-40B4-BE49-F238E27FC236}">
              <a16:creationId xmlns:a16="http://schemas.microsoft.com/office/drawing/2014/main" id="{B4367AF4-C95E-461A-908C-B154899261BD}"/>
            </a:ext>
          </a:extLst>
        </xdr:cNvPr>
        <xdr:cNvSpPr>
          <a:spLocks noChangeShapeType="1"/>
        </xdr:cNvSpPr>
      </xdr:nvSpPr>
      <xdr:spPr bwMode="auto">
        <a:xfrm>
          <a:off x="5400675" y="904875"/>
          <a:ext cx="0" cy="5143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142875</xdr:colOff>
      <xdr:row>6</xdr:row>
      <xdr:rowOff>9525</xdr:rowOff>
    </xdr:from>
    <xdr:to>
      <xdr:col>6</xdr:col>
      <xdr:colOff>704850</xdr:colOff>
      <xdr:row>7</xdr:row>
      <xdr:rowOff>9525</xdr:rowOff>
    </xdr:to>
    <xdr:sp macro="" textlink="">
      <xdr:nvSpPr>
        <xdr:cNvPr id="542394" name="Line 12809">
          <a:extLst>
            <a:ext uri="{FF2B5EF4-FFF2-40B4-BE49-F238E27FC236}">
              <a16:creationId xmlns:a16="http://schemas.microsoft.com/office/drawing/2014/main" id="{43C9261E-D41B-4CD1-A0BE-D4ECE71E010A}"/>
            </a:ext>
          </a:extLst>
        </xdr:cNvPr>
        <xdr:cNvSpPr>
          <a:spLocks noChangeShapeType="1"/>
        </xdr:cNvSpPr>
      </xdr:nvSpPr>
      <xdr:spPr bwMode="auto">
        <a:xfrm flipH="1">
          <a:off x="4772025" y="866775"/>
          <a:ext cx="561975" cy="1714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129857</xdr:colOff>
      <xdr:row>6</xdr:row>
      <xdr:rowOff>117793</xdr:rowOff>
    </xdr:from>
    <xdr:ext cx="571695" cy="264560"/>
    <xdr:sp macro="" textlink="">
      <xdr:nvSpPr>
        <xdr:cNvPr id="2114" name="テキスト ボックス 2113">
          <a:extLst>
            <a:ext uri="{FF2B5EF4-FFF2-40B4-BE49-F238E27FC236}">
              <a16:creationId xmlns:a16="http://schemas.microsoft.com/office/drawing/2014/main" id="{9D37E5AF-9882-4F26-8939-487D9ADAC341}"/>
            </a:ext>
          </a:extLst>
        </xdr:cNvPr>
        <xdr:cNvSpPr txBox="1"/>
      </xdr:nvSpPr>
      <xdr:spPr>
        <a:xfrm>
          <a:off x="5519420" y="990918"/>
          <a:ext cx="57169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ENEOS</a:t>
          </a:r>
          <a:endParaRPr kumimoji="1" lang="ja-JP" altLang="en-US" sz="1100"/>
        </a:p>
      </xdr:txBody>
    </xdr:sp>
    <xdr:clientData/>
  </xdr:oneCellAnchor>
  <xdr:twoCellAnchor>
    <xdr:from>
      <xdr:col>6</xdr:col>
      <xdr:colOff>457200</xdr:colOff>
      <xdr:row>4</xdr:row>
      <xdr:rowOff>76200</xdr:rowOff>
    </xdr:from>
    <xdr:to>
      <xdr:col>6</xdr:col>
      <xdr:colOff>457200</xdr:colOff>
      <xdr:row>9</xdr:row>
      <xdr:rowOff>85725</xdr:rowOff>
    </xdr:to>
    <xdr:sp macro="" textlink="">
      <xdr:nvSpPr>
        <xdr:cNvPr id="542397" name="Line 12810">
          <a:extLst>
            <a:ext uri="{FF2B5EF4-FFF2-40B4-BE49-F238E27FC236}">
              <a16:creationId xmlns:a16="http://schemas.microsoft.com/office/drawing/2014/main" id="{1A311C0D-D841-407B-AC3D-7E82E1CEE884}"/>
            </a:ext>
          </a:extLst>
        </xdr:cNvPr>
        <xdr:cNvSpPr>
          <a:spLocks noChangeShapeType="1"/>
        </xdr:cNvSpPr>
      </xdr:nvSpPr>
      <xdr:spPr bwMode="auto">
        <a:xfrm rot="-1927257">
          <a:off x="5086350" y="590550"/>
          <a:ext cx="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466725</xdr:colOff>
      <xdr:row>4</xdr:row>
      <xdr:rowOff>47625</xdr:rowOff>
    </xdr:from>
    <xdr:to>
      <xdr:col>6</xdr:col>
      <xdr:colOff>466725</xdr:colOff>
      <xdr:row>9</xdr:row>
      <xdr:rowOff>66675</xdr:rowOff>
    </xdr:to>
    <xdr:sp macro="" textlink="">
      <xdr:nvSpPr>
        <xdr:cNvPr id="542398" name="Line 12810">
          <a:extLst>
            <a:ext uri="{FF2B5EF4-FFF2-40B4-BE49-F238E27FC236}">
              <a16:creationId xmlns:a16="http://schemas.microsoft.com/office/drawing/2014/main" id="{CF6C1661-9DD2-48D0-A5B7-067FAB0C1D44}"/>
            </a:ext>
          </a:extLst>
        </xdr:cNvPr>
        <xdr:cNvSpPr>
          <a:spLocks noChangeShapeType="1"/>
        </xdr:cNvSpPr>
      </xdr:nvSpPr>
      <xdr:spPr bwMode="auto">
        <a:xfrm rot="-1927257">
          <a:off x="5095875" y="561975"/>
          <a:ext cx="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542925</xdr:colOff>
      <xdr:row>3</xdr:row>
      <xdr:rowOff>38100</xdr:rowOff>
    </xdr:from>
    <xdr:to>
      <xdr:col>8</xdr:col>
      <xdr:colOff>542925</xdr:colOff>
      <xdr:row>5</xdr:row>
      <xdr:rowOff>104775</xdr:rowOff>
    </xdr:to>
    <xdr:sp macro="" textlink="">
      <xdr:nvSpPr>
        <xdr:cNvPr id="542399" name="Line 12759">
          <a:extLst>
            <a:ext uri="{FF2B5EF4-FFF2-40B4-BE49-F238E27FC236}">
              <a16:creationId xmlns:a16="http://schemas.microsoft.com/office/drawing/2014/main" id="{0FDDA0AA-4B11-410C-AAAA-D2AB58DBAD29}"/>
            </a:ext>
          </a:extLst>
        </xdr:cNvPr>
        <xdr:cNvSpPr>
          <a:spLocks noChangeShapeType="1"/>
        </xdr:cNvSpPr>
      </xdr:nvSpPr>
      <xdr:spPr bwMode="auto">
        <a:xfrm>
          <a:off x="6715125" y="381000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361950</xdr:colOff>
      <xdr:row>10</xdr:row>
      <xdr:rowOff>161925</xdr:rowOff>
    </xdr:from>
    <xdr:to>
      <xdr:col>1</xdr:col>
      <xdr:colOff>361950</xdr:colOff>
      <xdr:row>16</xdr:row>
      <xdr:rowOff>161925</xdr:rowOff>
    </xdr:to>
    <xdr:sp macro="" textlink="">
      <xdr:nvSpPr>
        <xdr:cNvPr id="542400" name="Line 12809">
          <a:extLst>
            <a:ext uri="{FF2B5EF4-FFF2-40B4-BE49-F238E27FC236}">
              <a16:creationId xmlns:a16="http://schemas.microsoft.com/office/drawing/2014/main" id="{23467DB7-642C-404C-9410-8E690BE1EF8D}"/>
            </a:ext>
          </a:extLst>
        </xdr:cNvPr>
        <xdr:cNvSpPr>
          <a:spLocks noChangeShapeType="1"/>
        </xdr:cNvSpPr>
      </xdr:nvSpPr>
      <xdr:spPr bwMode="auto">
        <a:xfrm flipH="1" flipV="1">
          <a:off x="1133475" y="1704975"/>
          <a:ext cx="0" cy="10287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161925</xdr:colOff>
      <xdr:row>11</xdr:row>
      <xdr:rowOff>123825</xdr:rowOff>
    </xdr:from>
    <xdr:to>
      <xdr:col>1</xdr:col>
      <xdr:colOff>342900</xdr:colOff>
      <xdr:row>13</xdr:row>
      <xdr:rowOff>123825</xdr:rowOff>
    </xdr:to>
    <xdr:sp macro="" textlink="">
      <xdr:nvSpPr>
        <xdr:cNvPr id="542401" name="Line 12646">
          <a:extLst>
            <a:ext uri="{FF2B5EF4-FFF2-40B4-BE49-F238E27FC236}">
              <a16:creationId xmlns:a16="http://schemas.microsoft.com/office/drawing/2014/main" id="{5FBA54A9-2C73-4379-A0A2-7F6416FEDA75}"/>
            </a:ext>
          </a:extLst>
        </xdr:cNvPr>
        <xdr:cNvSpPr>
          <a:spLocks noChangeShapeType="1"/>
        </xdr:cNvSpPr>
      </xdr:nvSpPr>
      <xdr:spPr bwMode="auto">
        <a:xfrm flipV="1">
          <a:off x="933450" y="1838325"/>
          <a:ext cx="180975" cy="3429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8747</xdr:colOff>
      <xdr:row>14</xdr:row>
      <xdr:rowOff>52618</xdr:rowOff>
    </xdr:from>
    <xdr:ext cx="1066382" cy="459100"/>
    <xdr:sp macro="" textlink="">
      <xdr:nvSpPr>
        <xdr:cNvPr id="2123" name="テキスト ボックス 2122">
          <a:extLst>
            <a:ext uri="{FF2B5EF4-FFF2-40B4-BE49-F238E27FC236}">
              <a16:creationId xmlns:a16="http://schemas.microsoft.com/office/drawing/2014/main" id="{8BCA29E2-C3F6-44B7-9332-D661A2F23C22}"/>
            </a:ext>
          </a:extLst>
        </xdr:cNvPr>
        <xdr:cNvSpPr txBox="1"/>
      </xdr:nvSpPr>
      <xdr:spPr>
        <a:xfrm>
          <a:off x="8747" y="2364018"/>
          <a:ext cx="1066382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高速道路入口 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</a:rPr>
            <a:t>入るな</a:t>
          </a:r>
        </a:p>
      </xdr:txBody>
    </xdr:sp>
    <xdr:clientData/>
  </xdr:oneCellAnchor>
  <xdr:twoCellAnchor editAs="oneCell">
    <xdr:from>
      <xdr:col>1</xdr:col>
      <xdr:colOff>419100</xdr:colOff>
      <xdr:row>11</xdr:row>
      <xdr:rowOff>85725</xdr:rowOff>
    </xdr:from>
    <xdr:to>
      <xdr:col>1</xdr:col>
      <xdr:colOff>689610</xdr:colOff>
      <xdr:row>13</xdr:row>
      <xdr:rowOff>57150</xdr:rowOff>
    </xdr:to>
    <xdr:grpSp>
      <xdr:nvGrpSpPr>
        <xdr:cNvPr id="542404" name="グループ化 63">
          <a:extLst>
            <a:ext uri="{FF2B5EF4-FFF2-40B4-BE49-F238E27FC236}">
              <a16:creationId xmlns:a16="http://schemas.microsoft.com/office/drawing/2014/main" id="{866F5C54-3C9E-4952-BDE8-E9255A9A111B}"/>
            </a:ext>
          </a:extLst>
        </xdr:cNvPr>
        <xdr:cNvGrpSpPr>
          <a:grpSpLocks/>
        </xdr:cNvGrpSpPr>
      </xdr:nvGrpSpPr>
      <xdr:grpSpPr bwMode="auto">
        <a:xfrm>
          <a:off x="1189038" y="2006600"/>
          <a:ext cx="270510" cy="320675"/>
          <a:chOff x="4603815" y="3750229"/>
          <a:chExt cx="342720" cy="337466"/>
        </a:xfrm>
      </xdr:grpSpPr>
      <xdr:pic>
        <xdr:nvPicPr>
          <xdr:cNvPr id="542724" name="Picture 6673">
            <a:extLst>
              <a:ext uri="{FF2B5EF4-FFF2-40B4-BE49-F238E27FC236}">
                <a16:creationId xmlns:a16="http://schemas.microsoft.com/office/drawing/2014/main" id="{EA245FB9-7B40-4302-88FE-D72CEC8D5A3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26" name="Text Box 6674">
            <a:extLst>
              <a:ext uri="{FF2B5EF4-FFF2-40B4-BE49-F238E27FC236}">
                <a16:creationId xmlns:a16="http://schemas.microsoft.com/office/drawing/2014/main" id="{1B1B62F1-2A0E-42D8-9738-D9CFCD441D78}"/>
              </a:ext>
            </a:extLst>
          </xdr:cNvPr>
          <xdr:cNvSpPr/>
        </xdr:nvSpPr>
        <xdr:spPr>
          <a:xfrm>
            <a:off x="4613895" y="3750229"/>
            <a:ext cx="322560" cy="265882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43</a:t>
            </a:r>
          </a:p>
        </xdr:txBody>
      </xdr:sp>
    </xdr:grpSp>
    <xdr:clientData/>
  </xdr:twoCellAnchor>
  <xdr:twoCellAnchor>
    <xdr:from>
      <xdr:col>1</xdr:col>
      <xdr:colOff>161925</xdr:colOff>
      <xdr:row>14</xdr:row>
      <xdr:rowOff>76200</xdr:rowOff>
    </xdr:from>
    <xdr:to>
      <xdr:col>1</xdr:col>
      <xdr:colOff>333375</xdr:colOff>
      <xdr:row>16</xdr:row>
      <xdr:rowOff>9525</xdr:rowOff>
    </xdr:to>
    <xdr:sp macro="" textlink="">
      <xdr:nvSpPr>
        <xdr:cNvPr id="542405" name="Line 12646">
          <a:extLst>
            <a:ext uri="{FF2B5EF4-FFF2-40B4-BE49-F238E27FC236}">
              <a16:creationId xmlns:a16="http://schemas.microsoft.com/office/drawing/2014/main" id="{314584EA-6087-4A17-BE5D-0ACED816D344}"/>
            </a:ext>
          </a:extLst>
        </xdr:cNvPr>
        <xdr:cNvSpPr>
          <a:spLocks noChangeShapeType="1"/>
        </xdr:cNvSpPr>
      </xdr:nvSpPr>
      <xdr:spPr bwMode="auto">
        <a:xfrm flipH="1" flipV="1">
          <a:off x="933450" y="2305050"/>
          <a:ext cx="171450" cy="2762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10</xdr:row>
      <xdr:rowOff>133523</xdr:rowOff>
    </xdr:from>
    <xdr:ext cx="1327122" cy="275717"/>
    <xdr:sp macro="" textlink="">
      <xdr:nvSpPr>
        <xdr:cNvPr id="2130" name="テキスト ボックス 2129">
          <a:extLst>
            <a:ext uri="{FF2B5EF4-FFF2-40B4-BE49-F238E27FC236}">
              <a16:creationId xmlns:a16="http://schemas.microsoft.com/office/drawing/2014/main" id="{6F5553FB-9863-487E-8CCA-FD83147C2B76}"/>
            </a:ext>
          </a:extLst>
        </xdr:cNvPr>
        <xdr:cNvSpPr txBox="1"/>
      </xdr:nvSpPr>
      <xdr:spPr>
        <a:xfrm>
          <a:off x="0" y="1442778"/>
          <a:ext cx="126665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高速道路出口</a:t>
          </a:r>
        </a:p>
      </xdr:txBody>
    </xdr:sp>
    <xdr:clientData/>
  </xdr:oneCellAnchor>
  <xdr:oneCellAnchor>
    <xdr:from>
      <xdr:col>0</xdr:col>
      <xdr:colOff>0</xdr:colOff>
      <xdr:row>12</xdr:row>
      <xdr:rowOff>31837</xdr:rowOff>
    </xdr:from>
    <xdr:ext cx="1089914" cy="425758"/>
    <xdr:sp macro="" textlink="">
      <xdr:nvSpPr>
        <xdr:cNvPr id="2131" name="テキスト ボックス 2130">
          <a:extLst>
            <a:ext uri="{FF2B5EF4-FFF2-40B4-BE49-F238E27FC236}">
              <a16:creationId xmlns:a16="http://schemas.microsoft.com/office/drawing/2014/main" id="{BD7B1D29-8BAB-4870-8FA7-504F6F1D07D5}"/>
            </a:ext>
          </a:extLst>
        </xdr:cNvPr>
        <xdr:cNvSpPr txBox="1"/>
      </xdr:nvSpPr>
      <xdr:spPr>
        <a:xfrm>
          <a:off x="0" y="2013037"/>
          <a:ext cx="1089914" cy="425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1">
              <a:solidFill>
                <a:srgbClr val="FF0000"/>
              </a:solidFill>
            </a:rPr>
            <a:t>いくつかあります</a:t>
          </a:r>
          <a:endParaRPr kumimoji="1" lang="en-US" altLang="ja-JP" sz="1000" b="1">
            <a:solidFill>
              <a:srgbClr val="FF0000"/>
            </a:solidFill>
          </a:endParaRPr>
        </a:p>
        <a:p>
          <a:r>
            <a:rPr kumimoji="1" lang="ja-JP" altLang="en-US" sz="1000" b="1">
              <a:solidFill>
                <a:srgbClr val="FF0000"/>
              </a:solidFill>
            </a:rPr>
            <a:t>注意</a:t>
          </a:r>
        </a:p>
      </xdr:txBody>
    </xdr:sp>
    <xdr:clientData/>
  </xdr:oneCellAnchor>
  <xdr:twoCellAnchor>
    <xdr:from>
      <xdr:col>6</xdr:col>
      <xdr:colOff>180975</xdr:colOff>
      <xdr:row>15</xdr:row>
      <xdr:rowOff>47625</xdr:rowOff>
    </xdr:from>
    <xdr:to>
      <xdr:col>6</xdr:col>
      <xdr:colOff>714375</xdr:colOff>
      <xdr:row>15</xdr:row>
      <xdr:rowOff>47625</xdr:rowOff>
    </xdr:to>
    <xdr:sp macro="" textlink="">
      <xdr:nvSpPr>
        <xdr:cNvPr id="542408" name="Line 12649">
          <a:extLst>
            <a:ext uri="{FF2B5EF4-FFF2-40B4-BE49-F238E27FC236}">
              <a16:creationId xmlns:a16="http://schemas.microsoft.com/office/drawing/2014/main" id="{E484F11E-237A-477D-812F-D506A7DAC613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5076825" y="2181225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760724</xdr:colOff>
      <xdr:row>15</xdr:row>
      <xdr:rowOff>82868</xdr:rowOff>
    </xdr:from>
    <xdr:ext cx="1034514" cy="275717"/>
    <xdr:sp macro="" textlink="">
      <xdr:nvSpPr>
        <xdr:cNvPr id="2133" name="テキスト ボックス 2132">
          <a:extLst>
            <a:ext uri="{FF2B5EF4-FFF2-40B4-BE49-F238E27FC236}">
              <a16:creationId xmlns:a16="http://schemas.microsoft.com/office/drawing/2014/main" id="{4C410B25-78EF-4772-B31E-FBCFBE89C148}"/>
            </a:ext>
          </a:extLst>
        </xdr:cNvPr>
        <xdr:cNvSpPr txBox="1"/>
      </xdr:nvSpPr>
      <xdr:spPr>
        <a:xfrm>
          <a:off x="4610412" y="2527618"/>
          <a:ext cx="103451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一方通行注意</a:t>
          </a:r>
        </a:p>
      </xdr:txBody>
    </xdr:sp>
    <xdr:clientData/>
  </xdr:oneCellAnchor>
  <xdr:twoCellAnchor>
    <xdr:from>
      <xdr:col>7</xdr:col>
      <xdr:colOff>342900</xdr:colOff>
      <xdr:row>14</xdr:row>
      <xdr:rowOff>76200</xdr:rowOff>
    </xdr:from>
    <xdr:to>
      <xdr:col>7</xdr:col>
      <xdr:colOff>342900</xdr:colOff>
      <xdr:row>16</xdr:row>
      <xdr:rowOff>85725</xdr:rowOff>
    </xdr:to>
    <xdr:sp macro="" textlink="">
      <xdr:nvSpPr>
        <xdr:cNvPr id="542410" name="Line 12810">
          <a:extLst>
            <a:ext uri="{FF2B5EF4-FFF2-40B4-BE49-F238E27FC236}">
              <a16:creationId xmlns:a16="http://schemas.microsoft.com/office/drawing/2014/main" id="{E9695790-E083-4CEC-8AA0-50C78359DF2D}"/>
            </a:ext>
          </a:extLst>
        </xdr:cNvPr>
        <xdr:cNvSpPr>
          <a:spLocks noChangeShapeType="1"/>
        </xdr:cNvSpPr>
      </xdr:nvSpPr>
      <xdr:spPr bwMode="auto">
        <a:xfrm>
          <a:off x="5743575" y="2305050"/>
          <a:ext cx="0" cy="3524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685800</xdr:colOff>
      <xdr:row>14</xdr:row>
      <xdr:rowOff>9525</xdr:rowOff>
    </xdr:from>
    <xdr:to>
      <xdr:col>7</xdr:col>
      <xdr:colOff>276225</xdr:colOff>
      <xdr:row>14</xdr:row>
      <xdr:rowOff>9525</xdr:rowOff>
    </xdr:to>
    <xdr:sp macro="" textlink="">
      <xdr:nvSpPr>
        <xdr:cNvPr id="542411" name="Line 12810">
          <a:extLst>
            <a:ext uri="{FF2B5EF4-FFF2-40B4-BE49-F238E27FC236}">
              <a16:creationId xmlns:a16="http://schemas.microsoft.com/office/drawing/2014/main" id="{3B3C21E9-BC39-4FBD-94B6-883C96EE156B}"/>
            </a:ext>
          </a:extLst>
        </xdr:cNvPr>
        <xdr:cNvSpPr>
          <a:spLocks noChangeShapeType="1"/>
        </xdr:cNvSpPr>
      </xdr:nvSpPr>
      <xdr:spPr bwMode="auto">
        <a:xfrm rot="5400000">
          <a:off x="5495925" y="2057400"/>
          <a:ext cx="0" cy="3619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295275</xdr:colOff>
      <xdr:row>14</xdr:row>
      <xdr:rowOff>9525</xdr:rowOff>
    </xdr:from>
    <xdr:to>
      <xdr:col>6</xdr:col>
      <xdr:colOff>685800</xdr:colOff>
      <xdr:row>14</xdr:row>
      <xdr:rowOff>76200</xdr:rowOff>
    </xdr:to>
    <xdr:sp macro="" textlink="">
      <xdr:nvSpPr>
        <xdr:cNvPr id="542412" name="Line 12810">
          <a:extLst>
            <a:ext uri="{FF2B5EF4-FFF2-40B4-BE49-F238E27FC236}">
              <a16:creationId xmlns:a16="http://schemas.microsoft.com/office/drawing/2014/main" id="{C3797F98-D3C5-47B4-8A90-2E0C22A97186}"/>
            </a:ext>
          </a:extLst>
        </xdr:cNvPr>
        <xdr:cNvSpPr>
          <a:spLocks noChangeShapeType="1"/>
        </xdr:cNvSpPr>
      </xdr:nvSpPr>
      <xdr:spPr bwMode="auto">
        <a:xfrm rot="5400000">
          <a:off x="5086350" y="2076450"/>
          <a:ext cx="66675" cy="390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352425</xdr:colOff>
      <xdr:row>13</xdr:row>
      <xdr:rowOff>66675</xdr:rowOff>
    </xdr:from>
    <xdr:to>
      <xdr:col>6</xdr:col>
      <xdr:colOff>685800</xdr:colOff>
      <xdr:row>14</xdr:row>
      <xdr:rowOff>9525</xdr:rowOff>
    </xdr:to>
    <xdr:sp macro="" textlink="">
      <xdr:nvSpPr>
        <xdr:cNvPr id="542413" name="Line 12810">
          <a:extLst>
            <a:ext uri="{FF2B5EF4-FFF2-40B4-BE49-F238E27FC236}">
              <a16:creationId xmlns:a16="http://schemas.microsoft.com/office/drawing/2014/main" id="{9F768D07-C600-45A0-A099-CAA2CCCE78B0}"/>
            </a:ext>
          </a:extLst>
        </xdr:cNvPr>
        <xdr:cNvSpPr>
          <a:spLocks noChangeShapeType="1"/>
        </xdr:cNvSpPr>
      </xdr:nvSpPr>
      <xdr:spPr bwMode="auto">
        <a:xfrm rot="5400000" flipH="1">
          <a:off x="5091113" y="2014537"/>
          <a:ext cx="114300" cy="3333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142875</xdr:colOff>
      <xdr:row>13</xdr:row>
      <xdr:rowOff>66675</xdr:rowOff>
    </xdr:from>
    <xdr:to>
      <xdr:col>6</xdr:col>
      <xdr:colOff>352425</xdr:colOff>
      <xdr:row>13</xdr:row>
      <xdr:rowOff>66675</xdr:rowOff>
    </xdr:to>
    <xdr:sp macro="" textlink="">
      <xdr:nvSpPr>
        <xdr:cNvPr id="542414" name="Line 12810">
          <a:extLst>
            <a:ext uri="{FF2B5EF4-FFF2-40B4-BE49-F238E27FC236}">
              <a16:creationId xmlns:a16="http://schemas.microsoft.com/office/drawing/2014/main" id="{94FAFDCB-4132-4A3D-804D-1E24E29243FC}"/>
            </a:ext>
          </a:extLst>
        </xdr:cNvPr>
        <xdr:cNvSpPr>
          <a:spLocks noChangeShapeType="1"/>
        </xdr:cNvSpPr>
      </xdr:nvSpPr>
      <xdr:spPr bwMode="auto">
        <a:xfrm rot="5400000">
          <a:off x="4876800" y="201930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390525</xdr:colOff>
      <xdr:row>12</xdr:row>
      <xdr:rowOff>161925</xdr:rowOff>
    </xdr:from>
    <xdr:to>
      <xdr:col>6</xdr:col>
      <xdr:colOff>561975</xdr:colOff>
      <xdr:row>13</xdr:row>
      <xdr:rowOff>66675</xdr:rowOff>
    </xdr:to>
    <xdr:sp macro="" textlink="">
      <xdr:nvSpPr>
        <xdr:cNvPr id="542415" name="Line 12649">
          <a:extLst>
            <a:ext uri="{FF2B5EF4-FFF2-40B4-BE49-F238E27FC236}">
              <a16:creationId xmlns:a16="http://schemas.microsoft.com/office/drawing/2014/main" id="{13CFC897-1F85-4398-A66B-B9E363B8F038}"/>
            </a:ext>
          </a:extLst>
        </xdr:cNvPr>
        <xdr:cNvSpPr>
          <a:spLocks noChangeShapeType="1"/>
        </xdr:cNvSpPr>
      </xdr:nvSpPr>
      <xdr:spPr bwMode="auto">
        <a:xfrm flipV="1">
          <a:off x="5019675" y="2047875"/>
          <a:ext cx="171450" cy="762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751351</xdr:colOff>
      <xdr:row>10</xdr:row>
      <xdr:rowOff>88785</xdr:rowOff>
    </xdr:from>
    <xdr:ext cx="605102" cy="275717"/>
    <xdr:sp macro="" textlink="">
      <xdr:nvSpPr>
        <xdr:cNvPr id="2141" name="テキスト ボックス 2140">
          <a:extLst>
            <a:ext uri="{FF2B5EF4-FFF2-40B4-BE49-F238E27FC236}">
              <a16:creationId xmlns:a16="http://schemas.microsoft.com/office/drawing/2014/main" id="{C274A44E-F261-432E-A75F-23C84C818F08}"/>
            </a:ext>
          </a:extLst>
        </xdr:cNvPr>
        <xdr:cNvSpPr txBox="1"/>
      </xdr:nvSpPr>
      <xdr:spPr>
        <a:xfrm>
          <a:off x="4601039" y="1660410"/>
          <a:ext cx="60510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車止め</a:t>
          </a:r>
        </a:p>
      </xdr:txBody>
    </xdr:sp>
    <xdr:clientData/>
  </xdr:oneCellAnchor>
  <xdr:twoCellAnchor>
    <xdr:from>
      <xdr:col>6</xdr:col>
      <xdr:colOff>266700</xdr:colOff>
      <xdr:row>11</xdr:row>
      <xdr:rowOff>161925</xdr:rowOff>
    </xdr:from>
    <xdr:to>
      <xdr:col>6</xdr:col>
      <xdr:colOff>438150</xdr:colOff>
      <xdr:row>13</xdr:row>
      <xdr:rowOff>9525</xdr:rowOff>
    </xdr:to>
    <xdr:sp macro="" textlink="">
      <xdr:nvSpPr>
        <xdr:cNvPr id="542417" name="Line 12649">
          <a:extLst>
            <a:ext uri="{FF2B5EF4-FFF2-40B4-BE49-F238E27FC236}">
              <a16:creationId xmlns:a16="http://schemas.microsoft.com/office/drawing/2014/main" id="{6BF3E8FE-7CC9-4C71-83BF-504DCD8EA868}"/>
            </a:ext>
          </a:extLst>
        </xdr:cNvPr>
        <xdr:cNvSpPr>
          <a:spLocks noChangeShapeType="1"/>
        </xdr:cNvSpPr>
      </xdr:nvSpPr>
      <xdr:spPr bwMode="auto">
        <a:xfrm>
          <a:off x="4895850" y="1876425"/>
          <a:ext cx="1714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174624</xdr:colOff>
      <xdr:row>11</xdr:row>
      <xdr:rowOff>92567</xdr:rowOff>
    </xdr:from>
    <xdr:to>
      <xdr:col>9</xdr:col>
      <xdr:colOff>585941</xdr:colOff>
      <xdr:row>16</xdr:row>
      <xdr:rowOff>89040</xdr:rowOff>
    </xdr:to>
    <xdr:sp macro="" textlink="">
      <xdr:nvSpPr>
        <xdr:cNvPr id="2144" name="フリーフォーム 30">
          <a:extLst>
            <a:ext uri="{FF2B5EF4-FFF2-40B4-BE49-F238E27FC236}">
              <a16:creationId xmlns:a16="http://schemas.microsoft.com/office/drawing/2014/main" id="{D6D26386-2D0F-4D58-A65E-D28AB2657CEB}"/>
            </a:ext>
          </a:extLst>
        </xdr:cNvPr>
        <xdr:cNvSpPr/>
      </xdr:nvSpPr>
      <xdr:spPr>
        <a:xfrm>
          <a:off x="6407149" y="1742932"/>
          <a:ext cx="366623" cy="828232"/>
        </a:xfrm>
        <a:custGeom>
          <a:avLst/>
          <a:gdLst>
            <a:gd name="connsiteX0" fmla="*/ 404813 w 404813"/>
            <a:gd name="connsiteY0" fmla="*/ 831676 h 855488"/>
            <a:gd name="connsiteX1" fmla="*/ 333375 w 404813"/>
            <a:gd name="connsiteY1" fmla="*/ 490363 h 855488"/>
            <a:gd name="connsiteX2" fmla="*/ 317500 w 404813"/>
            <a:gd name="connsiteY2" fmla="*/ 474488 h 855488"/>
            <a:gd name="connsiteX3" fmla="*/ 301625 w 404813"/>
            <a:gd name="connsiteY3" fmla="*/ 458613 h 855488"/>
            <a:gd name="connsiteX4" fmla="*/ 150813 w 404813"/>
            <a:gd name="connsiteY4" fmla="*/ 61738 h 855488"/>
            <a:gd name="connsiteX5" fmla="*/ 111125 w 404813"/>
            <a:gd name="connsiteY5" fmla="*/ 37926 h 855488"/>
            <a:gd name="connsiteX6" fmla="*/ 71438 w 404813"/>
            <a:gd name="connsiteY6" fmla="*/ 69676 h 855488"/>
            <a:gd name="connsiteX7" fmla="*/ 0 w 404813"/>
            <a:gd name="connsiteY7" fmla="*/ 855488 h 8554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404813" h="855488">
              <a:moveTo>
                <a:pt x="404813" y="831676"/>
              </a:moveTo>
              <a:cubicBezTo>
                <a:pt x="376370" y="690785"/>
                <a:pt x="347927" y="549894"/>
                <a:pt x="333375" y="490363"/>
              </a:cubicBezTo>
              <a:cubicBezTo>
                <a:pt x="318823" y="430832"/>
                <a:pt x="317500" y="474488"/>
                <a:pt x="317500" y="474488"/>
              </a:cubicBezTo>
              <a:cubicBezTo>
                <a:pt x="312208" y="469196"/>
                <a:pt x="329406" y="527405"/>
                <a:pt x="301625" y="458613"/>
              </a:cubicBezTo>
              <a:cubicBezTo>
                <a:pt x="273844" y="389821"/>
                <a:pt x="182563" y="131852"/>
                <a:pt x="150813" y="61738"/>
              </a:cubicBezTo>
              <a:cubicBezTo>
                <a:pt x="119063" y="-8376"/>
                <a:pt x="124354" y="36603"/>
                <a:pt x="111125" y="37926"/>
              </a:cubicBezTo>
              <a:cubicBezTo>
                <a:pt x="97896" y="39249"/>
                <a:pt x="89959" y="-66584"/>
                <a:pt x="71438" y="69676"/>
              </a:cubicBezTo>
              <a:cubicBezTo>
                <a:pt x="52917" y="205936"/>
                <a:pt x="26458" y="530712"/>
                <a:pt x="0" y="855488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504825</xdr:colOff>
      <xdr:row>12</xdr:row>
      <xdr:rowOff>66675</xdr:rowOff>
    </xdr:from>
    <xdr:to>
      <xdr:col>9</xdr:col>
      <xdr:colOff>581025</xdr:colOff>
      <xdr:row>14</xdr:row>
      <xdr:rowOff>28575</xdr:rowOff>
    </xdr:to>
    <xdr:sp macro="" textlink="">
      <xdr:nvSpPr>
        <xdr:cNvPr id="542419" name="Line 12759">
          <a:extLst>
            <a:ext uri="{FF2B5EF4-FFF2-40B4-BE49-F238E27FC236}">
              <a16:creationId xmlns:a16="http://schemas.microsoft.com/office/drawing/2014/main" id="{B23646EA-693B-469D-BE56-9D02831F5215}"/>
            </a:ext>
          </a:extLst>
        </xdr:cNvPr>
        <xdr:cNvSpPr>
          <a:spLocks noChangeShapeType="1"/>
        </xdr:cNvSpPr>
      </xdr:nvSpPr>
      <xdr:spPr bwMode="auto">
        <a:xfrm flipH="1">
          <a:off x="7448550" y="1952625"/>
          <a:ext cx="76200" cy="3048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212725</xdr:colOff>
      <xdr:row>14</xdr:row>
      <xdr:rowOff>8180</xdr:rowOff>
    </xdr:from>
    <xdr:to>
      <xdr:col>9</xdr:col>
      <xdr:colOff>507288</xdr:colOff>
      <xdr:row>15</xdr:row>
      <xdr:rowOff>133565</xdr:rowOff>
    </xdr:to>
    <xdr:sp macro="" textlink="">
      <xdr:nvSpPr>
        <xdr:cNvPr id="2146" name="フリーフォーム 143199">
          <a:extLst>
            <a:ext uri="{FF2B5EF4-FFF2-40B4-BE49-F238E27FC236}">
              <a16:creationId xmlns:a16="http://schemas.microsoft.com/office/drawing/2014/main" id="{05360358-ADD1-4410-8F6D-3E388A07374B}"/>
            </a:ext>
          </a:extLst>
        </xdr:cNvPr>
        <xdr:cNvSpPr/>
      </xdr:nvSpPr>
      <xdr:spPr>
        <a:xfrm>
          <a:off x="6438900" y="2164640"/>
          <a:ext cx="255288" cy="318359"/>
        </a:xfrm>
        <a:custGeom>
          <a:avLst/>
          <a:gdLst>
            <a:gd name="connsiteX0" fmla="*/ 277813 w 277813"/>
            <a:gd name="connsiteY0" fmla="*/ 23888 h 317579"/>
            <a:gd name="connsiteX1" fmla="*/ 261938 w 277813"/>
            <a:gd name="connsiteY1" fmla="*/ 95325 h 317579"/>
            <a:gd name="connsiteX2" fmla="*/ 214313 w 277813"/>
            <a:gd name="connsiteY2" fmla="*/ 285825 h 317579"/>
            <a:gd name="connsiteX3" fmla="*/ 174625 w 277813"/>
            <a:gd name="connsiteY3" fmla="*/ 75 h 317579"/>
            <a:gd name="connsiteX4" fmla="*/ 87313 w 277813"/>
            <a:gd name="connsiteY4" fmla="*/ 317575 h 317579"/>
            <a:gd name="connsiteX5" fmla="*/ 55563 w 277813"/>
            <a:gd name="connsiteY5" fmla="*/ 8013 h 317579"/>
            <a:gd name="connsiteX6" fmla="*/ 0 w 277813"/>
            <a:gd name="connsiteY6" fmla="*/ 182638 h 3175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277813" h="317579">
              <a:moveTo>
                <a:pt x="277813" y="23888"/>
              </a:moveTo>
              <a:cubicBezTo>
                <a:pt x="275167" y="37778"/>
                <a:pt x="272521" y="51669"/>
                <a:pt x="261938" y="95325"/>
              </a:cubicBezTo>
              <a:cubicBezTo>
                <a:pt x="251355" y="138981"/>
                <a:pt x="228865" y="301700"/>
                <a:pt x="214313" y="285825"/>
              </a:cubicBezTo>
              <a:cubicBezTo>
                <a:pt x="199761" y="269950"/>
                <a:pt x="195791" y="-5217"/>
                <a:pt x="174625" y="75"/>
              </a:cubicBezTo>
              <a:cubicBezTo>
                <a:pt x="153459" y="5367"/>
                <a:pt x="107157" y="316252"/>
                <a:pt x="87313" y="317575"/>
              </a:cubicBezTo>
              <a:cubicBezTo>
                <a:pt x="67469" y="318898"/>
                <a:pt x="70115" y="30503"/>
                <a:pt x="55563" y="8013"/>
              </a:cubicBezTo>
              <a:cubicBezTo>
                <a:pt x="41011" y="-14477"/>
                <a:pt x="20505" y="84080"/>
                <a:pt x="0" y="182638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171450</xdr:colOff>
      <xdr:row>16</xdr:row>
      <xdr:rowOff>28575</xdr:rowOff>
    </xdr:from>
    <xdr:to>
      <xdr:col>9</xdr:col>
      <xdr:colOff>171450</xdr:colOff>
      <xdr:row>17</xdr:row>
      <xdr:rowOff>85725</xdr:rowOff>
    </xdr:to>
    <xdr:sp macro="" textlink="">
      <xdr:nvSpPr>
        <xdr:cNvPr id="542421" name="Line 12649">
          <a:extLst>
            <a:ext uri="{FF2B5EF4-FFF2-40B4-BE49-F238E27FC236}">
              <a16:creationId xmlns:a16="http://schemas.microsoft.com/office/drawing/2014/main" id="{BA63BED3-0550-4E93-B203-8878880D0600}"/>
            </a:ext>
          </a:extLst>
        </xdr:cNvPr>
        <xdr:cNvSpPr>
          <a:spLocks noChangeShapeType="1"/>
        </xdr:cNvSpPr>
      </xdr:nvSpPr>
      <xdr:spPr bwMode="auto">
        <a:xfrm rot="10800000" flipH="1" flipV="1">
          <a:off x="7115175" y="2600325"/>
          <a:ext cx="0" cy="2286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758198</xdr:colOff>
      <xdr:row>10</xdr:row>
      <xdr:rowOff>140972</xdr:rowOff>
    </xdr:from>
    <xdr:to>
      <xdr:col>9</xdr:col>
      <xdr:colOff>80973</xdr:colOff>
      <xdr:row>17</xdr:row>
      <xdr:rowOff>29</xdr:rowOff>
    </xdr:to>
    <xdr:sp macro="" textlink="">
      <xdr:nvSpPr>
        <xdr:cNvPr id="2149" name="フリーフォーム 143200">
          <a:extLst>
            <a:ext uri="{FF2B5EF4-FFF2-40B4-BE49-F238E27FC236}">
              <a16:creationId xmlns:a16="http://schemas.microsoft.com/office/drawing/2014/main" id="{E9CA0E09-C26B-4F94-BE24-4B439E124B01}"/>
            </a:ext>
          </a:extLst>
        </xdr:cNvPr>
        <xdr:cNvSpPr/>
      </xdr:nvSpPr>
      <xdr:spPr>
        <a:xfrm>
          <a:off x="6230628" y="1644652"/>
          <a:ext cx="90707" cy="1014730"/>
        </a:xfrm>
        <a:custGeom>
          <a:avLst/>
          <a:gdLst>
            <a:gd name="connsiteX0" fmla="*/ 0 w 103218"/>
            <a:gd name="connsiteY0" fmla="*/ 0 h 1063625"/>
            <a:gd name="connsiteX1" fmla="*/ 55562 w 103218"/>
            <a:gd name="connsiteY1" fmla="*/ 261938 h 1063625"/>
            <a:gd name="connsiteX2" fmla="*/ 15875 w 103218"/>
            <a:gd name="connsiteY2" fmla="*/ 563563 h 1063625"/>
            <a:gd name="connsiteX3" fmla="*/ 103187 w 103218"/>
            <a:gd name="connsiteY3" fmla="*/ 809625 h 1063625"/>
            <a:gd name="connsiteX4" fmla="*/ 23812 w 103218"/>
            <a:gd name="connsiteY4" fmla="*/ 1063625 h 1063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3218" h="1063625">
              <a:moveTo>
                <a:pt x="0" y="0"/>
              </a:moveTo>
              <a:cubicBezTo>
                <a:pt x="26458" y="84005"/>
                <a:pt x="52916" y="168011"/>
                <a:pt x="55562" y="261938"/>
              </a:cubicBezTo>
              <a:cubicBezTo>
                <a:pt x="58208" y="355865"/>
                <a:pt x="7937" y="472282"/>
                <a:pt x="15875" y="563563"/>
              </a:cubicBezTo>
              <a:cubicBezTo>
                <a:pt x="23813" y="654844"/>
                <a:pt x="101864" y="726281"/>
                <a:pt x="103187" y="809625"/>
              </a:cubicBezTo>
              <a:cubicBezTo>
                <a:pt x="104510" y="892969"/>
                <a:pt x="64161" y="978297"/>
                <a:pt x="23812" y="1063625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7</xdr:col>
      <xdr:colOff>756607</xdr:colOff>
      <xdr:row>11</xdr:row>
      <xdr:rowOff>7100</xdr:rowOff>
    </xdr:from>
    <xdr:ext cx="966611" cy="642484"/>
    <xdr:sp macro="" textlink="">
      <xdr:nvSpPr>
        <xdr:cNvPr id="2150" name="テキスト ボックス 2149">
          <a:extLst>
            <a:ext uri="{FF2B5EF4-FFF2-40B4-BE49-F238E27FC236}">
              <a16:creationId xmlns:a16="http://schemas.microsoft.com/office/drawing/2014/main" id="{197AB652-5A11-41E3-9E13-146CAEF96AE8}"/>
            </a:ext>
          </a:extLst>
        </xdr:cNvPr>
        <xdr:cNvSpPr txBox="1"/>
      </xdr:nvSpPr>
      <xdr:spPr>
        <a:xfrm>
          <a:off x="6146170" y="1753350"/>
          <a:ext cx="966611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1100"/>
            <a:t>以後</a:t>
          </a:r>
          <a:endParaRPr kumimoji="1" lang="en-US" altLang="ja-JP" sz="1100"/>
        </a:p>
        <a:p>
          <a:pPr algn="ctr"/>
          <a:r>
            <a:rPr kumimoji="1" lang="ja-JP" altLang="en-US" sz="1100"/>
            <a:t>河川敷道</a:t>
          </a:r>
          <a:endParaRPr kumimoji="1" lang="en-US" altLang="ja-JP" sz="1100"/>
        </a:p>
        <a:p>
          <a:pPr algn="ctr"/>
          <a:r>
            <a:rPr kumimoji="1" lang="ja-JP" altLang="en-US" sz="1100"/>
            <a:t>ｻｲｸﾘﾝｸﾞﾛｰﾄﾞ</a:t>
          </a:r>
        </a:p>
      </xdr:txBody>
    </xdr:sp>
    <xdr:clientData/>
  </xdr:oneCellAnchor>
  <xdr:oneCellAnchor>
    <xdr:from>
      <xdr:col>8</xdr:col>
      <xdr:colOff>84772</xdr:colOff>
      <xdr:row>14</xdr:row>
      <xdr:rowOff>66993</xdr:rowOff>
    </xdr:from>
    <xdr:ext cx="857029" cy="275717"/>
    <xdr:sp macro="" textlink="">
      <xdr:nvSpPr>
        <xdr:cNvPr id="2151" name="テキスト ボックス 2150">
          <a:extLst>
            <a:ext uri="{FF2B5EF4-FFF2-40B4-BE49-F238E27FC236}">
              <a16:creationId xmlns:a16="http://schemas.microsoft.com/office/drawing/2014/main" id="{F6B0534E-EC6B-41EB-83AA-906036A24251}"/>
            </a:ext>
          </a:extLst>
        </xdr:cNvPr>
        <xdr:cNvSpPr txBox="1"/>
      </xdr:nvSpPr>
      <xdr:spPr>
        <a:xfrm>
          <a:off x="5621972" y="5680393"/>
          <a:ext cx="85702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車止め多し</a:t>
          </a:r>
        </a:p>
      </xdr:txBody>
    </xdr:sp>
    <xdr:clientData/>
  </xdr:oneCellAnchor>
  <xdr:twoCellAnchor>
    <xdr:from>
      <xdr:col>0</xdr:col>
      <xdr:colOff>771525</xdr:colOff>
      <xdr:row>22</xdr:row>
      <xdr:rowOff>9525</xdr:rowOff>
    </xdr:from>
    <xdr:to>
      <xdr:col>0</xdr:col>
      <xdr:colOff>771525</xdr:colOff>
      <xdr:row>25</xdr:row>
      <xdr:rowOff>0</xdr:rowOff>
    </xdr:to>
    <xdr:sp macro="" textlink="">
      <xdr:nvSpPr>
        <xdr:cNvPr id="542426" name="Line 12810">
          <a:extLst>
            <a:ext uri="{FF2B5EF4-FFF2-40B4-BE49-F238E27FC236}">
              <a16:creationId xmlns:a16="http://schemas.microsoft.com/office/drawing/2014/main" id="{E30D90F3-CD99-450A-ADC7-85ED3016B924}"/>
            </a:ext>
          </a:extLst>
        </xdr:cNvPr>
        <xdr:cNvSpPr>
          <a:spLocks noChangeShapeType="1"/>
        </xdr:cNvSpPr>
      </xdr:nvSpPr>
      <xdr:spPr bwMode="auto">
        <a:xfrm>
          <a:off x="771525" y="3609975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19</xdr:row>
      <xdr:rowOff>38100</xdr:rowOff>
    </xdr:from>
    <xdr:to>
      <xdr:col>1</xdr:col>
      <xdr:colOff>0</xdr:colOff>
      <xdr:row>21</xdr:row>
      <xdr:rowOff>114300</xdr:rowOff>
    </xdr:to>
    <xdr:sp macro="" textlink="">
      <xdr:nvSpPr>
        <xdr:cNvPr id="542427" name="Line 12812">
          <a:extLst>
            <a:ext uri="{FF2B5EF4-FFF2-40B4-BE49-F238E27FC236}">
              <a16:creationId xmlns:a16="http://schemas.microsoft.com/office/drawing/2014/main" id="{DD840D90-A58E-48DC-9F4A-0511DD053A59}"/>
            </a:ext>
          </a:extLst>
        </xdr:cNvPr>
        <xdr:cNvSpPr>
          <a:spLocks noChangeShapeType="1"/>
        </xdr:cNvSpPr>
      </xdr:nvSpPr>
      <xdr:spPr bwMode="auto">
        <a:xfrm>
          <a:off x="771525" y="312420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552450</xdr:colOff>
      <xdr:row>19</xdr:row>
      <xdr:rowOff>47625</xdr:rowOff>
    </xdr:from>
    <xdr:to>
      <xdr:col>0</xdr:col>
      <xdr:colOff>762000</xdr:colOff>
      <xdr:row>22</xdr:row>
      <xdr:rowOff>28575</xdr:rowOff>
    </xdr:to>
    <xdr:sp macro="" textlink="">
      <xdr:nvSpPr>
        <xdr:cNvPr id="542428" name="Line 12649">
          <a:extLst>
            <a:ext uri="{FF2B5EF4-FFF2-40B4-BE49-F238E27FC236}">
              <a16:creationId xmlns:a16="http://schemas.microsoft.com/office/drawing/2014/main" id="{11D7C001-1E30-4A60-AA71-715AA09239F9}"/>
            </a:ext>
          </a:extLst>
        </xdr:cNvPr>
        <xdr:cNvSpPr>
          <a:spLocks noChangeShapeType="1"/>
        </xdr:cNvSpPr>
      </xdr:nvSpPr>
      <xdr:spPr bwMode="auto">
        <a:xfrm flipH="1" flipV="1">
          <a:off x="552450" y="3133725"/>
          <a:ext cx="209550" cy="4953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80010</xdr:colOff>
      <xdr:row>20</xdr:row>
      <xdr:rowOff>5197</xdr:rowOff>
    </xdr:from>
    <xdr:ext cx="607859" cy="459100"/>
    <xdr:sp macro="" textlink="">
      <xdr:nvSpPr>
        <xdr:cNvPr id="2156" name="テキスト ボックス 2155">
          <a:extLst>
            <a:ext uri="{FF2B5EF4-FFF2-40B4-BE49-F238E27FC236}">
              <a16:creationId xmlns:a16="http://schemas.microsoft.com/office/drawing/2014/main" id="{92EF57F7-A2BE-41E3-B2EE-E955C41FCB52}"/>
            </a:ext>
          </a:extLst>
        </xdr:cNvPr>
        <xdr:cNvSpPr txBox="1"/>
      </xdr:nvSpPr>
      <xdr:spPr>
        <a:xfrm>
          <a:off x="80010" y="3323072"/>
          <a:ext cx="607859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堤防</a:t>
          </a:r>
          <a:endParaRPr kumimoji="1" lang="en-US" altLang="ja-JP" sz="1100"/>
        </a:p>
        <a:p>
          <a:r>
            <a:rPr kumimoji="1" lang="ja-JP" altLang="en-US" sz="1100"/>
            <a:t>道路へ</a:t>
          </a:r>
        </a:p>
      </xdr:txBody>
    </xdr:sp>
    <xdr:clientData/>
  </xdr:oneCellAnchor>
  <xdr:twoCellAnchor>
    <xdr:from>
      <xdr:col>2</xdr:col>
      <xdr:colOff>323850</xdr:colOff>
      <xdr:row>22</xdr:row>
      <xdr:rowOff>9525</xdr:rowOff>
    </xdr:from>
    <xdr:to>
      <xdr:col>3</xdr:col>
      <xdr:colOff>704850</xdr:colOff>
      <xdr:row>23</xdr:row>
      <xdr:rowOff>171450</xdr:rowOff>
    </xdr:to>
    <xdr:sp macro="" textlink="">
      <xdr:nvSpPr>
        <xdr:cNvPr id="542430" name="Freeform 1352">
          <a:extLst>
            <a:ext uri="{FF2B5EF4-FFF2-40B4-BE49-F238E27FC236}">
              <a16:creationId xmlns:a16="http://schemas.microsoft.com/office/drawing/2014/main" id="{DBC497AE-4C1E-4B15-8435-E0E8B212B77B}"/>
            </a:ext>
          </a:extLst>
        </xdr:cNvPr>
        <xdr:cNvSpPr>
          <a:spLocks/>
        </xdr:cNvSpPr>
      </xdr:nvSpPr>
      <xdr:spPr bwMode="auto">
        <a:xfrm>
          <a:off x="1866900" y="3609975"/>
          <a:ext cx="1152525" cy="33337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257175</xdr:colOff>
      <xdr:row>23</xdr:row>
      <xdr:rowOff>57150</xdr:rowOff>
    </xdr:from>
    <xdr:to>
      <xdr:col>2</xdr:col>
      <xdr:colOff>390525</xdr:colOff>
      <xdr:row>24</xdr:row>
      <xdr:rowOff>9525</xdr:rowOff>
    </xdr:to>
    <xdr:sp macro="" textlink="">
      <xdr:nvSpPr>
        <xdr:cNvPr id="542431" name="AutoShape 19">
          <a:extLst>
            <a:ext uri="{FF2B5EF4-FFF2-40B4-BE49-F238E27FC236}">
              <a16:creationId xmlns:a16="http://schemas.microsoft.com/office/drawing/2014/main" id="{18057C77-0C95-4CE4-B2F1-E0D83F840D7D}"/>
            </a:ext>
          </a:extLst>
        </xdr:cNvPr>
        <xdr:cNvSpPr>
          <a:spLocks noChangeArrowheads="1"/>
        </xdr:cNvSpPr>
      </xdr:nvSpPr>
      <xdr:spPr bwMode="auto">
        <a:xfrm>
          <a:off x="1800225" y="382905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22</xdr:row>
      <xdr:rowOff>0</xdr:rowOff>
    </xdr:from>
    <xdr:to>
      <xdr:col>2</xdr:col>
      <xdr:colOff>561975</xdr:colOff>
      <xdr:row>22</xdr:row>
      <xdr:rowOff>0</xdr:rowOff>
    </xdr:to>
    <xdr:sp macro="" textlink="">
      <xdr:nvSpPr>
        <xdr:cNvPr id="542432" name="Line 12811">
          <a:extLst>
            <a:ext uri="{FF2B5EF4-FFF2-40B4-BE49-F238E27FC236}">
              <a16:creationId xmlns:a16="http://schemas.microsoft.com/office/drawing/2014/main" id="{32DAF5D4-F6BF-4683-90D5-499D55C5AA6C}"/>
            </a:ext>
          </a:extLst>
        </xdr:cNvPr>
        <xdr:cNvSpPr>
          <a:spLocks noChangeShapeType="1"/>
        </xdr:cNvSpPr>
      </xdr:nvSpPr>
      <xdr:spPr bwMode="auto">
        <a:xfrm flipH="1">
          <a:off x="1628775" y="360045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440690</xdr:colOff>
      <xdr:row>22</xdr:row>
      <xdr:rowOff>87314</xdr:rowOff>
    </xdr:from>
    <xdr:ext cx="802527" cy="292452"/>
    <xdr:sp macro="" textlink="">
      <xdr:nvSpPr>
        <xdr:cNvPr id="2165" name="テキスト ボックス 2164">
          <a:extLst>
            <a:ext uri="{FF2B5EF4-FFF2-40B4-BE49-F238E27FC236}">
              <a16:creationId xmlns:a16="http://schemas.microsoft.com/office/drawing/2014/main" id="{53997073-9AE6-47DF-8D77-B9404FDEF70B}"/>
            </a:ext>
          </a:extLst>
        </xdr:cNvPr>
        <xdr:cNvSpPr txBox="1"/>
      </xdr:nvSpPr>
      <xdr:spPr>
        <a:xfrm>
          <a:off x="1980565" y="3754439"/>
          <a:ext cx="80252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solidFill>
                <a:srgbClr val="FF0000"/>
              </a:solidFill>
            </a:rPr>
            <a:t>歩道走行</a:t>
          </a:r>
        </a:p>
      </xdr:txBody>
    </xdr:sp>
    <xdr:clientData/>
  </xdr:oneCellAnchor>
  <xdr:twoCellAnchor>
    <xdr:from>
      <xdr:col>3</xdr:col>
      <xdr:colOff>190182</xdr:colOff>
      <xdr:row>19</xdr:row>
      <xdr:rowOff>39688</xdr:rowOff>
    </xdr:from>
    <xdr:to>
      <xdr:col>3</xdr:col>
      <xdr:colOff>296239</xdr:colOff>
      <xdr:row>25</xdr:row>
      <xdr:rowOff>47995</xdr:rowOff>
    </xdr:to>
    <xdr:sp macro="" textlink="">
      <xdr:nvSpPr>
        <xdr:cNvPr id="2166" name="フリーフォーム 803">
          <a:extLst>
            <a:ext uri="{FF2B5EF4-FFF2-40B4-BE49-F238E27FC236}">
              <a16:creationId xmlns:a16="http://schemas.microsoft.com/office/drawing/2014/main" id="{541A2199-2864-4ADD-ACB4-E1689DE690E2}"/>
            </a:ext>
          </a:extLst>
        </xdr:cNvPr>
        <xdr:cNvSpPr/>
      </xdr:nvSpPr>
      <xdr:spPr>
        <a:xfrm>
          <a:off x="2238692" y="3034348"/>
          <a:ext cx="103832" cy="1014147"/>
        </a:xfrm>
        <a:custGeom>
          <a:avLst/>
          <a:gdLst>
            <a:gd name="connsiteX0" fmla="*/ 0 w 103218"/>
            <a:gd name="connsiteY0" fmla="*/ 0 h 1063625"/>
            <a:gd name="connsiteX1" fmla="*/ 55562 w 103218"/>
            <a:gd name="connsiteY1" fmla="*/ 261938 h 1063625"/>
            <a:gd name="connsiteX2" fmla="*/ 15875 w 103218"/>
            <a:gd name="connsiteY2" fmla="*/ 563563 h 1063625"/>
            <a:gd name="connsiteX3" fmla="*/ 103187 w 103218"/>
            <a:gd name="connsiteY3" fmla="*/ 809625 h 1063625"/>
            <a:gd name="connsiteX4" fmla="*/ 23812 w 103218"/>
            <a:gd name="connsiteY4" fmla="*/ 1063625 h 1063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3218" h="1063625">
              <a:moveTo>
                <a:pt x="0" y="0"/>
              </a:moveTo>
              <a:cubicBezTo>
                <a:pt x="26458" y="84005"/>
                <a:pt x="52916" y="168011"/>
                <a:pt x="55562" y="261938"/>
              </a:cubicBezTo>
              <a:cubicBezTo>
                <a:pt x="58208" y="355865"/>
                <a:pt x="7937" y="472282"/>
                <a:pt x="15875" y="563563"/>
              </a:cubicBezTo>
              <a:cubicBezTo>
                <a:pt x="23813" y="654844"/>
                <a:pt x="101864" y="726281"/>
                <a:pt x="103187" y="809625"/>
              </a:cubicBezTo>
              <a:cubicBezTo>
                <a:pt x="104510" y="892969"/>
                <a:pt x="64161" y="978297"/>
                <a:pt x="23812" y="1063625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622300</xdr:colOff>
      <xdr:row>21</xdr:row>
      <xdr:rowOff>0</xdr:rowOff>
    </xdr:from>
    <xdr:to>
      <xdr:col>3</xdr:col>
      <xdr:colOff>85725</xdr:colOff>
      <xdr:row>22</xdr:row>
      <xdr:rowOff>66675</xdr:rowOff>
    </xdr:to>
    <xdr:grpSp>
      <xdr:nvGrpSpPr>
        <xdr:cNvPr id="542435" name="グループ化 143816">
          <a:extLst>
            <a:ext uri="{FF2B5EF4-FFF2-40B4-BE49-F238E27FC236}">
              <a16:creationId xmlns:a16="http://schemas.microsoft.com/office/drawing/2014/main" id="{2DCB305F-3B11-4176-A1F5-B05DBAAEE45F}"/>
            </a:ext>
          </a:extLst>
        </xdr:cNvPr>
        <xdr:cNvGrpSpPr>
          <a:grpSpLocks/>
        </xdr:cNvGrpSpPr>
      </xdr:nvGrpSpPr>
      <xdr:grpSpPr bwMode="auto">
        <a:xfrm>
          <a:off x="2162175" y="3667125"/>
          <a:ext cx="233363" cy="241300"/>
          <a:chOff x="3778250" y="6429375"/>
          <a:chExt cx="230191" cy="357187"/>
        </a:xfrm>
      </xdr:grpSpPr>
      <xdr:sp macro="" textlink="">
        <xdr:nvSpPr>
          <xdr:cNvPr id="542720" name="Line 12810">
            <a:extLst>
              <a:ext uri="{FF2B5EF4-FFF2-40B4-BE49-F238E27FC236}">
                <a16:creationId xmlns:a16="http://schemas.microsoft.com/office/drawing/2014/main" id="{F09E3502-3754-449B-85F4-08407C551C27}"/>
              </a:ext>
            </a:extLst>
          </xdr:cNvPr>
          <xdr:cNvSpPr>
            <a:spLocks noChangeShapeType="1"/>
          </xdr:cNvSpPr>
        </xdr:nvSpPr>
        <xdr:spPr bwMode="auto">
          <a:xfrm flipH="1">
            <a:off x="3778250" y="6429375"/>
            <a:ext cx="71437" cy="35718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21" name="Line 12810">
            <a:extLst>
              <a:ext uri="{FF2B5EF4-FFF2-40B4-BE49-F238E27FC236}">
                <a16:creationId xmlns:a16="http://schemas.microsoft.com/office/drawing/2014/main" id="{90B0FA3B-53C0-4369-AFED-02EB0DD67A26}"/>
              </a:ext>
            </a:extLst>
          </xdr:cNvPr>
          <xdr:cNvSpPr>
            <a:spLocks noChangeShapeType="1"/>
          </xdr:cNvSpPr>
        </xdr:nvSpPr>
        <xdr:spPr bwMode="auto">
          <a:xfrm>
            <a:off x="3913190" y="6445250"/>
            <a:ext cx="95251" cy="33337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22" name="Line 12810">
            <a:extLst>
              <a:ext uri="{FF2B5EF4-FFF2-40B4-BE49-F238E27FC236}">
                <a16:creationId xmlns:a16="http://schemas.microsoft.com/office/drawing/2014/main" id="{4ED0907F-4E1B-477A-AF0A-9C6C82CBCBBE}"/>
              </a:ext>
            </a:extLst>
          </xdr:cNvPr>
          <xdr:cNvSpPr>
            <a:spLocks noChangeShapeType="1"/>
          </xdr:cNvSpPr>
        </xdr:nvSpPr>
        <xdr:spPr bwMode="auto">
          <a:xfrm rot="5400000">
            <a:off x="3883128" y="6399308"/>
            <a:ext cx="0" cy="7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23" name="Line 12810">
            <a:extLst>
              <a:ext uri="{FF2B5EF4-FFF2-40B4-BE49-F238E27FC236}">
                <a16:creationId xmlns:a16="http://schemas.microsoft.com/office/drawing/2014/main" id="{1FEC50E3-0123-4354-9746-2F484D8BCBE9}"/>
              </a:ext>
            </a:extLst>
          </xdr:cNvPr>
          <xdr:cNvSpPr>
            <a:spLocks noChangeShapeType="1"/>
          </xdr:cNvSpPr>
        </xdr:nvSpPr>
        <xdr:spPr bwMode="auto">
          <a:xfrm rot="5400000">
            <a:off x="3889374" y="6492313"/>
            <a:ext cx="0" cy="144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295275</xdr:colOff>
      <xdr:row>21</xdr:row>
      <xdr:rowOff>0</xdr:rowOff>
    </xdr:from>
    <xdr:to>
      <xdr:col>3</xdr:col>
      <xdr:colOff>457200</xdr:colOff>
      <xdr:row>22</xdr:row>
      <xdr:rowOff>66675</xdr:rowOff>
    </xdr:to>
    <xdr:grpSp>
      <xdr:nvGrpSpPr>
        <xdr:cNvPr id="542436" name="グループ化 823">
          <a:extLst>
            <a:ext uri="{FF2B5EF4-FFF2-40B4-BE49-F238E27FC236}">
              <a16:creationId xmlns:a16="http://schemas.microsoft.com/office/drawing/2014/main" id="{473D45A1-26CC-4EE9-B624-6F4E6C782436}"/>
            </a:ext>
          </a:extLst>
        </xdr:cNvPr>
        <xdr:cNvGrpSpPr>
          <a:grpSpLocks/>
        </xdr:cNvGrpSpPr>
      </xdr:nvGrpSpPr>
      <xdr:grpSpPr bwMode="auto">
        <a:xfrm>
          <a:off x="2605088" y="3667125"/>
          <a:ext cx="161925" cy="241300"/>
          <a:chOff x="3778250" y="6429375"/>
          <a:chExt cx="230191" cy="357187"/>
        </a:xfrm>
      </xdr:grpSpPr>
      <xdr:sp macro="" textlink="">
        <xdr:nvSpPr>
          <xdr:cNvPr id="542716" name="Line 12810">
            <a:extLst>
              <a:ext uri="{FF2B5EF4-FFF2-40B4-BE49-F238E27FC236}">
                <a16:creationId xmlns:a16="http://schemas.microsoft.com/office/drawing/2014/main" id="{0E1B3864-FB1E-4944-BF93-9377DE30BCFC}"/>
              </a:ext>
            </a:extLst>
          </xdr:cNvPr>
          <xdr:cNvSpPr>
            <a:spLocks noChangeShapeType="1"/>
          </xdr:cNvSpPr>
        </xdr:nvSpPr>
        <xdr:spPr bwMode="auto">
          <a:xfrm flipH="1">
            <a:off x="3778250" y="6429375"/>
            <a:ext cx="71437" cy="35718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17" name="Line 12810">
            <a:extLst>
              <a:ext uri="{FF2B5EF4-FFF2-40B4-BE49-F238E27FC236}">
                <a16:creationId xmlns:a16="http://schemas.microsoft.com/office/drawing/2014/main" id="{CAD1281D-BA32-4A1E-8E14-359846B3481E}"/>
              </a:ext>
            </a:extLst>
          </xdr:cNvPr>
          <xdr:cNvSpPr>
            <a:spLocks noChangeShapeType="1"/>
          </xdr:cNvSpPr>
        </xdr:nvSpPr>
        <xdr:spPr bwMode="auto">
          <a:xfrm>
            <a:off x="3913190" y="6445250"/>
            <a:ext cx="95251" cy="33337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18" name="Line 12810">
            <a:extLst>
              <a:ext uri="{FF2B5EF4-FFF2-40B4-BE49-F238E27FC236}">
                <a16:creationId xmlns:a16="http://schemas.microsoft.com/office/drawing/2014/main" id="{7061E525-D374-43A4-B0E3-16B073574D40}"/>
              </a:ext>
            </a:extLst>
          </xdr:cNvPr>
          <xdr:cNvSpPr>
            <a:spLocks noChangeShapeType="1"/>
          </xdr:cNvSpPr>
        </xdr:nvSpPr>
        <xdr:spPr bwMode="auto">
          <a:xfrm rot="5400000">
            <a:off x="3883128" y="6399308"/>
            <a:ext cx="0" cy="72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19" name="Line 12810">
            <a:extLst>
              <a:ext uri="{FF2B5EF4-FFF2-40B4-BE49-F238E27FC236}">
                <a16:creationId xmlns:a16="http://schemas.microsoft.com/office/drawing/2014/main" id="{619F9A9C-C956-43FA-9E26-0458CBA7328A}"/>
              </a:ext>
            </a:extLst>
          </xdr:cNvPr>
          <xdr:cNvSpPr>
            <a:spLocks noChangeShapeType="1"/>
          </xdr:cNvSpPr>
        </xdr:nvSpPr>
        <xdr:spPr bwMode="auto">
          <a:xfrm rot="5400000">
            <a:off x="3889374" y="6492313"/>
            <a:ext cx="0" cy="1440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457200</xdr:colOff>
      <xdr:row>24</xdr:row>
      <xdr:rowOff>9525</xdr:rowOff>
    </xdr:from>
    <xdr:to>
      <xdr:col>4</xdr:col>
      <xdr:colOff>581025</xdr:colOff>
      <xdr:row>24</xdr:row>
      <xdr:rowOff>133350</xdr:rowOff>
    </xdr:to>
    <xdr:sp macro="" textlink="">
      <xdr:nvSpPr>
        <xdr:cNvPr id="542437" name="AutoShape 19">
          <a:extLst>
            <a:ext uri="{FF2B5EF4-FFF2-40B4-BE49-F238E27FC236}">
              <a16:creationId xmlns:a16="http://schemas.microsoft.com/office/drawing/2014/main" id="{C83B75E8-BA73-45EB-9ADA-ED3B4F81506B}"/>
            </a:ext>
          </a:extLst>
        </xdr:cNvPr>
        <xdr:cNvSpPr>
          <a:spLocks noChangeArrowheads="1"/>
        </xdr:cNvSpPr>
      </xdr:nvSpPr>
      <xdr:spPr bwMode="auto">
        <a:xfrm>
          <a:off x="3543300" y="3952875"/>
          <a:ext cx="12382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523875</xdr:colOff>
      <xdr:row>23</xdr:row>
      <xdr:rowOff>9525</xdr:rowOff>
    </xdr:from>
    <xdr:to>
      <xdr:col>4</xdr:col>
      <xdr:colOff>523875</xdr:colOff>
      <xdr:row>24</xdr:row>
      <xdr:rowOff>9525</xdr:rowOff>
    </xdr:to>
    <xdr:sp macro="" textlink="">
      <xdr:nvSpPr>
        <xdr:cNvPr id="542438" name="Line 12810">
          <a:extLst>
            <a:ext uri="{FF2B5EF4-FFF2-40B4-BE49-F238E27FC236}">
              <a16:creationId xmlns:a16="http://schemas.microsoft.com/office/drawing/2014/main" id="{13E5D197-5D71-4220-A590-C55659401C85}"/>
            </a:ext>
          </a:extLst>
        </xdr:cNvPr>
        <xdr:cNvSpPr>
          <a:spLocks noChangeShapeType="1"/>
        </xdr:cNvSpPr>
      </xdr:nvSpPr>
      <xdr:spPr bwMode="auto">
        <a:xfrm>
          <a:off x="3609975" y="3781425"/>
          <a:ext cx="0" cy="1714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21</xdr:row>
      <xdr:rowOff>123825</xdr:rowOff>
    </xdr:from>
    <xdr:to>
      <xdr:col>3</xdr:col>
      <xdr:colOff>590550</xdr:colOff>
      <xdr:row>21</xdr:row>
      <xdr:rowOff>123825</xdr:rowOff>
    </xdr:to>
    <xdr:sp macro="" textlink="">
      <xdr:nvSpPr>
        <xdr:cNvPr id="542439" name="Line 12810">
          <a:extLst>
            <a:ext uri="{FF2B5EF4-FFF2-40B4-BE49-F238E27FC236}">
              <a16:creationId xmlns:a16="http://schemas.microsoft.com/office/drawing/2014/main" id="{05C2E637-7295-4B12-BE35-D7A5E8524824}"/>
            </a:ext>
          </a:extLst>
        </xdr:cNvPr>
        <xdr:cNvSpPr>
          <a:spLocks noChangeShapeType="1"/>
        </xdr:cNvSpPr>
      </xdr:nvSpPr>
      <xdr:spPr bwMode="auto">
        <a:xfrm rot="5400000">
          <a:off x="2257425" y="29051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86361</xdr:colOff>
      <xdr:row>61</xdr:row>
      <xdr:rowOff>76206</xdr:rowOff>
    </xdr:from>
    <xdr:ext cx="475771" cy="264560"/>
    <xdr:sp macro="" textlink="">
      <xdr:nvSpPr>
        <xdr:cNvPr id="2186" name="テキスト ボックス 2185">
          <a:extLst>
            <a:ext uri="{FF2B5EF4-FFF2-40B4-BE49-F238E27FC236}">
              <a16:creationId xmlns:a16="http://schemas.microsoft.com/office/drawing/2014/main" id="{BE529865-9D79-4C2C-BC9F-06C11ECA3066}"/>
            </a:ext>
          </a:extLst>
        </xdr:cNvPr>
        <xdr:cNvSpPr txBox="1"/>
      </xdr:nvSpPr>
      <xdr:spPr>
        <a:xfrm>
          <a:off x="3166111" y="9156706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R163</a:t>
          </a:r>
          <a:endParaRPr kumimoji="1" lang="ja-JP" altLang="en-US" sz="1100"/>
        </a:p>
      </xdr:txBody>
    </xdr:sp>
    <xdr:clientData/>
  </xdr:oneCellAnchor>
  <xdr:oneCellAnchor>
    <xdr:from>
      <xdr:col>2</xdr:col>
      <xdr:colOff>55880</xdr:colOff>
      <xdr:row>20</xdr:row>
      <xdr:rowOff>3059</xdr:rowOff>
    </xdr:from>
    <xdr:ext cx="475771" cy="264560"/>
    <xdr:sp macro="" textlink="">
      <xdr:nvSpPr>
        <xdr:cNvPr id="2187" name="テキスト ボックス 2186">
          <a:extLst>
            <a:ext uri="{FF2B5EF4-FFF2-40B4-BE49-F238E27FC236}">
              <a16:creationId xmlns:a16="http://schemas.microsoft.com/office/drawing/2014/main" id="{B86ACBC2-A7A8-4723-91F7-F79336907AAC}"/>
            </a:ext>
          </a:extLst>
        </xdr:cNvPr>
        <xdr:cNvSpPr txBox="1"/>
      </xdr:nvSpPr>
      <xdr:spPr>
        <a:xfrm>
          <a:off x="1595755" y="3320934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R479</a:t>
          </a:r>
          <a:endParaRPr kumimoji="1" lang="ja-JP" altLang="en-US" sz="1100"/>
        </a:p>
      </xdr:txBody>
    </xdr:sp>
    <xdr:clientData/>
  </xdr:oneCellAnchor>
  <xdr:twoCellAnchor>
    <xdr:from>
      <xdr:col>4</xdr:col>
      <xdr:colOff>504825</xdr:colOff>
      <xdr:row>23</xdr:row>
      <xdr:rowOff>9525</xdr:rowOff>
    </xdr:from>
    <xdr:to>
      <xdr:col>5</xdr:col>
      <xdr:colOff>304800</xdr:colOff>
      <xdr:row>23</xdr:row>
      <xdr:rowOff>9525</xdr:rowOff>
    </xdr:to>
    <xdr:sp macro="" textlink="">
      <xdr:nvSpPr>
        <xdr:cNvPr id="542443" name="Line 12810">
          <a:extLst>
            <a:ext uri="{FF2B5EF4-FFF2-40B4-BE49-F238E27FC236}">
              <a16:creationId xmlns:a16="http://schemas.microsoft.com/office/drawing/2014/main" id="{D64DCAF8-579B-413C-B036-1EB8EF95AE57}"/>
            </a:ext>
          </a:extLst>
        </xdr:cNvPr>
        <xdr:cNvSpPr>
          <a:spLocks noChangeShapeType="1"/>
        </xdr:cNvSpPr>
      </xdr:nvSpPr>
      <xdr:spPr bwMode="auto">
        <a:xfrm rot="5400000">
          <a:off x="3876675" y="3495675"/>
          <a:ext cx="0" cy="5715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619125</xdr:colOff>
      <xdr:row>21</xdr:row>
      <xdr:rowOff>161925</xdr:rowOff>
    </xdr:from>
    <xdr:to>
      <xdr:col>5</xdr:col>
      <xdr:colOff>276225</xdr:colOff>
      <xdr:row>23</xdr:row>
      <xdr:rowOff>9525</xdr:rowOff>
    </xdr:to>
    <xdr:sp macro="" textlink="">
      <xdr:nvSpPr>
        <xdr:cNvPr id="542444" name="Line 12810">
          <a:extLst>
            <a:ext uri="{FF2B5EF4-FFF2-40B4-BE49-F238E27FC236}">
              <a16:creationId xmlns:a16="http://schemas.microsoft.com/office/drawing/2014/main" id="{AAD47A74-60E4-4BD6-BF7E-86883EAAE7CF}"/>
            </a:ext>
          </a:extLst>
        </xdr:cNvPr>
        <xdr:cNvSpPr>
          <a:spLocks noChangeShapeType="1"/>
        </xdr:cNvSpPr>
      </xdr:nvSpPr>
      <xdr:spPr bwMode="auto">
        <a:xfrm rot="5400000" flipH="1">
          <a:off x="3824288" y="3471862"/>
          <a:ext cx="190500" cy="4286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21</xdr:row>
      <xdr:rowOff>161925</xdr:rowOff>
    </xdr:from>
    <xdr:to>
      <xdr:col>4</xdr:col>
      <xdr:colOff>628650</xdr:colOff>
      <xdr:row>21</xdr:row>
      <xdr:rowOff>161925</xdr:rowOff>
    </xdr:to>
    <xdr:sp macro="" textlink="">
      <xdr:nvSpPr>
        <xdr:cNvPr id="542445" name="Line 12809">
          <a:extLst>
            <a:ext uri="{FF2B5EF4-FFF2-40B4-BE49-F238E27FC236}">
              <a16:creationId xmlns:a16="http://schemas.microsoft.com/office/drawing/2014/main" id="{909C7D2B-6933-44B0-983E-FBA2CC42D563}"/>
            </a:ext>
          </a:extLst>
        </xdr:cNvPr>
        <xdr:cNvSpPr>
          <a:spLocks noChangeShapeType="1"/>
        </xdr:cNvSpPr>
      </xdr:nvSpPr>
      <xdr:spPr bwMode="auto">
        <a:xfrm flipH="1">
          <a:off x="3152775" y="3590925"/>
          <a:ext cx="5619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247651</xdr:colOff>
      <xdr:row>21</xdr:row>
      <xdr:rowOff>117792</xdr:rowOff>
    </xdr:from>
    <xdr:ext cx="748923" cy="275717"/>
    <xdr:sp macro="" textlink="">
      <xdr:nvSpPr>
        <xdr:cNvPr id="2195" name="テキスト ボックス 2194">
          <a:extLst>
            <a:ext uri="{FF2B5EF4-FFF2-40B4-BE49-F238E27FC236}">
              <a16:creationId xmlns:a16="http://schemas.microsoft.com/office/drawing/2014/main" id="{31888926-5C5D-40DC-A85C-E9422FC5B665}"/>
            </a:ext>
          </a:extLst>
        </xdr:cNvPr>
        <xdr:cNvSpPr txBox="1"/>
      </xdr:nvSpPr>
      <xdr:spPr>
        <a:xfrm>
          <a:off x="3708401" y="6886892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堤防道路</a:t>
          </a:r>
        </a:p>
      </xdr:txBody>
    </xdr:sp>
    <xdr:clientData/>
  </xdr:oneCellAnchor>
  <xdr:twoCellAnchor>
    <xdr:from>
      <xdr:col>5</xdr:col>
      <xdr:colOff>257175</xdr:colOff>
      <xdr:row>23</xdr:row>
      <xdr:rowOff>9525</xdr:rowOff>
    </xdr:from>
    <xdr:to>
      <xdr:col>5</xdr:col>
      <xdr:colOff>619125</xdr:colOff>
      <xdr:row>23</xdr:row>
      <xdr:rowOff>9525</xdr:rowOff>
    </xdr:to>
    <xdr:sp macro="" textlink="">
      <xdr:nvSpPr>
        <xdr:cNvPr id="542447" name="Line 12810">
          <a:extLst>
            <a:ext uri="{FF2B5EF4-FFF2-40B4-BE49-F238E27FC236}">
              <a16:creationId xmlns:a16="http://schemas.microsoft.com/office/drawing/2014/main" id="{D9E35DDF-A806-4A98-9A7A-CA1AA6C2E3BD}"/>
            </a:ext>
          </a:extLst>
        </xdr:cNvPr>
        <xdr:cNvSpPr>
          <a:spLocks noChangeShapeType="1"/>
        </xdr:cNvSpPr>
      </xdr:nvSpPr>
      <xdr:spPr bwMode="auto">
        <a:xfrm rot="5400000">
          <a:off x="4295775" y="3600450"/>
          <a:ext cx="0" cy="3619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685800</xdr:colOff>
      <xdr:row>21</xdr:row>
      <xdr:rowOff>142875</xdr:rowOff>
    </xdr:from>
    <xdr:to>
      <xdr:col>5</xdr:col>
      <xdr:colOff>266700</xdr:colOff>
      <xdr:row>21</xdr:row>
      <xdr:rowOff>142875</xdr:rowOff>
    </xdr:to>
    <xdr:sp macro="" textlink="">
      <xdr:nvSpPr>
        <xdr:cNvPr id="542448" name="Line 12810">
          <a:extLst>
            <a:ext uri="{FF2B5EF4-FFF2-40B4-BE49-F238E27FC236}">
              <a16:creationId xmlns:a16="http://schemas.microsoft.com/office/drawing/2014/main" id="{D7020EE9-6472-4C9E-A4BD-1CA0BDC51672}"/>
            </a:ext>
          </a:extLst>
        </xdr:cNvPr>
        <xdr:cNvSpPr>
          <a:spLocks noChangeShapeType="1"/>
        </xdr:cNvSpPr>
      </xdr:nvSpPr>
      <xdr:spPr bwMode="auto">
        <a:xfrm rot="5400000">
          <a:off x="3948113" y="3395662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466725</xdr:colOff>
      <xdr:row>19</xdr:row>
      <xdr:rowOff>114300</xdr:rowOff>
    </xdr:from>
    <xdr:to>
      <xdr:col>4</xdr:col>
      <xdr:colOff>466725</xdr:colOff>
      <xdr:row>23</xdr:row>
      <xdr:rowOff>142875</xdr:rowOff>
    </xdr:to>
    <xdr:sp macro="" textlink="">
      <xdr:nvSpPr>
        <xdr:cNvPr id="542449" name="Line 12759">
          <a:extLst>
            <a:ext uri="{FF2B5EF4-FFF2-40B4-BE49-F238E27FC236}">
              <a16:creationId xmlns:a16="http://schemas.microsoft.com/office/drawing/2014/main" id="{37B4632F-5E3C-4C4B-8D76-5C5463995691}"/>
            </a:ext>
          </a:extLst>
        </xdr:cNvPr>
        <xdr:cNvSpPr>
          <a:spLocks noChangeShapeType="1"/>
        </xdr:cNvSpPr>
      </xdr:nvSpPr>
      <xdr:spPr bwMode="auto">
        <a:xfrm>
          <a:off x="3552825" y="320040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309563</xdr:colOff>
      <xdr:row>18</xdr:row>
      <xdr:rowOff>49213</xdr:rowOff>
    </xdr:from>
    <xdr:ext cx="475771" cy="264560"/>
    <xdr:sp macro="" textlink="">
      <xdr:nvSpPr>
        <xdr:cNvPr id="2202" name="テキスト ボックス 2201">
          <a:extLst>
            <a:ext uri="{FF2B5EF4-FFF2-40B4-BE49-F238E27FC236}">
              <a16:creationId xmlns:a16="http://schemas.microsoft.com/office/drawing/2014/main" id="{413AB7AB-3AC3-46C4-9F2F-D92DB62543FF}"/>
            </a:ext>
          </a:extLst>
        </xdr:cNvPr>
        <xdr:cNvSpPr txBox="1"/>
      </xdr:nvSpPr>
      <xdr:spPr>
        <a:xfrm>
          <a:off x="3389313" y="3017838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R479</a:t>
          </a:r>
          <a:endParaRPr kumimoji="1" lang="ja-JP" altLang="en-US" sz="1100"/>
        </a:p>
      </xdr:txBody>
    </xdr:sp>
    <xdr:clientData/>
  </xdr:oneCellAnchor>
  <xdr:oneCellAnchor>
    <xdr:from>
      <xdr:col>5</xdr:col>
      <xdr:colOff>12758</xdr:colOff>
      <xdr:row>19</xdr:row>
      <xdr:rowOff>103188</xdr:rowOff>
    </xdr:from>
    <xdr:ext cx="605102" cy="275717"/>
    <xdr:sp macro="" textlink="">
      <xdr:nvSpPr>
        <xdr:cNvPr id="2204" name="テキスト ボックス 2203">
          <a:extLst>
            <a:ext uri="{FF2B5EF4-FFF2-40B4-BE49-F238E27FC236}">
              <a16:creationId xmlns:a16="http://schemas.microsoft.com/office/drawing/2014/main" id="{D803FD7F-5BC7-4102-9811-42E52A7CA868}"/>
            </a:ext>
          </a:extLst>
        </xdr:cNvPr>
        <xdr:cNvSpPr txBox="1"/>
      </xdr:nvSpPr>
      <xdr:spPr>
        <a:xfrm>
          <a:off x="3862446" y="3246438"/>
          <a:ext cx="60510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車止め</a:t>
          </a:r>
        </a:p>
      </xdr:txBody>
    </xdr:sp>
    <xdr:clientData/>
  </xdr:oneCellAnchor>
  <xdr:twoCellAnchor>
    <xdr:from>
      <xdr:col>4</xdr:col>
      <xdr:colOff>733425</xdr:colOff>
      <xdr:row>20</xdr:row>
      <xdr:rowOff>161925</xdr:rowOff>
    </xdr:from>
    <xdr:to>
      <xdr:col>5</xdr:col>
      <xdr:colOff>85725</xdr:colOff>
      <xdr:row>22</xdr:row>
      <xdr:rowOff>9525</xdr:rowOff>
    </xdr:to>
    <xdr:sp macro="" textlink="">
      <xdr:nvSpPr>
        <xdr:cNvPr id="542452" name="Line 12649">
          <a:extLst>
            <a:ext uri="{FF2B5EF4-FFF2-40B4-BE49-F238E27FC236}">
              <a16:creationId xmlns:a16="http://schemas.microsoft.com/office/drawing/2014/main" id="{21743358-B377-450A-A1B9-E47FAD4A2D99}"/>
            </a:ext>
          </a:extLst>
        </xdr:cNvPr>
        <xdr:cNvSpPr>
          <a:spLocks noChangeShapeType="1"/>
        </xdr:cNvSpPr>
      </xdr:nvSpPr>
      <xdr:spPr bwMode="auto">
        <a:xfrm flipH="1">
          <a:off x="3819525" y="3419475"/>
          <a:ext cx="12382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19</xdr:row>
      <xdr:rowOff>85725</xdr:rowOff>
    </xdr:from>
    <xdr:to>
      <xdr:col>7</xdr:col>
      <xdr:colOff>66675</xdr:colOff>
      <xdr:row>21</xdr:row>
      <xdr:rowOff>152400</xdr:rowOff>
    </xdr:to>
    <xdr:sp macro="" textlink="">
      <xdr:nvSpPr>
        <xdr:cNvPr id="542453" name="Line 12759">
          <a:extLst>
            <a:ext uri="{FF2B5EF4-FFF2-40B4-BE49-F238E27FC236}">
              <a16:creationId xmlns:a16="http://schemas.microsoft.com/office/drawing/2014/main" id="{7B836D32-5C9A-447C-8FF4-E27EFD04B1DC}"/>
            </a:ext>
          </a:extLst>
        </xdr:cNvPr>
        <xdr:cNvSpPr>
          <a:spLocks noChangeShapeType="1"/>
        </xdr:cNvSpPr>
      </xdr:nvSpPr>
      <xdr:spPr bwMode="auto">
        <a:xfrm>
          <a:off x="5467350" y="3171825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571500</xdr:colOff>
      <xdr:row>25</xdr:row>
      <xdr:rowOff>9525</xdr:rowOff>
    </xdr:to>
    <xdr:sp macro="" textlink="">
      <xdr:nvSpPr>
        <xdr:cNvPr id="542454" name="Freeform 1352">
          <a:extLst>
            <a:ext uri="{FF2B5EF4-FFF2-40B4-BE49-F238E27FC236}">
              <a16:creationId xmlns:a16="http://schemas.microsoft.com/office/drawing/2014/main" id="{C17B0837-73E4-44A2-BB30-7DD61071DA61}"/>
            </a:ext>
          </a:extLst>
        </xdr:cNvPr>
        <xdr:cNvSpPr>
          <a:spLocks/>
        </xdr:cNvSpPr>
      </xdr:nvSpPr>
      <xdr:spPr bwMode="auto">
        <a:xfrm>
          <a:off x="5400675" y="3600450"/>
          <a:ext cx="571500" cy="52387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255904</xdr:colOff>
      <xdr:row>19</xdr:row>
      <xdr:rowOff>64770</xdr:rowOff>
    </xdr:from>
    <xdr:ext cx="493597" cy="292452"/>
    <xdr:sp macro="" textlink="">
      <xdr:nvSpPr>
        <xdr:cNvPr id="2214" name="テキスト ボックス 2213">
          <a:extLst>
            <a:ext uri="{FF2B5EF4-FFF2-40B4-BE49-F238E27FC236}">
              <a16:creationId xmlns:a16="http://schemas.microsoft.com/office/drawing/2014/main" id="{487CDE8A-28D0-48C8-9ABD-41ED44044E5F}"/>
            </a:ext>
          </a:extLst>
        </xdr:cNvPr>
        <xdr:cNvSpPr txBox="1"/>
      </xdr:nvSpPr>
      <xdr:spPr>
        <a:xfrm>
          <a:off x="5645467" y="3208020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twoCellAnchor>
    <xdr:from>
      <xdr:col>9</xdr:col>
      <xdr:colOff>9525</xdr:colOff>
      <xdr:row>22</xdr:row>
      <xdr:rowOff>0</xdr:rowOff>
    </xdr:from>
    <xdr:to>
      <xdr:col>9</xdr:col>
      <xdr:colOff>485775</xdr:colOff>
      <xdr:row>22</xdr:row>
      <xdr:rowOff>0</xdr:rowOff>
    </xdr:to>
    <xdr:sp macro="" textlink="">
      <xdr:nvSpPr>
        <xdr:cNvPr id="542457" name="Line 12646">
          <a:extLst>
            <a:ext uri="{FF2B5EF4-FFF2-40B4-BE49-F238E27FC236}">
              <a16:creationId xmlns:a16="http://schemas.microsoft.com/office/drawing/2014/main" id="{C9C1D97E-734E-4844-A137-B1F3A46B3992}"/>
            </a:ext>
          </a:extLst>
        </xdr:cNvPr>
        <xdr:cNvSpPr>
          <a:spLocks noChangeShapeType="1"/>
        </xdr:cNvSpPr>
      </xdr:nvSpPr>
      <xdr:spPr bwMode="auto">
        <a:xfrm>
          <a:off x="6953250" y="360045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114300</xdr:colOff>
      <xdr:row>22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542458" name="Freeform 1352">
          <a:extLst>
            <a:ext uri="{FF2B5EF4-FFF2-40B4-BE49-F238E27FC236}">
              <a16:creationId xmlns:a16="http://schemas.microsoft.com/office/drawing/2014/main" id="{093CEF80-61AC-4E4F-A479-582DF195EF29}"/>
            </a:ext>
          </a:extLst>
        </xdr:cNvPr>
        <xdr:cNvSpPr>
          <a:spLocks/>
        </xdr:cNvSpPr>
      </xdr:nvSpPr>
      <xdr:spPr bwMode="auto">
        <a:xfrm flipH="1">
          <a:off x="6286500" y="3600450"/>
          <a:ext cx="657225" cy="51435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95885</xdr:colOff>
      <xdr:row>24</xdr:row>
      <xdr:rowOff>31781</xdr:rowOff>
    </xdr:from>
    <xdr:to>
      <xdr:col>5</xdr:col>
      <xdr:colOff>652205</xdr:colOff>
      <xdr:row>24</xdr:row>
      <xdr:rowOff>145541</xdr:rowOff>
    </xdr:to>
    <xdr:sp macro="" textlink="">
      <xdr:nvSpPr>
        <xdr:cNvPr id="2225" name="フリーフォーム 143817">
          <a:extLst>
            <a:ext uri="{FF2B5EF4-FFF2-40B4-BE49-F238E27FC236}">
              <a16:creationId xmlns:a16="http://schemas.microsoft.com/office/drawing/2014/main" id="{49ACAF33-23C4-4542-B65F-E68F413BCE43}"/>
            </a:ext>
          </a:extLst>
        </xdr:cNvPr>
        <xdr:cNvSpPr/>
      </xdr:nvSpPr>
      <xdr:spPr>
        <a:xfrm>
          <a:off x="2864485" y="7296181"/>
          <a:ext cx="1248470" cy="113760"/>
        </a:xfrm>
        <a:custGeom>
          <a:avLst/>
          <a:gdLst>
            <a:gd name="connsiteX0" fmla="*/ 0 w 1347423"/>
            <a:gd name="connsiteY0" fmla="*/ 65374 h 115665"/>
            <a:gd name="connsiteX1" fmla="*/ 55563 w 1347423"/>
            <a:gd name="connsiteY1" fmla="*/ 33624 h 115665"/>
            <a:gd name="connsiteX2" fmla="*/ 277813 w 1347423"/>
            <a:gd name="connsiteY2" fmla="*/ 25687 h 115665"/>
            <a:gd name="connsiteX3" fmla="*/ 500063 w 1347423"/>
            <a:gd name="connsiteY3" fmla="*/ 1874 h 115665"/>
            <a:gd name="connsiteX4" fmla="*/ 777875 w 1347423"/>
            <a:gd name="connsiteY4" fmla="*/ 81249 h 115665"/>
            <a:gd name="connsiteX5" fmla="*/ 976313 w 1347423"/>
            <a:gd name="connsiteY5" fmla="*/ 33624 h 115665"/>
            <a:gd name="connsiteX6" fmla="*/ 1309688 w 1347423"/>
            <a:gd name="connsiteY6" fmla="*/ 112999 h 115665"/>
            <a:gd name="connsiteX7" fmla="*/ 1325563 w 1347423"/>
            <a:gd name="connsiteY7" fmla="*/ 89187 h 1156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347423" h="115665">
              <a:moveTo>
                <a:pt x="0" y="65374"/>
              </a:moveTo>
              <a:cubicBezTo>
                <a:pt x="4630" y="52806"/>
                <a:pt x="9261" y="40238"/>
                <a:pt x="55563" y="33624"/>
              </a:cubicBezTo>
              <a:cubicBezTo>
                <a:pt x="101865" y="27009"/>
                <a:pt x="203730" y="30979"/>
                <a:pt x="277813" y="25687"/>
              </a:cubicBezTo>
              <a:cubicBezTo>
                <a:pt x="351896" y="20395"/>
                <a:pt x="416719" y="-7386"/>
                <a:pt x="500063" y="1874"/>
              </a:cubicBezTo>
              <a:cubicBezTo>
                <a:pt x="583407" y="11134"/>
                <a:pt x="698500" y="75957"/>
                <a:pt x="777875" y="81249"/>
              </a:cubicBezTo>
              <a:cubicBezTo>
                <a:pt x="857250" y="86541"/>
                <a:pt x="887677" y="28332"/>
                <a:pt x="976313" y="33624"/>
              </a:cubicBezTo>
              <a:cubicBezTo>
                <a:pt x="1064949" y="38916"/>
                <a:pt x="1251480" y="103739"/>
                <a:pt x="1309688" y="112999"/>
              </a:cubicBezTo>
              <a:cubicBezTo>
                <a:pt x="1367896" y="122259"/>
                <a:pt x="1346729" y="105723"/>
                <a:pt x="1325563" y="89187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295275</xdr:colOff>
      <xdr:row>22</xdr:row>
      <xdr:rowOff>161925</xdr:rowOff>
    </xdr:from>
    <xdr:to>
      <xdr:col>9</xdr:col>
      <xdr:colOff>428625</xdr:colOff>
      <xdr:row>22</xdr:row>
      <xdr:rowOff>161925</xdr:rowOff>
    </xdr:to>
    <xdr:sp macro="" textlink="">
      <xdr:nvSpPr>
        <xdr:cNvPr id="542461" name="Line 1750">
          <a:extLst>
            <a:ext uri="{FF2B5EF4-FFF2-40B4-BE49-F238E27FC236}">
              <a16:creationId xmlns:a16="http://schemas.microsoft.com/office/drawing/2014/main" id="{A3ED9C1C-27D8-43BC-A2FA-13B35B359C04}"/>
            </a:ext>
          </a:extLst>
        </xdr:cNvPr>
        <xdr:cNvSpPr>
          <a:spLocks noChangeShapeType="1"/>
        </xdr:cNvSpPr>
      </xdr:nvSpPr>
      <xdr:spPr bwMode="auto">
        <a:xfrm flipV="1">
          <a:off x="6467475" y="3762375"/>
          <a:ext cx="904875" cy="0"/>
        </a:xfrm>
        <a:prstGeom prst="line">
          <a:avLst/>
        </a:prstGeom>
        <a:noFill/>
        <a:ln w="648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295275</xdr:colOff>
      <xdr:row>22</xdr:row>
      <xdr:rowOff>114300</xdr:rowOff>
    </xdr:from>
    <xdr:to>
      <xdr:col>9</xdr:col>
      <xdr:colOff>428625</xdr:colOff>
      <xdr:row>22</xdr:row>
      <xdr:rowOff>114300</xdr:rowOff>
    </xdr:to>
    <xdr:sp macro="" textlink="">
      <xdr:nvSpPr>
        <xdr:cNvPr id="542462" name="Line 1751">
          <a:extLst>
            <a:ext uri="{FF2B5EF4-FFF2-40B4-BE49-F238E27FC236}">
              <a16:creationId xmlns:a16="http://schemas.microsoft.com/office/drawing/2014/main" id="{934220B2-E46E-4EC2-9C12-197D6477F9E1}"/>
            </a:ext>
          </a:extLst>
        </xdr:cNvPr>
        <xdr:cNvSpPr>
          <a:spLocks noChangeShapeType="1"/>
        </xdr:cNvSpPr>
      </xdr:nvSpPr>
      <xdr:spPr bwMode="auto">
        <a:xfrm>
          <a:off x="6467475" y="3714750"/>
          <a:ext cx="904875" cy="0"/>
        </a:xfrm>
        <a:prstGeom prst="line">
          <a:avLst/>
        </a:prstGeom>
        <a:noFill/>
        <a:ln w="648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352425</xdr:colOff>
      <xdr:row>22</xdr:row>
      <xdr:rowOff>142875</xdr:rowOff>
    </xdr:from>
    <xdr:to>
      <xdr:col>8</xdr:col>
      <xdr:colOff>419100</xdr:colOff>
      <xdr:row>22</xdr:row>
      <xdr:rowOff>142875</xdr:rowOff>
    </xdr:to>
    <xdr:sp macro="" textlink="">
      <xdr:nvSpPr>
        <xdr:cNvPr id="542463" name="Line 1752">
          <a:extLst>
            <a:ext uri="{FF2B5EF4-FFF2-40B4-BE49-F238E27FC236}">
              <a16:creationId xmlns:a16="http://schemas.microsoft.com/office/drawing/2014/main" id="{3F20F379-71D1-4CE9-B184-7BFD67920007}"/>
            </a:ext>
          </a:extLst>
        </xdr:cNvPr>
        <xdr:cNvSpPr>
          <a:spLocks noChangeShapeType="1"/>
        </xdr:cNvSpPr>
      </xdr:nvSpPr>
      <xdr:spPr bwMode="auto">
        <a:xfrm>
          <a:off x="6524625" y="3743325"/>
          <a:ext cx="66675" cy="0"/>
        </a:xfrm>
        <a:prstGeom prst="line">
          <a:avLst/>
        </a:prstGeom>
        <a:noFill/>
        <a:ln w="47498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22</xdr:row>
      <xdr:rowOff>142875</xdr:rowOff>
    </xdr:from>
    <xdr:to>
      <xdr:col>8</xdr:col>
      <xdr:colOff>571500</xdr:colOff>
      <xdr:row>22</xdr:row>
      <xdr:rowOff>142875</xdr:rowOff>
    </xdr:to>
    <xdr:sp macro="" textlink="">
      <xdr:nvSpPr>
        <xdr:cNvPr id="542464" name="Line 1753">
          <a:extLst>
            <a:ext uri="{FF2B5EF4-FFF2-40B4-BE49-F238E27FC236}">
              <a16:creationId xmlns:a16="http://schemas.microsoft.com/office/drawing/2014/main" id="{CF37CE6A-24BA-4A9A-87A8-69381E2129C4}"/>
            </a:ext>
          </a:extLst>
        </xdr:cNvPr>
        <xdr:cNvSpPr>
          <a:spLocks noChangeShapeType="1"/>
        </xdr:cNvSpPr>
      </xdr:nvSpPr>
      <xdr:spPr bwMode="auto">
        <a:xfrm>
          <a:off x="6677025" y="3743325"/>
          <a:ext cx="66675" cy="0"/>
        </a:xfrm>
        <a:prstGeom prst="line">
          <a:avLst/>
        </a:prstGeom>
        <a:noFill/>
        <a:ln w="47498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657225</xdr:colOff>
      <xdr:row>22</xdr:row>
      <xdr:rowOff>142875</xdr:rowOff>
    </xdr:from>
    <xdr:to>
      <xdr:col>8</xdr:col>
      <xdr:colOff>723900</xdr:colOff>
      <xdr:row>22</xdr:row>
      <xdr:rowOff>142875</xdr:rowOff>
    </xdr:to>
    <xdr:sp macro="" textlink="">
      <xdr:nvSpPr>
        <xdr:cNvPr id="542465" name="Line 1754">
          <a:extLst>
            <a:ext uri="{FF2B5EF4-FFF2-40B4-BE49-F238E27FC236}">
              <a16:creationId xmlns:a16="http://schemas.microsoft.com/office/drawing/2014/main" id="{0B28F486-1992-49D3-B286-10CE156BB0C1}"/>
            </a:ext>
          </a:extLst>
        </xdr:cNvPr>
        <xdr:cNvSpPr>
          <a:spLocks noChangeShapeType="1"/>
        </xdr:cNvSpPr>
      </xdr:nvSpPr>
      <xdr:spPr bwMode="auto">
        <a:xfrm>
          <a:off x="6829425" y="3743325"/>
          <a:ext cx="66675" cy="0"/>
        </a:xfrm>
        <a:prstGeom prst="line">
          <a:avLst/>
        </a:prstGeom>
        <a:noFill/>
        <a:ln w="47498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22</xdr:row>
      <xdr:rowOff>142875</xdr:rowOff>
    </xdr:from>
    <xdr:to>
      <xdr:col>9</xdr:col>
      <xdr:colOff>104775</xdr:colOff>
      <xdr:row>22</xdr:row>
      <xdr:rowOff>142875</xdr:rowOff>
    </xdr:to>
    <xdr:sp macro="" textlink="">
      <xdr:nvSpPr>
        <xdr:cNvPr id="542466" name="Line 1755">
          <a:extLst>
            <a:ext uri="{FF2B5EF4-FFF2-40B4-BE49-F238E27FC236}">
              <a16:creationId xmlns:a16="http://schemas.microsoft.com/office/drawing/2014/main" id="{1801F956-BB1D-4106-B331-452787B1FC98}"/>
            </a:ext>
          </a:extLst>
        </xdr:cNvPr>
        <xdr:cNvSpPr>
          <a:spLocks noChangeShapeType="1"/>
        </xdr:cNvSpPr>
      </xdr:nvSpPr>
      <xdr:spPr bwMode="auto">
        <a:xfrm>
          <a:off x="6981825" y="3743325"/>
          <a:ext cx="66675" cy="0"/>
        </a:xfrm>
        <a:prstGeom prst="line">
          <a:avLst/>
        </a:prstGeom>
        <a:noFill/>
        <a:ln w="47498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190500</xdr:colOff>
      <xdr:row>22</xdr:row>
      <xdr:rowOff>142875</xdr:rowOff>
    </xdr:from>
    <xdr:to>
      <xdr:col>9</xdr:col>
      <xdr:colOff>257175</xdr:colOff>
      <xdr:row>22</xdr:row>
      <xdr:rowOff>142875</xdr:rowOff>
    </xdr:to>
    <xdr:sp macro="" textlink="">
      <xdr:nvSpPr>
        <xdr:cNvPr id="542467" name="Line 1756">
          <a:extLst>
            <a:ext uri="{FF2B5EF4-FFF2-40B4-BE49-F238E27FC236}">
              <a16:creationId xmlns:a16="http://schemas.microsoft.com/office/drawing/2014/main" id="{7EC3D2DD-7057-40F7-9845-4B28482A90C3}"/>
            </a:ext>
          </a:extLst>
        </xdr:cNvPr>
        <xdr:cNvSpPr>
          <a:spLocks noChangeShapeType="1"/>
        </xdr:cNvSpPr>
      </xdr:nvSpPr>
      <xdr:spPr bwMode="auto">
        <a:xfrm>
          <a:off x="7134225" y="3743325"/>
          <a:ext cx="66675" cy="0"/>
        </a:xfrm>
        <a:prstGeom prst="line">
          <a:avLst/>
        </a:prstGeom>
        <a:noFill/>
        <a:ln w="47498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342900</xdr:colOff>
      <xdr:row>22</xdr:row>
      <xdr:rowOff>142875</xdr:rowOff>
    </xdr:from>
    <xdr:to>
      <xdr:col>9</xdr:col>
      <xdr:colOff>409575</xdr:colOff>
      <xdr:row>22</xdr:row>
      <xdr:rowOff>142875</xdr:rowOff>
    </xdr:to>
    <xdr:sp macro="" textlink="">
      <xdr:nvSpPr>
        <xdr:cNvPr id="542468" name="Line 1757">
          <a:extLst>
            <a:ext uri="{FF2B5EF4-FFF2-40B4-BE49-F238E27FC236}">
              <a16:creationId xmlns:a16="http://schemas.microsoft.com/office/drawing/2014/main" id="{5C07ED0A-0DE5-4FF3-9B58-75DB0F587A30}"/>
            </a:ext>
          </a:extLst>
        </xdr:cNvPr>
        <xdr:cNvSpPr>
          <a:spLocks noChangeShapeType="1"/>
        </xdr:cNvSpPr>
      </xdr:nvSpPr>
      <xdr:spPr bwMode="auto">
        <a:xfrm>
          <a:off x="7286625" y="3743325"/>
          <a:ext cx="66675" cy="0"/>
        </a:xfrm>
        <a:prstGeom prst="line">
          <a:avLst/>
        </a:prstGeom>
        <a:noFill/>
        <a:ln w="47498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120968</xdr:colOff>
      <xdr:row>19</xdr:row>
      <xdr:rowOff>73602</xdr:rowOff>
    </xdr:from>
    <xdr:ext cx="493597" cy="292452"/>
    <xdr:sp macro="" textlink="">
      <xdr:nvSpPr>
        <xdr:cNvPr id="2235" name="テキスト ボックス 2234">
          <a:extLst>
            <a:ext uri="{FF2B5EF4-FFF2-40B4-BE49-F238E27FC236}">
              <a16:creationId xmlns:a16="http://schemas.microsoft.com/office/drawing/2014/main" id="{DE730E54-EF68-4655-AA82-7B38183BB901}"/>
            </a:ext>
          </a:extLst>
        </xdr:cNvPr>
        <xdr:cNvSpPr txBox="1"/>
      </xdr:nvSpPr>
      <xdr:spPr>
        <a:xfrm>
          <a:off x="6280468" y="3216852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twoCellAnchor>
    <xdr:from>
      <xdr:col>1</xdr:col>
      <xdr:colOff>197873</xdr:colOff>
      <xdr:row>27</xdr:row>
      <xdr:rowOff>33458</xdr:rowOff>
    </xdr:from>
    <xdr:to>
      <xdr:col>1</xdr:col>
      <xdr:colOff>635076</xdr:colOff>
      <xdr:row>29</xdr:row>
      <xdr:rowOff>66670</xdr:rowOff>
    </xdr:to>
    <xdr:sp macro="" textlink="">
      <xdr:nvSpPr>
        <xdr:cNvPr id="2240" name="フリーフォーム 143840">
          <a:extLst>
            <a:ext uri="{FF2B5EF4-FFF2-40B4-BE49-F238E27FC236}">
              <a16:creationId xmlns:a16="http://schemas.microsoft.com/office/drawing/2014/main" id="{22D2EBC1-400D-4A4E-BA70-AB972E44296D}"/>
            </a:ext>
          </a:extLst>
        </xdr:cNvPr>
        <xdr:cNvSpPr/>
      </xdr:nvSpPr>
      <xdr:spPr>
        <a:xfrm>
          <a:off x="890023" y="7793158"/>
          <a:ext cx="437203" cy="363412"/>
        </a:xfrm>
        <a:custGeom>
          <a:avLst/>
          <a:gdLst>
            <a:gd name="connsiteX0" fmla="*/ 882 w 426616"/>
            <a:gd name="connsiteY0" fmla="*/ 376117 h 376117"/>
            <a:gd name="connsiteX1" fmla="*/ 8819 w 426616"/>
            <a:gd name="connsiteY1" fmla="*/ 217367 h 376117"/>
            <a:gd name="connsiteX2" fmla="*/ 64382 w 426616"/>
            <a:gd name="connsiteY2" fmla="*/ 137992 h 376117"/>
            <a:gd name="connsiteX3" fmla="*/ 326319 w 426616"/>
            <a:gd name="connsiteY3" fmla="*/ 3055 h 376117"/>
            <a:gd name="connsiteX4" fmla="*/ 405694 w 426616"/>
            <a:gd name="connsiteY4" fmla="*/ 50680 h 376117"/>
            <a:gd name="connsiteX5" fmla="*/ 389819 w 426616"/>
            <a:gd name="connsiteY5" fmla="*/ 130055 h 376117"/>
            <a:gd name="connsiteX6" fmla="*/ 16757 w 426616"/>
            <a:gd name="connsiteY6" fmla="*/ 312617 h 3761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426616" h="376117">
              <a:moveTo>
                <a:pt x="882" y="376117"/>
              </a:moveTo>
              <a:cubicBezTo>
                <a:pt x="-441" y="316585"/>
                <a:pt x="-1764" y="257054"/>
                <a:pt x="8819" y="217367"/>
              </a:cubicBezTo>
              <a:cubicBezTo>
                <a:pt x="19402" y="177679"/>
                <a:pt x="11465" y="173711"/>
                <a:pt x="64382" y="137992"/>
              </a:cubicBezTo>
              <a:cubicBezTo>
                <a:pt x="117299" y="102273"/>
                <a:pt x="269434" y="17607"/>
                <a:pt x="326319" y="3055"/>
              </a:cubicBezTo>
              <a:cubicBezTo>
                <a:pt x="383204" y="-11497"/>
                <a:pt x="395111" y="29513"/>
                <a:pt x="405694" y="50680"/>
              </a:cubicBezTo>
              <a:cubicBezTo>
                <a:pt x="416277" y="71847"/>
                <a:pt x="454642" y="86399"/>
                <a:pt x="389819" y="130055"/>
              </a:cubicBezTo>
              <a:cubicBezTo>
                <a:pt x="324996" y="173711"/>
                <a:pt x="170876" y="243164"/>
                <a:pt x="16757" y="312617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609918</xdr:colOff>
      <xdr:row>44</xdr:row>
      <xdr:rowOff>74930</xdr:rowOff>
    </xdr:from>
    <xdr:to>
      <xdr:col>0</xdr:col>
      <xdr:colOff>757163</xdr:colOff>
      <xdr:row>47</xdr:row>
      <xdr:rowOff>36988</xdr:rowOff>
    </xdr:to>
    <xdr:sp macro="" textlink="">
      <xdr:nvSpPr>
        <xdr:cNvPr id="2241" name="フリーフォーム 143841">
          <a:extLst>
            <a:ext uri="{FF2B5EF4-FFF2-40B4-BE49-F238E27FC236}">
              <a16:creationId xmlns:a16="http://schemas.microsoft.com/office/drawing/2014/main" id="{A1C51BA3-0D56-4ECB-917A-3AA403D299D2}"/>
            </a:ext>
          </a:extLst>
        </xdr:cNvPr>
        <xdr:cNvSpPr/>
      </xdr:nvSpPr>
      <xdr:spPr>
        <a:xfrm>
          <a:off x="6104573" y="4423410"/>
          <a:ext cx="122368" cy="439053"/>
        </a:xfrm>
        <a:custGeom>
          <a:avLst/>
          <a:gdLst>
            <a:gd name="connsiteX0" fmla="*/ 127000 w 127000"/>
            <a:gd name="connsiteY0" fmla="*/ 452438 h 452438"/>
            <a:gd name="connsiteX1" fmla="*/ 23812 w 127000"/>
            <a:gd name="connsiteY1" fmla="*/ 254000 h 452438"/>
            <a:gd name="connsiteX2" fmla="*/ 0 w 127000"/>
            <a:gd name="connsiteY2" fmla="*/ 0 h 4524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7000" h="452438">
              <a:moveTo>
                <a:pt x="127000" y="452438"/>
              </a:moveTo>
              <a:cubicBezTo>
                <a:pt x="85989" y="390922"/>
                <a:pt x="44979" y="329406"/>
                <a:pt x="23812" y="254000"/>
              </a:cubicBezTo>
              <a:cubicBezTo>
                <a:pt x="2645" y="178594"/>
                <a:pt x="1322" y="89297"/>
                <a:pt x="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609600</xdr:colOff>
      <xdr:row>43</xdr:row>
      <xdr:rowOff>114300</xdr:rowOff>
    </xdr:from>
    <xdr:to>
      <xdr:col>0</xdr:col>
      <xdr:colOff>609600</xdr:colOff>
      <xdr:row>45</xdr:row>
      <xdr:rowOff>9525</xdr:rowOff>
    </xdr:to>
    <xdr:sp macro="" textlink="">
      <xdr:nvSpPr>
        <xdr:cNvPr id="542473" name="Line 12649">
          <a:extLst>
            <a:ext uri="{FF2B5EF4-FFF2-40B4-BE49-F238E27FC236}">
              <a16:creationId xmlns:a16="http://schemas.microsoft.com/office/drawing/2014/main" id="{B95A5BAA-13A9-431C-A561-7BA7B176CB66}"/>
            </a:ext>
          </a:extLst>
        </xdr:cNvPr>
        <xdr:cNvSpPr>
          <a:spLocks noChangeShapeType="1"/>
        </xdr:cNvSpPr>
      </xdr:nvSpPr>
      <xdr:spPr bwMode="auto">
        <a:xfrm flipH="1" flipV="1">
          <a:off x="6781800" y="4400550"/>
          <a:ext cx="0" cy="2381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56199</xdr:colOff>
      <xdr:row>48</xdr:row>
      <xdr:rowOff>29327</xdr:rowOff>
    </xdr:from>
    <xdr:ext cx="607859" cy="275717"/>
    <xdr:sp macro="" textlink="">
      <xdr:nvSpPr>
        <xdr:cNvPr id="2243" name="テキスト ボックス 2242">
          <a:extLst>
            <a:ext uri="{FF2B5EF4-FFF2-40B4-BE49-F238E27FC236}">
              <a16:creationId xmlns:a16="http://schemas.microsoft.com/office/drawing/2014/main" id="{EC3867C5-3514-4049-A8F4-D82CCB90CB7C}"/>
            </a:ext>
          </a:extLst>
        </xdr:cNvPr>
        <xdr:cNvSpPr txBox="1"/>
      </xdr:nvSpPr>
      <xdr:spPr>
        <a:xfrm>
          <a:off x="6285549" y="5147427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東中野</a:t>
          </a:r>
        </a:p>
      </xdr:txBody>
    </xdr:sp>
    <xdr:clientData/>
  </xdr:oneCellAnchor>
  <xdr:oneCellAnchor>
    <xdr:from>
      <xdr:col>0</xdr:col>
      <xdr:colOff>0</xdr:colOff>
      <xdr:row>46</xdr:row>
      <xdr:rowOff>28576</xdr:rowOff>
    </xdr:from>
    <xdr:ext cx="815736" cy="442429"/>
    <xdr:sp macro="" textlink="">
      <xdr:nvSpPr>
        <xdr:cNvPr id="2244" name="テキスト ボックス 2243">
          <a:extLst>
            <a:ext uri="{FF2B5EF4-FFF2-40B4-BE49-F238E27FC236}">
              <a16:creationId xmlns:a16="http://schemas.microsoft.com/office/drawing/2014/main" id="{3B05F6BB-DC8D-4EEE-9E62-FEF669E8C75E}"/>
            </a:ext>
          </a:extLst>
        </xdr:cNvPr>
        <xdr:cNvSpPr txBox="1"/>
      </xdr:nvSpPr>
      <xdr:spPr>
        <a:xfrm>
          <a:off x="0" y="10925176"/>
          <a:ext cx="815736" cy="4424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 b="1">
              <a:solidFill>
                <a:srgbClr val="FF0000"/>
              </a:solidFill>
            </a:rPr>
            <a:t>↖交野</a:t>
          </a:r>
          <a:endParaRPr kumimoji="1" lang="en-US" altLang="ja-JP" sz="1050" b="1">
            <a:solidFill>
              <a:srgbClr val="FF0000"/>
            </a:solidFill>
          </a:endParaRPr>
        </a:p>
        <a:p>
          <a:r>
            <a:rPr kumimoji="1" lang="en-US" altLang="ja-JP" sz="1050" b="1">
              <a:solidFill>
                <a:srgbClr val="FF0000"/>
              </a:solidFill>
            </a:rPr>
            <a:t>JR</a:t>
          </a:r>
          <a:r>
            <a:rPr kumimoji="1" lang="ja-JP" altLang="en-US" sz="1050" b="1">
              <a:solidFill>
                <a:srgbClr val="FF0000"/>
              </a:solidFill>
            </a:rPr>
            <a:t>忍ヶ丘駅</a:t>
          </a:r>
        </a:p>
      </xdr:txBody>
    </xdr:sp>
    <xdr:clientData/>
  </xdr:oneCellAnchor>
  <xdr:oneCellAnchor>
    <xdr:from>
      <xdr:col>0</xdr:col>
      <xdr:colOff>65720</xdr:colOff>
      <xdr:row>44</xdr:row>
      <xdr:rowOff>88900</xdr:rowOff>
    </xdr:from>
    <xdr:ext cx="540789" cy="275717"/>
    <xdr:sp macro="" textlink="">
      <xdr:nvSpPr>
        <xdr:cNvPr id="2246" name="テキスト ボックス 2245">
          <a:extLst>
            <a:ext uri="{FF2B5EF4-FFF2-40B4-BE49-F238E27FC236}">
              <a16:creationId xmlns:a16="http://schemas.microsoft.com/office/drawing/2014/main" id="{E38E7EFC-AD38-4B26-9F64-D4CDE422D0D5}"/>
            </a:ext>
          </a:extLst>
        </xdr:cNvPr>
        <xdr:cNvSpPr txBox="1"/>
      </xdr:nvSpPr>
      <xdr:spPr>
        <a:xfrm>
          <a:off x="65720" y="10655300"/>
          <a:ext cx="54078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/>
            <a:t>旧</a:t>
          </a:r>
          <a:r>
            <a:rPr kumimoji="1" lang="en-US" altLang="ja-JP" sz="1100" b="1"/>
            <a:t>163</a:t>
          </a:r>
          <a:endParaRPr kumimoji="1" lang="ja-JP" altLang="en-US" sz="1100" b="1"/>
        </a:p>
      </xdr:txBody>
    </xdr:sp>
    <xdr:clientData/>
  </xdr:oneCellAnchor>
  <xdr:oneCellAnchor>
    <xdr:from>
      <xdr:col>1</xdr:col>
      <xdr:colOff>8254</xdr:colOff>
      <xdr:row>44</xdr:row>
      <xdr:rowOff>1587</xdr:rowOff>
    </xdr:from>
    <xdr:ext cx="697627" cy="425758"/>
    <xdr:sp macro="" textlink="">
      <xdr:nvSpPr>
        <xdr:cNvPr id="2247" name="テキスト ボックス 2246">
          <a:extLst>
            <a:ext uri="{FF2B5EF4-FFF2-40B4-BE49-F238E27FC236}">
              <a16:creationId xmlns:a16="http://schemas.microsoft.com/office/drawing/2014/main" id="{9C2A62B2-0BBB-46D2-85D1-D7DEDD22FBE4}"/>
            </a:ext>
          </a:extLst>
        </xdr:cNvPr>
        <xdr:cNvSpPr txBox="1"/>
      </xdr:nvSpPr>
      <xdr:spPr>
        <a:xfrm>
          <a:off x="6937692" y="4541837"/>
          <a:ext cx="697627" cy="425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清滝生駒</a:t>
          </a:r>
          <a:endParaRPr kumimoji="1" lang="en-US" altLang="ja-JP" sz="1000"/>
        </a:p>
        <a:p>
          <a:r>
            <a:rPr kumimoji="1" lang="ja-JP" altLang="en-US" sz="1000"/>
            <a:t>道路</a:t>
          </a:r>
        </a:p>
      </xdr:txBody>
    </xdr:sp>
    <xdr:clientData/>
  </xdr:oneCellAnchor>
  <xdr:twoCellAnchor>
    <xdr:from>
      <xdr:col>3</xdr:col>
      <xdr:colOff>9525</xdr:colOff>
      <xdr:row>48</xdr:row>
      <xdr:rowOff>28575</xdr:rowOff>
    </xdr:from>
    <xdr:to>
      <xdr:col>3</xdr:col>
      <xdr:colOff>9525</xdr:colOff>
      <xdr:row>50</xdr:row>
      <xdr:rowOff>38100</xdr:rowOff>
    </xdr:to>
    <xdr:sp macro="" textlink="">
      <xdr:nvSpPr>
        <xdr:cNvPr id="542480" name="Line 12810">
          <a:extLst>
            <a:ext uri="{FF2B5EF4-FFF2-40B4-BE49-F238E27FC236}">
              <a16:creationId xmlns:a16="http://schemas.microsoft.com/office/drawing/2014/main" id="{16F18884-5AD5-4689-8CF8-CCC92E60E39E}"/>
            </a:ext>
          </a:extLst>
        </xdr:cNvPr>
        <xdr:cNvSpPr>
          <a:spLocks noChangeShapeType="1"/>
        </xdr:cNvSpPr>
      </xdr:nvSpPr>
      <xdr:spPr bwMode="auto">
        <a:xfrm>
          <a:off x="781050" y="6715125"/>
          <a:ext cx="0" cy="3524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693411</xdr:colOff>
      <xdr:row>45</xdr:row>
      <xdr:rowOff>61913</xdr:rowOff>
    </xdr:from>
    <xdr:to>
      <xdr:col>3</xdr:col>
      <xdr:colOff>11873</xdr:colOff>
      <xdr:row>48</xdr:row>
      <xdr:rowOff>31795</xdr:rowOff>
    </xdr:to>
    <xdr:sp macro="" textlink="">
      <xdr:nvSpPr>
        <xdr:cNvPr id="2252" name="フリーフォーム 143885">
          <a:extLst>
            <a:ext uri="{FF2B5EF4-FFF2-40B4-BE49-F238E27FC236}">
              <a16:creationId xmlns:a16="http://schemas.microsoft.com/office/drawing/2014/main" id="{B33C65F3-8FF4-4C04-9525-883201344050}"/>
            </a:ext>
          </a:extLst>
        </xdr:cNvPr>
        <xdr:cNvSpPr/>
      </xdr:nvSpPr>
      <xdr:spPr>
        <a:xfrm>
          <a:off x="631181" y="6083618"/>
          <a:ext cx="77931" cy="463232"/>
        </a:xfrm>
        <a:custGeom>
          <a:avLst/>
          <a:gdLst>
            <a:gd name="connsiteX0" fmla="*/ 99069 w 99069"/>
            <a:gd name="connsiteY0" fmla="*/ 484187 h 484187"/>
            <a:gd name="connsiteX1" fmla="*/ 43507 w 99069"/>
            <a:gd name="connsiteY1" fmla="*/ 420687 h 484187"/>
            <a:gd name="connsiteX2" fmla="*/ 3819 w 99069"/>
            <a:gd name="connsiteY2" fmla="*/ 182562 h 484187"/>
            <a:gd name="connsiteX3" fmla="*/ 3819 w 99069"/>
            <a:gd name="connsiteY3" fmla="*/ 0 h 4841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9069" h="484187">
              <a:moveTo>
                <a:pt x="99069" y="484187"/>
              </a:moveTo>
              <a:cubicBezTo>
                <a:pt x="79225" y="477572"/>
                <a:pt x="59382" y="470958"/>
                <a:pt x="43507" y="420687"/>
              </a:cubicBezTo>
              <a:cubicBezTo>
                <a:pt x="27632" y="370416"/>
                <a:pt x="10434" y="252677"/>
                <a:pt x="3819" y="182562"/>
              </a:cubicBezTo>
              <a:cubicBezTo>
                <a:pt x="-2796" y="112447"/>
                <a:pt x="511" y="56223"/>
                <a:pt x="3819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685800</xdr:colOff>
      <xdr:row>44</xdr:row>
      <xdr:rowOff>0</xdr:rowOff>
    </xdr:from>
    <xdr:to>
      <xdr:col>2</xdr:col>
      <xdr:colOff>685800</xdr:colOff>
      <xdr:row>45</xdr:row>
      <xdr:rowOff>76200</xdr:rowOff>
    </xdr:to>
    <xdr:sp macro="" textlink="">
      <xdr:nvSpPr>
        <xdr:cNvPr id="542482" name="Line 12649">
          <a:extLst>
            <a:ext uri="{FF2B5EF4-FFF2-40B4-BE49-F238E27FC236}">
              <a16:creationId xmlns:a16="http://schemas.microsoft.com/office/drawing/2014/main" id="{83C68E30-573B-429B-BD40-8291A2D7F5E9}"/>
            </a:ext>
          </a:extLst>
        </xdr:cNvPr>
        <xdr:cNvSpPr>
          <a:spLocks noChangeShapeType="1"/>
        </xdr:cNvSpPr>
      </xdr:nvSpPr>
      <xdr:spPr bwMode="auto">
        <a:xfrm flipH="1" flipV="1">
          <a:off x="685800" y="6000750"/>
          <a:ext cx="0" cy="2476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123825</xdr:colOff>
      <xdr:row>43</xdr:row>
      <xdr:rowOff>114300</xdr:rowOff>
    </xdr:from>
    <xdr:to>
      <xdr:col>3</xdr:col>
      <xdr:colOff>123825</xdr:colOff>
      <xdr:row>50</xdr:row>
      <xdr:rowOff>9525</xdr:rowOff>
    </xdr:to>
    <xdr:sp macro="" textlink="">
      <xdr:nvSpPr>
        <xdr:cNvPr id="542483" name="Line 12759">
          <a:extLst>
            <a:ext uri="{FF2B5EF4-FFF2-40B4-BE49-F238E27FC236}">
              <a16:creationId xmlns:a16="http://schemas.microsoft.com/office/drawing/2014/main" id="{1FC57E0D-DB5B-47D3-9B6D-D9D21A80326F}"/>
            </a:ext>
          </a:extLst>
        </xdr:cNvPr>
        <xdr:cNvSpPr>
          <a:spLocks noChangeShapeType="1"/>
        </xdr:cNvSpPr>
      </xdr:nvSpPr>
      <xdr:spPr bwMode="auto">
        <a:xfrm>
          <a:off x="895350" y="59436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45</xdr:row>
      <xdr:rowOff>114300</xdr:rowOff>
    </xdr:from>
    <xdr:to>
      <xdr:col>3</xdr:col>
      <xdr:colOff>123825</xdr:colOff>
      <xdr:row>48</xdr:row>
      <xdr:rowOff>9525</xdr:rowOff>
    </xdr:to>
    <xdr:sp macro="" textlink="">
      <xdr:nvSpPr>
        <xdr:cNvPr id="542484" name="Line 12759">
          <a:extLst>
            <a:ext uri="{FF2B5EF4-FFF2-40B4-BE49-F238E27FC236}">
              <a16:creationId xmlns:a16="http://schemas.microsoft.com/office/drawing/2014/main" id="{1548ED5A-AA92-4E42-B75E-D9F63B0D5729}"/>
            </a:ext>
          </a:extLst>
        </xdr:cNvPr>
        <xdr:cNvSpPr>
          <a:spLocks noChangeShapeType="1"/>
        </xdr:cNvSpPr>
      </xdr:nvSpPr>
      <xdr:spPr bwMode="auto">
        <a:xfrm flipH="1">
          <a:off x="781050" y="6286500"/>
          <a:ext cx="114300" cy="409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47</xdr:row>
      <xdr:rowOff>123825</xdr:rowOff>
    </xdr:from>
    <xdr:to>
      <xdr:col>3</xdr:col>
      <xdr:colOff>476250</xdr:colOff>
      <xdr:row>48</xdr:row>
      <xdr:rowOff>9525</xdr:rowOff>
    </xdr:to>
    <xdr:sp macro="" textlink="">
      <xdr:nvSpPr>
        <xdr:cNvPr id="542485" name="Line 12810">
          <a:extLst>
            <a:ext uri="{FF2B5EF4-FFF2-40B4-BE49-F238E27FC236}">
              <a16:creationId xmlns:a16="http://schemas.microsoft.com/office/drawing/2014/main" id="{0D8E216A-E18C-4CC7-A342-86D1E6014677}"/>
            </a:ext>
          </a:extLst>
        </xdr:cNvPr>
        <xdr:cNvSpPr>
          <a:spLocks noChangeShapeType="1"/>
        </xdr:cNvSpPr>
      </xdr:nvSpPr>
      <xdr:spPr bwMode="auto">
        <a:xfrm rot="5400000">
          <a:off x="985838" y="6434137"/>
          <a:ext cx="57150" cy="4667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88582</xdr:colOff>
      <xdr:row>43</xdr:row>
      <xdr:rowOff>120967</xdr:rowOff>
    </xdr:from>
    <xdr:ext cx="697627" cy="425758"/>
    <xdr:sp macro="" textlink="">
      <xdr:nvSpPr>
        <xdr:cNvPr id="2257" name="テキスト ボックス 2256">
          <a:extLst>
            <a:ext uri="{FF2B5EF4-FFF2-40B4-BE49-F238E27FC236}">
              <a16:creationId xmlns:a16="http://schemas.microsoft.com/office/drawing/2014/main" id="{A887CE08-ACEB-464B-A80B-2040CADD2FFD}"/>
            </a:ext>
          </a:extLst>
        </xdr:cNvPr>
        <xdr:cNvSpPr txBox="1"/>
      </xdr:nvSpPr>
      <xdr:spPr>
        <a:xfrm>
          <a:off x="858520" y="6058217"/>
          <a:ext cx="697627" cy="425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清滝生駒</a:t>
          </a:r>
          <a:endParaRPr kumimoji="1" lang="en-US" altLang="ja-JP" sz="1000"/>
        </a:p>
        <a:p>
          <a:r>
            <a:rPr kumimoji="1" lang="ja-JP" altLang="en-US" sz="1000"/>
            <a:t>道路</a:t>
          </a:r>
        </a:p>
      </xdr:txBody>
    </xdr:sp>
    <xdr:clientData/>
  </xdr:oneCellAnchor>
  <xdr:twoCellAnchor>
    <xdr:from>
      <xdr:col>5</xdr:col>
      <xdr:colOff>9525</xdr:colOff>
      <xdr:row>48</xdr:row>
      <xdr:rowOff>171450</xdr:rowOff>
    </xdr:from>
    <xdr:to>
      <xdr:col>5</xdr:col>
      <xdr:colOff>9525</xdr:colOff>
      <xdr:row>50</xdr:row>
      <xdr:rowOff>0</xdr:rowOff>
    </xdr:to>
    <xdr:sp macro="" textlink="">
      <xdr:nvSpPr>
        <xdr:cNvPr id="542488" name="Line 12810">
          <a:extLst>
            <a:ext uri="{FF2B5EF4-FFF2-40B4-BE49-F238E27FC236}">
              <a16:creationId xmlns:a16="http://schemas.microsoft.com/office/drawing/2014/main" id="{91344FDB-ECE2-49AA-8BD9-53BF1556FCCE}"/>
            </a:ext>
          </a:extLst>
        </xdr:cNvPr>
        <xdr:cNvSpPr>
          <a:spLocks noChangeShapeType="1"/>
        </xdr:cNvSpPr>
      </xdr:nvSpPr>
      <xdr:spPr bwMode="auto">
        <a:xfrm>
          <a:off x="2324100" y="6858000"/>
          <a:ext cx="0" cy="1714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400050</xdr:colOff>
      <xdr:row>48</xdr:row>
      <xdr:rowOff>171450</xdr:rowOff>
    </xdr:from>
    <xdr:to>
      <xdr:col>4</xdr:col>
      <xdr:colOff>762000</xdr:colOff>
      <xdr:row>48</xdr:row>
      <xdr:rowOff>171450</xdr:rowOff>
    </xdr:to>
    <xdr:sp macro="" textlink="">
      <xdr:nvSpPr>
        <xdr:cNvPr id="542489" name="Line 12810">
          <a:extLst>
            <a:ext uri="{FF2B5EF4-FFF2-40B4-BE49-F238E27FC236}">
              <a16:creationId xmlns:a16="http://schemas.microsoft.com/office/drawing/2014/main" id="{19B8F366-77E6-4C8A-8A7E-F00D797DBE06}"/>
            </a:ext>
          </a:extLst>
        </xdr:cNvPr>
        <xdr:cNvSpPr>
          <a:spLocks noChangeShapeType="1"/>
        </xdr:cNvSpPr>
      </xdr:nvSpPr>
      <xdr:spPr bwMode="auto">
        <a:xfrm rot="5400000">
          <a:off x="2124075" y="6677025"/>
          <a:ext cx="0" cy="3619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701993</xdr:colOff>
      <xdr:row>45</xdr:row>
      <xdr:rowOff>114931</xdr:rowOff>
    </xdr:from>
    <xdr:to>
      <xdr:col>5</xdr:col>
      <xdr:colOff>414494</xdr:colOff>
      <xdr:row>49</xdr:row>
      <xdr:rowOff>16052</xdr:rowOff>
    </xdr:to>
    <xdr:sp macro="" textlink="">
      <xdr:nvSpPr>
        <xdr:cNvPr id="2263" name="フリーフォーム 143887">
          <a:extLst>
            <a:ext uri="{FF2B5EF4-FFF2-40B4-BE49-F238E27FC236}">
              <a16:creationId xmlns:a16="http://schemas.microsoft.com/office/drawing/2014/main" id="{42739DE7-CE25-4005-9CA2-A2512226FD10}"/>
            </a:ext>
          </a:extLst>
        </xdr:cNvPr>
        <xdr:cNvSpPr/>
      </xdr:nvSpPr>
      <xdr:spPr>
        <a:xfrm>
          <a:off x="2013903" y="6133461"/>
          <a:ext cx="437707" cy="557619"/>
        </a:xfrm>
        <a:custGeom>
          <a:avLst/>
          <a:gdLst>
            <a:gd name="connsiteX0" fmla="*/ 95250 w 497584"/>
            <a:gd name="connsiteY0" fmla="*/ 593094 h 593094"/>
            <a:gd name="connsiteX1" fmla="*/ 325437 w 497584"/>
            <a:gd name="connsiteY1" fmla="*/ 521657 h 593094"/>
            <a:gd name="connsiteX2" fmla="*/ 476250 w 497584"/>
            <a:gd name="connsiteY2" fmla="*/ 378782 h 593094"/>
            <a:gd name="connsiteX3" fmla="*/ 460375 w 497584"/>
            <a:gd name="connsiteY3" fmla="*/ 124782 h 593094"/>
            <a:gd name="connsiteX4" fmla="*/ 142875 w 497584"/>
            <a:gd name="connsiteY4" fmla="*/ 13657 h 593094"/>
            <a:gd name="connsiteX5" fmla="*/ 0 w 497584"/>
            <a:gd name="connsiteY5" fmla="*/ 5719 h 5930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497584" h="593094">
              <a:moveTo>
                <a:pt x="95250" y="593094"/>
              </a:moveTo>
              <a:cubicBezTo>
                <a:pt x="178593" y="575235"/>
                <a:pt x="261937" y="557376"/>
                <a:pt x="325437" y="521657"/>
              </a:cubicBezTo>
              <a:cubicBezTo>
                <a:pt x="388937" y="485938"/>
                <a:pt x="453760" y="444928"/>
                <a:pt x="476250" y="378782"/>
              </a:cubicBezTo>
              <a:cubicBezTo>
                <a:pt x="498740" y="312636"/>
                <a:pt x="515937" y="185636"/>
                <a:pt x="460375" y="124782"/>
              </a:cubicBezTo>
              <a:cubicBezTo>
                <a:pt x="404813" y="63928"/>
                <a:pt x="219604" y="33501"/>
                <a:pt x="142875" y="13657"/>
              </a:cubicBezTo>
              <a:cubicBezTo>
                <a:pt x="66146" y="-6187"/>
                <a:pt x="33073" y="-234"/>
                <a:pt x="0" y="5719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3175</xdr:colOff>
      <xdr:row>43</xdr:row>
      <xdr:rowOff>111125</xdr:rowOff>
    </xdr:from>
    <xdr:to>
      <xdr:col>5</xdr:col>
      <xdr:colOff>3175</xdr:colOff>
      <xdr:row>45</xdr:row>
      <xdr:rowOff>140925</xdr:rowOff>
    </xdr:to>
    <xdr:sp macro="" textlink="">
      <xdr:nvSpPr>
        <xdr:cNvPr id="542491" name="Line 12649">
          <a:extLst>
            <a:ext uri="{FF2B5EF4-FFF2-40B4-BE49-F238E27FC236}">
              <a16:creationId xmlns:a16="http://schemas.microsoft.com/office/drawing/2014/main" id="{EAF309B5-C425-44AC-A69E-3333B768930C}"/>
            </a:ext>
          </a:extLst>
        </xdr:cNvPr>
        <xdr:cNvSpPr>
          <a:spLocks noChangeShapeType="1"/>
        </xdr:cNvSpPr>
      </xdr:nvSpPr>
      <xdr:spPr bwMode="auto">
        <a:xfrm flipH="1" flipV="1">
          <a:off x="3463925" y="10512425"/>
          <a:ext cx="0" cy="3600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695325</xdr:colOff>
      <xdr:row>45</xdr:row>
      <xdr:rowOff>123825</xdr:rowOff>
    </xdr:from>
    <xdr:to>
      <xdr:col>4</xdr:col>
      <xdr:colOff>695325</xdr:colOff>
      <xdr:row>48</xdr:row>
      <xdr:rowOff>9525</xdr:rowOff>
    </xdr:to>
    <xdr:sp macro="" textlink="">
      <xdr:nvSpPr>
        <xdr:cNvPr id="542492" name="Line 12759">
          <a:extLst>
            <a:ext uri="{FF2B5EF4-FFF2-40B4-BE49-F238E27FC236}">
              <a16:creationId xmlns:a16="http://schemas.microsoft.com/office/drawing/2014/main" id="{F093A123-BA03-426C-A8E2-0AFC2588CE04}"/>
            </a:ext>
          </a:extLst>
        </xdr:cNvPr>
        <xdr:cNvSpPr>
          <a:spLocks noChangeShapeType="1"/>
        </xdr:cNvSpPr>
      </xdr:nvSpPr>
      <xdr:spPr bwMode="auto">
        <a:xfrm>
          <a:off x="2238375" y="6296025"/>
          <a:ext cx="0" cy="4000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43</xdr:row>
      <xdr:rowOff>123825</xdr:rowOff>
    </xdr:from>
    <xdr:to>
      <xdr:col>5</xdr:col>
      <xdr:colOff>66675</xdr:colOff>
      <xdr:row>50</xdr:row>
      <xdr:rowOff>9525</xdr:rowOff>
    </xdr:to>
    <xdr:sp macro="" textlink="">
      <xdr:nvSpPr>
        <xdr:cNvPr id="542493" name="Line 12759">
          <a:extLst>
            <a:ext uri="{FF2B5EF4-FFF2-40B4-BE49-F238E27FC236}">
              <a16:creationId xmlns:a16="http://schemas.microsoft.com/office/drawing/2014/main" id="{D5BA1C12-5B16-49DC-B96C-4AF96F215C35}"/>
            </a:ext>
          </a:extLst>
        </xdr:cNvPr>
        <xdr:cNvSpPr>
          <a:spLocks noChangeShapeType="1"/>
        </xdr:cNvSpPr>
      </xdr:nvSpPr>
      <xdr:spPr bwMode="auto">
        <a:xfrm>
          <a:off x="2381250" y="5953125"/>
          <a:ext cx="0" cy="10858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158750</xdr:colOff>
      <xdr:row>44</xdr:row>
      <xdr:rowOff>77788</xdr:rowOff>
    </xdr:from>
    <xdr:ext cx="511807" cy="264560"/>
    <xdr:sp macro="" textlink="">
      <xdr:nvSpPr>
        <xdr:cNvPr id="2267" name="テキスト ボックス 2266">
          <a:extLst>
            <a:ext uri="{FF2B5EF4-FFF2-40B4-BE49-F238E27FC236}">
              <a16:creationId xmlns:a16="http://schemas.microsoft.com/office/drawing/2014/main" id="{3C4D96C9-7AAD-4744-A178-A03138CE65BD}"/>
            </a:ext>
          </a:extLst>
        </xdr:cNvPr>
        <xdr:cNvSpPr txBox="1"/>
      </xdr:nvSpPr>
      <xdr:spPr>
        <a:xfrm>
          <a:off x="3619500" y="10644188"/>
          <a:ext cx="511807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200m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oneCellAnchor>
  <xdr:oneCellAnchor>
    <xdr:from>
      <xdr:col>4</xdr:col>
      <xdr:colOff>157481</xdr:colOff>
      <xdr:row>45</xdr:row>
      <xdr:rowOff>82549</xdr:rowOff>
    </xdr:from>
    <xdr:ext cx="540789" cy="275717"/>
    <xdr:sp macro="" textlink="">
      <xdr:nvSpPr>
        <xdr:cNvPr id="2268" name="テキスト ボックス 2267">
          <a:extLst>
            <a:ext uri="{FF2B5EF4-FFF2-40B4-BE49-F238E27FC236}">
              <a16:creationId xmlns:a16="http://schemas.microsoft.com/office/drawing/2014/main" id="{DF5E9A44-0B87-4E22-99B7-2A4F137AE446}"/>
            </a:ext>
          </a:extLst>
        </xdr:cNvPr>
        <xdr:cNvSpPr txBox="1"/>
      </xdr:nvSpPr>
      <xdr:spPr>
        <a:xfrm>
          <a:off x="2926081" y="10814049"/>
          <a:ext cx="54078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/>
            <a:t>旧</a:t>
          </a:r>
          <a:r>
            <a:rPr kumimoji="1" lang="en-US" altLang="ja-JP" sz="1100" b="1"/>
            <a:t>163</a:t>
          </a:r>
          <a:endParaRPr kumimoji="1" lang="ja-JP" altLang="en-US" sz="1100" b="1"/>
        </a:p>
      </xdr:txBody>
    </xdr:sp>
    <xdr:clientData/>
  </xdr:oneCellAnchor>
  <xdr:oneCellAnchor>
    <xdr:from>
      <xdr:col>2</xdr:col>
      <xdr:colOff>63818</xdr:colOff>
      <xdr:row>44</xdr:row>
      <xdr:rowOff>79375</xdr:rowOff>
    </xdr:from>
    <xdr:ext cx="540789" cy="275717"/>
    <xdr:sp macro="" textlink="">
      <xdr:nvSpPr>
        <xdr:cNvPr id="2269" name="テキスト ボックス 2268">
          <a:extLst>
            <a:ext uri="{FF2B5EF4-FFF2-40B4-BE49-F238E27FC236}">
              <a16:creationId xmlns:a16="http://schemas.microsoft.com/office/drawing/2014/main" id="{CFA2B541-F5F1-4227-A435-549ED1269A14}"/>
            </a:ext>
          </a:extLst>
        </xdr:cNvPr>
        <xdr:cNvSpPr txBox="1"/>
      </xdr:nvSpPr>
      <xdr:spPr>
        <a:xfrm>
          <a:off x="63818" y="6191250"/>
          <a:ext cx="54078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/>
            <a:t>旧</a:t>
          </a:r>
          <a:r>
            <a:rPr kumimoji="1" lang="en-US" altLang="ja-JP" sz="1100" b="1"/>
            <a:t>163</a:t>
          </a:r>
          <a:endParaRPr kumimoji="1" lang="ja-JP" altLang="en-US" sz="1100" b="1"/>
        </a:p>
      </xdr:txBody>
    </xdr:sp>
    <xdr:clientData/>
  </xdr:oneCellAnchor>
  <xdr:oneCellAnchor>
    <xdr:from>
      <xdr:col>7</xdr:col>
      <xdr:colOff>745172</xdr:colOff>
      <xdr:row>46</xdr:row>
      <xdr:rowOff>119384</xdr:rowOff>
    </xdr:from>
    <xdr:ext cx="697627" cy="425758"/>
    <xdr:sp macro="" textlink="">
      <xdr:nvSpPr>
        <xdr:cNvPr id="2270" name="テキスト ボックス 2269">
          <a:extLst>
            <a:ext uri="{FF2B5EF4-FFF2-40B4-BE49-F238E27FC236}">
              <a16:creationId xmlns:a16="http://schemas.microsoft.com/office/drawing/2014/main" id="{E5D576A6-510A-43BB-8792-4051BEC35591}"/>
            </a:ext>
          </a:extLst>
        </xdr:cNvPr>
        <xdr:cNvSpPr txBox="1"/>
      </xdr:nvSpPr>
      <xdr:spPr>
        <a:xfrm>
          <a:off x="4594860" y="6580509"/>
          <a:ext cx="697627" cy="425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←伊賀</a:t>
          </a:r>
          <a:endParaRPr kumimoji="1" lang="en-US" altLang="ja-JP" sz="1000"/>
        </a:p>
        <a:p>
          <a:r>
            <a:rPr kumimoji="1" lang="ja-JP" altLang="en-US" sz="1000"/>
            <a:t>木津川市</a:t>
          </a:r>
        </a:p>
      </xdr:txBody>
    </xdr:sp>
    <xdr:clientData/>
  </xdr:oneCellAnchor>
  <xdr:twoCellAnchor>
    <xdr:from>
      <xdr:col>5</xdr:col>
      <xdr:colOff>66675</xdr:colOff>
      <xdr:row>56</xdr:row>
      <xdr:rowOff>9525</xdr:rowOff>
    </xdr:from>
    <xdr:to>
      <xdr:col>5</xdr:col>
      <xdr:colOff>523875</xdr:colOff>
      <xdr:row>56</xdr:row>
      <xdr:rowOff>95250</xdr:rowOff>
    </xdr:to>
    <xdr:sp macro="" textlink="">
      <xdr:nvSpPr>
        <xdr:cNvPr id="542498" name="Line 12811">
          <a:extLst>
            <a:ext uri="{FF2B5EF4-FFF2-40B4-BE49-F238E27FC236}">
              <a16:creationId xmlns:a16="http://schemas.microsoft.com/office/drawing/2014/main" id="{64B9648E-2178-435F-A1CB-DB8CB47F6412}"/>
            </a:ext>
          </a:extLst>
        </xdr:cNvPr>
        <xdr:cNvSpPr>
          <a:spLocks noChangeShapeType="1"/>
        </xdr:cNvSpPr>
      </xdr:nvSpPr>
      <xdr:spPr bwMode="auto">
        <a:xfrm flipH="1" flipV="1">
          <a:off x="838200" y="8067675"/>
          <a:ext cx="457200" cy="857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54</xdr:row>
      <xdr:rowOff>133350</xdr:rowOff>
    </xdr:from>
    <xdr:to>
      <xdr:col>5</xdr:col>
      <xdr:colOff>0</xdr:colOff>
      <xdr:row>58</xdr:row>
      <xdr:rowOff>9525</xdr:rowOff>
    </xdr:to>
    <xdr:sp macro="" textlink="">
      <xdr:nvSpPr>
        <xdr:cNvPr id="542500" name="Line 12810">
          <a:extLst>
            <a:ext uri="{FF2B5EF4-FFF2-40B4-BE49-F238E27FC236}">
              <a16:creationId xmlns:a16="http://schemas.microsoft.com/office/drawing/2014/main" id="{053B5A3B-FF95-40A9-8B99-A421CCBB814D}"/>
            </a:ext>
          </a:extLst>
        </xdr:cNvPr>
        <xdr:cNvSpPr>
          <a:spLocks noChangeShapeType="1"/>
        </xdr:cNvSpPr>
      </xdr:nvSpPr>
      <xdr:spPr bwMode="auto">
        <a:xfrm>
          <a:off x="771525" y="7848600"/>
          <a:ext cx="0" cy="5619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52</xdr:row>
      <xdr:rowOff>85725</xdr:rowOff>
    </xdr:from>
    <xdr:to>
      <xdr:col>5</xdr:col>
      <xdr:colOff>0</xdr:colOff>
      <xdr:row>54</xdr:row>
      <xdr:rowOff>171450</xdr:rowOff>
    </xdr:to>
    <xdr:sp macro="" textlink="">
      <xdr:nvSpPr>
        <xdr:cNvPr id="542501" name="Line 12812">
          <a:extLst>
            <a:ext uri="{FF2B5EF4-FFF2-40B4-BE49-F238E27FC236}">
              <a16:creationId xmlns:a16="http://schemas.microsoft.com/office/drawing/2014/main" id="{EECF6844-FFE1-4470-815A-19BBEEDAD1F8}"/>
            </a:ext>
          </a:extLst>
        </xdr:cNvPr>
        <xdr:cNvSpPr>
          <a:spLocks noChangeShapeType="1"/>
        </xdr:cNvSpPr>
      </xdr:nvSpPr>
      <xdr:spPr bwMode="auto">
        <a:xfrm>
          <a:off x="771525" y="7458075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120968</xdr:colOff>
      <xdr:row>53</xdr:row>
      <xdr:rowOff>87311</xdr:rowOff>
    </xdr:from>
    <xdr:to>
      <xdr:col>4</xdr:col>
      <xdr:colOff>705671</xdr:colOff>
      <xdr:row>56</xdr:row>
      <xdr:rowOff>1586</xdr:rowOff>
    </xdr:to>
    <xdr:sp macro="" textlink="">
      <xdr:nvSpPr>
        <xdr:cNvPr id="2276" name="フリーフォーム 3">
          <a:extLst>
            <a:ext uri="{FF2B5EF4-FFF2-40B4-BE49-F238E27FC236}">
              <a16:creationId xmlns:a16="http://schemas.microsoft.com/office/drawing/2014/main" id="{8DB58DA6-A2C9-4A5E-A432-9C8D148A390A}"/>
            </a:ext>
          </a:extLst>
        </xdr:cNvPr>
        <xdr:cNvSpPr/>
      </xdr:nvSpPr>
      <xdr:spPr>
        <a:xfrm>
          <a:off x="111443" y="7440611"/>
          <a:ext cx="515608" cy="417195"/>
        </a:xfrm>
        <a:custGeom>
          <a:avLst/>
          <a:gdLst>
            <a:gd name="connsiteX0" fmla="*/ 571500 w 571500"/>
            <a:gd name="connsiteY0" fmla="*/ 428625 h 428625"/>
            <a:gd name="connsiteX1" fmla="*/ 349250 w 571500"/>
            <a:gd name="connsiteY1" fmla="*/ 349250 h 428625"/>
            <a:gd name="connsiteX2" fmla="*/ 142875 w 571500"/>
            <a:gd name="connsiteY2" fmla="*/ 206375 h 428625"/>
            <a:gd name="connsiteX3" fmla="*/ 0 w 571500"/>
            <a:gd name="connsiteY3" fmla="*/ 0 h 428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71500" h="428625">
              <a:moveTo>
                <a:pt x="571500" y="428625"/>
              </a:moveTo>
              <a:cubicBezTo>
                <a:pt x="496093" y="407458"/>
                <a:pt x="420687" y="386292"/>
                <a:pt x="349250" y="349250"/>
              </a:cubicBezTo>
              <a:cubicBezTo>
                <a:pt x="277812" y="312208"/>
                <a:pt x="201083" y="264583"/>
                <a:pt x="142875" y="206375"/>
              </a:cubicBezTo>
              <a:cubicBezTo>
                <a:pt x="84667" y="148167"/>
                <a:pt x="42333" y="74083"/>
                <a:pt x="0" y="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502030</xdr:colOff>
      <xdr:row>52</xdr:row>
      <xdr:rowOff>73025</xdr:rowOff>
    </xdr:from>
    <xdr:to>
      <xdr:col>5</xdr:col>
      <xdr:colOff>201</xdr:colOff>
      <xdr:row>54</xdr:row>
      <xdr:rowOff>129864</xdr:rowOff>
    </xdr:to>
    <xdr:sp macro="" textlink="">
      <xdr:nvSpPr>
        <xdr:cNvPr id="2277" name="フリーフォーム 7">
          <a:extLst>
            <a:ext uri="{FF2B5EF4-FFF2-40B4-BE49-F238E27FC236}">
              <a16:creationId xmlns:a16="http://schemas.microsoft.com/office/drawing/2014/main" id="{31B36BBD-3239-476A-96A1-AC8E2E36E674}"/>
            </a:ext>
          </a:extLst>
        </xdr:cNvPr>
        <xdr:cNvSpPr/>
      </xdr:nvSpPr>
      <xdr:spPr>
        <a:xfrm>
          <a:off x="458850" y="7242810"/>
          <a:ext cx="235037" cy="445770"/>
        </a:xfrm>
        <a:custGeom>
          <a:avLst/>
          <a:gdLst>
            <a:gd name="connsiteX0" fmla="*/ 264098 w 264098"/>
            <a:gd name="connsiteY0" fmla="*/ 460375 h 460375"/>
            <a:gd name="connsiteX1" fmla="*/ 81535 w 264098"/>
            <a:gd name="connsiteY1" fmla="*/ 365125 h 460375"/>
            <a:gd name="connsiteX2" fmla="*/ 10098 w 264098"/>
            <a:gd name="connsiteY2" fmla="*/ 214313 h 460375"/>
            <a:gd name="connsiteX3" fmla="*/ 2160 w 264098"/>
            <a:gd name="connsiteY3" fmla="*/ 0 h 460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64098" h="460375">
              <a:moveTo>
                <a:pt x="264098" y="460375"/>
              </a:moveTo>
              <a:cubicBezTo>
                <a:pt x="193983" y="433255"/>
                <a:pt x="123868" y="406135"/>
                <a:pt x="81535" y="365125"/>
              </a:cubicBezTo>
              <a:cubicBezTo>
                <a:pt x="39202" y="324115"/>
                <a:pt x="23327" y="275167"/>
                <a:pt x="10098" y="214313"/>
              </a:cubicBezTo>
              <a:cubicBezTo>
                <a:pt x="-3131" y="153459"/>
                <a:pt x="-486" y="76729"/>
                <a:pt x="216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504825</xdr:colOff>
      <xdr:row>51</xdr:row>
      <xdr:rowOff>85725</xdr:rowOff>
    </xdr:from>
    <xdr:to>
      <xdr:col>4</xdr:col>
      <xdr:colOff>504825</xdr:colOff>
      <xdr:row>52</xdr:row>
      <xdr:rowOff>171450</xdr:rowOff>
    </xdr:to>
    <xdr:sp macro="" textlink="">
      <xdr:nvSpPr>
        <xdr:cNvPr id="542505" name="Line 12649">
          <a:extLst>
            <a:ext uri="{FF2B5EF4-FFF2-40B4-BE49-F238E27FC236}">
              <a16:creationId xmlns:a16="http://schemas.microsoft.com/office/drawing/2014/main" id="{1F6EDC83-44E2-40BF-94FC-E5E8288E0C10}"/>
            </a:ext>
          </a:extLst>
        </xdr:cNvPr>
        <xdr:cNvSpPr>
          <a:spLocks noChangeShapeType="1"/>
        </xdr:cNvSpPr>
      </xdr:nvSpPr>
      <xdr:spPr bwMode="auto">
        <a:xfrm flipH="1" flipV="1">
          <a:off x="504825" y="7286625"/>
          <a:ext cx="0" cy="2571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7937</xdr:colOff>
      <xdr:row>52</xdr:row>
      <xdr:rowOff>87312</xdr:rowOff>
    </xdr:from>
    <xdr:ext cx="400944" cy="264560"/>
    <xdr:sp macro="" textlink="">
      <xdr:nvSpPr>
        <xdr:cNvPr id="2279" name="テキスト ボックス 2278">
          <a:extLst>
            <a:ext uri="{FF2B5EF4-FFF2-40B4-BE49-F238E27FC236}">
              <a16:creationId xmlns:a16="http://schemas.microsoft.com/office/drawing/2014/main" id="{8FF5E3AF-3F0B-45AB-9682-6327DD386AA5}"/>
            </a:ext>
          </a:extLst>
        </xdr:cNvPr>
        <xdr:cNvSpPr txBox="1"/>
      </xdr:nvSpPr>
      <xdr:spPr>
        <a:xfrm>
          <a:off x="777875" y="7596187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K52</a:t>
          </a:r>
          <a:endParaRPr kumimoji="1" lang="ja-JP" altLang="en-US" sz="1100"/>
        </a:p>
      </xdr:txBody>
    </xdr:sp>
    <xdr:clientData/>
  </xdr:oneCellAnchor>
  <xdr:twoCellAnchor>
    <xdr:from>
      <xdr:col>4</xdr:col>
      <xdr:colOff>585848</xdr:colOff>
      <xdr:row>51</xdr:row>
      <xdr:rowOff>122555</xdr:rowOff>
    </xdr:from>
    <xdr:to>
      <xdr:col>5</xdr:col>
      <xdr:colOff>577958</xdr:colOff>
      <xdr:row>54</xdr:row>
      <xdr:rowOff>100972</xdr:rowOff>
    </xdr:to>
    <xdr:sp macro="" textlink="">
      <xdr:nvSpPr>
        <xdr:cNvPr id="2280" name="フリーフォーム 149957">
          <a:extLst>
            <a:ext uri="{FF2B5EF4-FFF2-40B4-BE49-F238E27FC236}">
              <a16:creationId xmlns:a16="http://schemas.microsoft.com/office/drawing/2014/main" id="{C848BE27-F068-4EDC-9181-562DE480DCAD}"/>
            </a:ext>
          </a:extLst>
        </xdr:cNvPr>
        <xdr:cNvSpPr/>
      </xdr:nvSpPr>
      <xdr:spPr>
        <a:xfrm>
          <a:off x="523618" y="7146925"/>
          <a:ext cx="694947" cy="484577"/>
        </a:xfrm>
        <a:custGeom>
          <a:avLst/>
          <a:gdLst>
            <a:gd name="connsiteX0" fmla="*/ 1527 w 771465"/>
            <a:gd name="connsiteY0" fmla="*/ 0 h 491498"/>
            <a:gd name="connsiteX1" fmla="*/ 25340 w 771465"/>
            <a:gd name="connsiteY1" fmla="*/ 301625 h 491498"/>
            <a:gd name="connsiteX2" fmla="*/ 176152 w 771465"/>
            <a:gd name="connsiteY2" fmla="*/ 476250 h 491498"/>
            <a:gd name="connsiteX3" fmla="*/ 271402 w 771465"/>
            <a:gd name="connsiteY3" fmla="*/ 476250 h 491498"/>
            <a:gd name="connsiteX4" fmla="*/ 358715 w 771465"/>
            <a:gd name="connsiteY4" fmla="*/ 420688 h 491498"/>
            <a:gd name="connsiteX5" fmla="*/ 644465 w 771465"/>
            <a:gd name="connsiteY5" fmla="*/ 404813 h 491498"/>
            <a:gd name="connsiteX6" fmla="*/ 771465 w 771465"/>
            <a:gd name="connsiteY6" fmla="*/ 309563 h 4914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771465" h="491498">
              <a:moveTo>
                <a:pt x="1527" y="0"/>
              </a:moveTo>
              <a:cubicBezTo>
                <a:pt x="-1119" y="111125"/>
                <a:pt x="-3764" y="222250"/>
                <a:pt x="25340" y="301625"/>
              </a:cubicBezTo>
              <a:cubicBezTo>
                <a:pt x="54444" y="381000"/>
                <a:pt x="135142" y="447146"/>
                <a:pt x="176152" y="476250"/>
              </a:cubicBezTo>
              <a:cubicBezTo>
                <a:pt x="217162" y="505354"/>
                <a:pt x="240975" y="485510"/>
                <a:pt x="271402" y="476250"/>
              </a:cubicBezTo>
              <a:cubicBezTo>
                <a:pt x="301829" y="466990"/>
                <a:pt x="296538" y="432594"/>
                <a:pt x="358715" y="420688"/>
              </a:cubicBezTo>
              <a:cubicBezTo>
                <a:pt x="420892" y="408782"/>
                <a:pt x="575673" y="423334"/>
                <a:pt x="644465" y="404813"/>
              </a:cubicBezTo>
              <a:cubicBezTo>
                <a:pt x="713257" y="386292"/>
                <a:pt x="748975" y="326761"/>
                <a:pt x="771465" y="309563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4</xdr:col>
      <xdr:colOff>123853</xdr:colOff>
      <xdr:row>52</xdr:row>
      <xdr:rowOff>47943</xdr:rowOff>
    </xdr:from>
    <xdr:ext cx="463397" cy="436786"/>
    <xdr:sp macro="" textlink="">
      <xdr:nvSpPr>
        <xdr:cNvPr id="2281" name="テキスト ボックス 2280">
          <a:extLst>
            <a:ext uri="{FF2B5EF4-FFF2-40B4-BE49-F238E27FC236}">
              <a16:creationId xmlns:a16="http://schemas.microsoft.com/office/drawing/2014/main" id="{7A2EB33F-F224-4CD4-8514-EDA7309CFC86}"/>
            </a:ext>
          </a:extLst>
        </xdr:cNvPr>
        <xdr:cNvSpPr txBox="1"/>
      </xdr:nvSpPr>
      <xdr:spPr>
        <a:xfrm>
          <a:off x="123853" y="7556818"/>
          <a:ext cx="463397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Big</a:t>
          </a:r>
          <a:r>
            <a:rPr kumimoji="1" lang="en-US" altLang="ja-JP" sz="1100" baseline="0"/>
            <a:t> </a:t>
          </a:r>
        </a:p>
        <a:p>
          <a:r>
            <a:rPr kumimoji="1" lang="en-US" altLang="ja-JP" sz="1100" baseline="0"/>
            <a:t>  Boy</a:t>
          </a:r>
          <a:endParaRPr kumimoji="1" lang="ja-JP" altLang="en-US" sz="1100"/>
        </a:p>
      </xdr:txBody>
    </xdr:sp>
    <xdr:clientData/>
  </xdr:oneCellAnchor>
  <xdr:oneCellAnchor>
    <xdr:from>
      <xdr:col>2</xdr:col>
      <xdr:colOff>418696</xdr:colOff>
      <xdr:row>64</xdr:row>
      <xdr:rowOff>131214</xdr:rowOff>
    </xdr:from>
    <xdr:ext cx="788677" cy="275717"/>
    <xdr:sp macro="" textlink="">
      <xdr:nvSpPr>
        <xdr:cNvPr id="2283" name="テキスト ボックス 2282">
          <a:extLst>
            <a:ext uri="{FF2B5EF4-FFF2-40B4-BE49-F238E27FC236}">
              <a16:creationId xmlns:a16="http://schemas.microsoft.com/office/drawing/2014/main" id="{1B122687-04CC-4515-B4F1-0F638B3A0D78}"/>
            </a:ext>
          </a:extLst>
        </xdr:cNvPr>
        <xdr:cNvSpPr txBox="1"/>
      </xdr:nvSpPr>
      <xdr:spPr>
        <a:xfrm>
          <a:off x="6578196" y="8338589"/>
          <a:ext cx="78867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ﾚｼｰﾄ取得</a:t>
          </a:r>
        </a:p>
      </xdr:txBody>
    </xdr:sp>
    <xdr:clientData/>
  </xdr:oneCellAnchor>
  <xdr:twoCellAnchor editAs="oneCell">
    <xdr:from>
      <xdr:col>6</xdr:col>
      <xdr:colOff>76200</xdr:colOff>
      <xdr:row>61</xdr:row>
      <xdr:rowOff>28575</xdr:rowOff>
    </xdr:from>
    <xdr:to>
      <xdr:col>6</xdr:col>
      <xdr:colOff>400050</xdr:colOff>
      <xdr:row>62</xdr:row>
      <xdr:rowOff>161925</xdr:rowOff>
    </xdr:to>
    <xdr:grpSp>
      <xdr:nvGrpSpPr>
        <xdr:cNvPr id="542510" name="グループ化 63">
          <a:extLst>
            <a:ext uri="{FF2B5EF4-FFF2-40B4-BE49-F238E27FC236}">
              <a16:creationId xmlns:a16="http://schemas.microsoft.com/office/drawing/2014/main" id="{0BA5B98B-FD63-484F-8E02-C4206E8D0209}"/>
            </a:ext>
          </a:extLst>
        </xdr:cNvPr>
        <xdr:cNvGrpSpPr>
          <a:grpSpLocks/>
        </xdr:cNvGrpSpPr>
      </xdr:nvGrpSpPr>
      <xdr:grpSpPr bwMode="auto">
        <a:xfrm>
          <a:off x="4695825" y="10680700"/>
          <a:ext cx="323850" cy="307975"/>
          <a:chOff x="4603815" y="3750233"/>
          <a:chExt cx="342720" cy="337462"/>
        </a:xfrm>
      </xdr:grpSpPr>
      <xdr:pic>
        <xdr:nvPicPr>
          <xdr:cNvPr id="542714" name="Picture 6673">
            <a:extLst>
              <a:ext uri="{FF2B5EF4-FFF2-40B4-BE49-F238E27FC236}">
                <a16:creationId xmlns:a16="http://schemas.microsoft.com/office/drawing/2014/main" id="{4D8DBCFC-71E2-4537-A9A0-D4C55C451FB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86" name="Text Box 6674">
            <a:extLst>
              <a:ext uri="{FF2B5EF4-FFF2-40B4-BE49-F238E27FC236}">
                <a16:creationId xmlns:a16="http://schemas.microsoft.com/office/drawing/2014/main" id="{CA324EED-503B-4B9F-AD71-F1469DA55ACD}"/>
              </a:ext>
            </a:extLst>
          </xdr:cNvPr>
          <xdr:cNvSpPr/>
        </xdr:nvSpPr>
        <xdr:spPr>
          <a:xfrm>
            <a:off x="4613895" y="3750233"/>
            <a:ext cx="322560" cy="263642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163</a:t>
            </a:r>
          </a:p>
        </xdr:txBody>
      </xdr:sp>
    </xdr:grpSp>
    <xdr:clientData/>
  </xdr:twoCellAnchor>
  <xdr:oneCellAnchor>
    <xdr:from>
      <xdr:col>0</xdr:col>
      <xdr:colOff>8573</xdr:colOff>
      <xdr:row>77</xdr:row>
      <xdr:rowOff>114301</xdr:rowOff>
    </xdr:from>
    <xdr:ext cx="727250" cy="425758"/>
    <xdr:sp macro="" textlink="">
      <xdr:nvSpPr>
        <xdr:cNvPr id="2288" name="テキスト ボックス 2287">
          <a:extLst>
            <a:ext uri="{FF2B5EF4-FFF2-40B4-BE49-F238E27FC236}">
              <a16:creationId xmlns:a16="http://schemas.microsoft.com/office/drawing/2014/main" id="{EA72B55D-1838-4521-B07E-B0FBE06A664A}"/>
            </a:ext>
          </a:extLst>
        </xdr:cNvPr>
        <xdr:cNvSpPr txBox="1"/>
      </xdr:nvSpPr>
      <xdr:spPr>
        <a:xfrm>
          <a:off x="8573" y="16129001"/>
          <a:ext cx="727250" cy="425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 b="1">
              <a:solidFill>
                <a:srgbClr val="FF0000"/>
              </a:solidFill>
            </a:rPr>
            <a:t>X</a:t>
          </a:r>
          <a:r>
            <a:rPr kumimoji="1" lang="ja-JP" altLang="en-US" sz="1000" b="1">
              <a:solidFill>
                <a:srgbClr val="FF0000"/>
              </a:solidFill>
            </a:rPr>
            <a:t>　自転車</a:t>
          </a:r>
          <a:endParaRPr kumimoji="1" lang="en-US" altLang="ja-JP" sz="1000" b="1">
            <a:solidFill>
              <a:srgbClr val="FF0000"/>
            </a:solidFill>
          </a:endParaRPr>
        </a:p>
        <a:p>
          <a:r>
            <a:rPr kumimoji="1" lang="ja-JP" altLang="en-US" sz="1000" b="1">
              <a:solidFill>
                <a:srgbClr val="FF0000"/>
              </a:solidFill>
            </a:rPr>
            <a:t>通行不可</a:t>
          </a:r>
        </a:p>
      </xdr:txBody>
    </xdr:sp>
    <xdr:clientData/>
  </xdr:oneCellAnchor>
  <xdr:oneCellAnchor>
    <xdr:from>
      <xdr:col>8</xdr:col>
      <xdr:colOff>39687</xdr:colOff>
      <xdr:row>78</xdr:row>
      <xdr:rowOff>20955</xdr:rowOff>
    </xdr:from>
    <xdr:ext cx="607859" cy="459100"/>
    <xdr:sp macro="" textlink="">
      <xdr:nvSpPr>
        <xdr:cNvPr id="2289" name="テキスト ボックス 2288">
          <a:extLst>
            <a:ext uri="{FF2B5EF4-FFF2-40B4-BE49-F238E27FC236}">
              <a16:creationId xmlns:a16="http://schemas.microsoft.com/office/drawing/2014/main" id="{FFF46996-5363-4E10-86F5-1F8DB5F96C0E}"/>
            </a:ext>
          </a:extLst>
        </xdr:cNvPr>
        <xdr:cNvSpPr txBox="1"/>
      </xdr:nvSpPr>
      <xdr:spPr>
        <a:xfrm>
          <a:off x="6199187" y="10498455"/>
          <a:ext cx="607859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伊賀</a:t>
          </a:r>
          <a:endParaRPr kumimoji="1" lang="en-US" altLang="ja-JP" sz="1100"/>
        </a:p>
        <a:p>
          <a:r>
            <a:rPr kumimoji="1" lang="ja-JP" altLang="en-US" sz="1100"/>
            <a:t>市街地</a:t>
          </a:r>
        </a:p>
      </xdr:txBody>
    </xdr:sp>
    <xdr:clientData/>
  </xdr:oneCellAnchor>
  <xdr:oneCellAnchor>
    <xdr:from>
      <xdr:col>4</xdr:col>
      <xdr:colOff>404494</xdr:colOff>
      <xdr:row>87</xdr:row>
      <xdr:rowOff>118111</xdr:rowOff>
    </xdr:from>
    <xdr:ext cx="788677" cy="275717"/>
    <xdr:sp macro="" textlink="">
      <xdr:nvSpPr>
        <xdr:cNvPr id="2290" name="テキスト ボックス 2289">
          <a:extLst>
            <a:ext uri="{FF2B5EF4-FFF2-40B4-BE49-F238E27FC236}">
              <a16:creationId xmlns:a16="http://schemas.microsoft.com/office/drawing/2014/main" id="{4C8476F9-BD31-40C5-A428-D49CB4AE61CC}"/>
            </a:ext>
          </a:extLst>
        </xdr:cNvPr>
        <xdr:cNvSpPr txBox="1"/>
      </xdr:nvSpPr>
      <xdr:spPr>
        <a:xfrm>
          <a:off x="3484244" y="12341861"/>
          <a:ext cx="78867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ﾚｼｰﾄ取得</a:t>
          </a:r>
        </a:p>
      </xdr:txBody>
    </xdr:sp>
    <xdr:clientData/>
  </xdr:oneCellAnchor>
  <xdr:oneCellAnchor>
    <xdr:from>
      <xdr:col>3</xdr:col>
      <xdr:colOff>17780</xdr:colOff>
      <xdr:row>92</xdr:row>
      <xdr:rowOff>81280</xdr:rowOff>
    </xdr:from>
    <xdr:ext cx="493597" cy="292452"/>
    <xdr:sp macro="" textlink="">
      <xdr:nvSpPr>
        <xdr:cNvPr id="2291" name="テキスト ボックス 2290">
          <a:extLst>
            <a:ext uri="{FF2B5EF4-FFF2-40B4-BE49-F238E27FC236}">
              <a16:creationId xmlns:a16="http://schemas.microsoft.com/office/drawing/2014/main" id="{F136D8BB-903C-47A8-AF9B-235B21F7B3AC}"/>
            </a:ext>
          </a:extLst>
        </xdr:cNvPr>
        <xdr:cNvSpPr txBox="1"/>
      </xdr:nvSpPr>
      <xdr:spPr>
        <a:xfrm>
          <a:off x="2327593" y="13178155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oneCellAnchor>
    <xdr:from>
      <xdr:col>5</xdr:col>
      <xdr:colOff>699771</xdr:colOff>
      <xdr:row>102</xdr:row>
      <xdr:rowOff>1588</xdr:rowOff>
    </xdr:from>
    <xdr:ext cx="467949" cy="275717"/>
    <xdr:sp macro="" textlink="">
      <xdr:nvSpPr>
        <xdr:cNvPr id="2304" name="テキスト ボックス 2303">
          <a:extLst>
            <a:ext uri="{FF2B5EF4-FFF2-40B4-BE49-F238E27FC236}">
              <a16:creationId xmlns:a16="http://schemas.microsoft.com/office/drawing/2014/main" id="{1327F300-4502-448D-8EAC-86381CE0561B}"/>
            </a:ext>
          </a:extLst>
        </xdr:cNvPr>
        <xdr:cNvSpPr txBox="1"/>
      </xdr:nvSpPr>
      <xdr:spPr>
        <a:xfrm>
          <a:off x="4549459" y="14670088"/>
          <a:ext cx="46794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 b="1"/>
            <a:t>市道</a:t>
          </a:r>
        </a:p>
      </xdr:txBody>
    </xdr:sp>
    <xdr:clientData/>
  </xdr:oneCellAnchor>
  <xdr:oneCellAnchor>
    <xdr:from>
      <xdr:col>0</xdr:col>
      <xdr:colOff>558483</xdr:colOff>
      <xdr:row>122</xdr:row>
      <xdr:rowOff>106160</xdr:rowOff>
    </xdr:from>
    <xdr:ext cx="788677" cy="275717"/>
    <xdr:sp macro="" textlink="">
      <xdr:nvSpPr>
        <xdr:cNvPr id="2305" name="テキスト ボックス 2304">
          <a:extLst>
            <a:ext uri="{FF2B5EF4-FFF2-40B4-BE49-F238E27FC236}">
              <a16:creationId xmlns:a16="http://schemas.microsoft.com/office/drawing/2014/main" id="{9F2D6E58-603A-4A18-8101-AF93B0996720}"/>
            </a:ext>
          </a:extLst>
        </xdr:cNvPr>
        <xdr:cNvSpPr txBox="1"/>
      </xdr:nvSpPr>
      <xdr:spPr>
        <a:xfrm>
          <a:off x="558483" y="18441785"/>
          <a:ext cx="78867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ﾚｼｰﾄ取得</a:t>
          </a:r>
        </a:p>
      </xdr:txBody>
    </xdr:sp>
    <xdr:clientData/>
  </xdr:oneCellAnchor>
  <xdr:oneCellAnchor>
    <xdr:from>
      <xdr:col>0</xdr:col>
      <xdr:colOff>63818</xdr:colOff>
      <xdr:row>126</xdr:row>
      <xdr:rowOff>130492</xdr:rowOff>
    </xdr:from>
    <xdr:ext cx="889987" cy="275717"/>
    <xdr:sp macro="" textlink="">
      <xdr:nvSpPr>
        <xdr:cNvPr id="2306" name="テキスト ボックス 2305">
          <a:extLst>
            <a:ext uri="{FF2B5EF4-FFF2-40B4-BE49-F238E27FC236}">
              <a16:creationId xmlns:a16="http://schemas.microsoft.com/office/drawing/2014/main" id="{B3E5B704-4D0B-4609-BE4C-C37C89D23209}"/>
            </a:ext>
          </a:extLst>
        </xdr:cNvPr>
        <xdr:cNvSpPr txBox="1"/>
      </xdr:nvSpPr>
      <xdr:spPr>
        <a:xfrm>
          <a:off x="63818" y="19164617"/>
          <a:ext cx="88998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旧伊勢街道</a:t>
          </a:r>
        </a:p>
      </xdr:txBody>
    </xdr:sp>
    <xdr:clientData/>
  </xdr:oneCellAnchor>
  <xdr:oneCellAnchor>
    <xdr:from>
      <xdr:col>2</xdr:col>
      <xdr:colOff>198120</xdr:colOff>
      <xdr:row>125</xdr:row>
      <xdr:rowOff>112712</xdr:rowOff>
    </xdr:from>
    <xdr:ext cx="493597" cy="292452"/>
    <xdr:sp macro="" textlink="">
      <xdr:nvSpPr>
        <xdr:cNvPr id="2307" name="テキスト ボックス 2306">
          <a:extLst>
            <a:ext uri="{FF2B5EF4-FFF2-40B4-BE49-F238E27FC236}">
              <a16:creationId xmlns:a16="http://schemas.microsoft.com/office/drawing/2014/main" id="{447B0397-75E6-4401-9373-443AD5B2FC1A}"/>
            </a:ext>
          </a:extLst>
        </xdr:cNvPr>
        <xdr:cNvSpPr txBox="1"/>
      </xdr:nvSpPr>
      <xdr:spPr>
        <a:xfrm>
          <a:off x="1737995" y="18972212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twoCellAnchor>
    <xdr:from>
      <xdr:col>0</xdr:col>
      <xdr:colOff>762000</xdr:colOff>
      <xdr:row>139</xdr:row>
      <xdr:rowOff>28575</xdr:rowOff>
    </xdr:from>
    <xdr:to>
      <xdr:col>0</xdr:col>
      <xdr:colOff>762000</xdr:colOff>
      <xdr:row>141</xdr:row>
      <xdr:rowOff>38100</xdr:rowOff>
    </xdr:to>
    <xdr:sp macro="" textlink="">
      <xdr:nvSpPr>
        <xdr:cNvPr id="542523" name="Line 12810">
          <a:extLst>
            <a:ext uri="{FF2B5EF4-FFF2-40B4-BE49-F238E27FC236}">
              <a16:creationId xmlns:a16="http://schemas.microsoft.com/office/drawing/2014/main" id="{0F4D379B-874D-4433-B4D3-5B726FCB078C}"/>
            </a:ext>
          </a:extLst>
        </xdr:cNvPr>
        <xdr:cNvSpPr>
          <a:spLocks noChangeShapeType="1"/>
        </xdr:cNvSpPr>
      </xdr:nvSpPr>
      <xdr:spPr bwMode="auto">
        <a:xfrm>
          <a:off x="762000" y="20774025"/>
          <a:ext cx="0" cy="3524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762000</xdr:colOff>
      <xdr:row>138</xdr:row>
      <xdr:rowOff>66675</xdr:rowOff>
    </xdr:from>
    <xdr:to>
      <xdr:col>0</xdr:col>
      <xdr:colOff>762000</xdr:colOff>
      <xdr:row>139</xdr:row>
      <xdr:rowOff>104775</xdr:rowOff>
    </xdr:to>
    <xdr:sp macro="" textlink="">
      <xdr:nvSpPr>
        <xdr:cNvPr id="542525" name="Line 12759">
          <a:extLst>
            <a:ext uri="{FF2B5EF4-FFF2-40B4-BE49-F238E27FC236}">
              <a16:creationId xmlns:a16="http://schemas.microsoft.com/office/drawing/2014/main" id="{DB2AA389-6248-4DD3-A6EC-E7D1BE88EA61}"/>
            </a:ext>
          </a:extLst>
        </xdr:cNvPr>
        <xdr:cNvSpPr>
          <a:spLocks noChangeShapeType="1"/>
        </xdr:cNvSpPr>
      </xdr:nvSpPr>
      <xdr:spPr bwMode="auto">
        <a:xfrm>
          <a:off x="762000" y="206406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44767</xdr:colOff>
      <xdr:row>137</xdr:row>
      <xdr:rowOff>20638</xdr:rowOff>
    </xdr:from>
    <xdr:ext cx="466794" cy="275717"/>
    <xdr:sp macro="" textlink="">
      <xdr:nvSpPr>
        <xdr:cNvPr id="2313" name="テキスト ボックス 2312">
          <a:extLst>
            <a:ext uri="{FF2B5EF4-FFF2-40B4-BE49-F238E27FC236}">
              <a16:creationId xmlns:a16="http://schemas.microsoft.com/office/drawing/2014/main" id="{531B0010-4225-45E8-8448-D9A81D94D2D8}"/>
            </a:ext>
          </a:extLst>
        </xdr:cNvPr>
        <xdr:cNvSpPr txBox="1"/>
      </xdr:nvSpPr>
      <xdr:spPr>
        <a:xfrm>
          <a:off x="736917" y="19832638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茶屋</a:t>
          </a:r>
        </a:p>
      </xdr:txBody>
    </xdr:sp>
    <xdr:clientData/>
  </xdr:oneCellAnchor>
  <xdr:oneCellAnchor>
    <xdr:from>
      <xdr:col>2</xdr:col>
      <xdr:colOff>54900</xdr:colOff>
      <xdr:row>135</xdr:row>
      <xdr:rowOff>80530</xdr:rowOff>
    </xdr:from>
    <xdr:ext cx="493597" cy="292452"/>
    <xdr:sp macro="" textlink="">
      <xdr:nvSpPr>
        <xdr:cNvPr id="2314" name="テキスト ボックス 2313">
          <a:extLst>
            <a:ext uri="{FF2B5EF4-FFF2-40B4-BE49-F238E27FC236}">
              <a16:creationId xmlns:a16="http://schemas.microsoft.com/office/drawing/2014/main" id="{6E2B1DC7-04E9-4394-A47F-05CC8D24571B}"/>
            </a:ext>
          </a:extLst>
        </xdr:cNvPr>
        <xdr:cNvSpPr txBox="1"/>
      </xdr:nvSpPr>
      <xdr:spPr>
        <a:xfrm>
          <a:off x="1594775" y="20511655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twoCellAnchor>
    <xdr:from>
      <xdr:col>6</xdr:col>
      <xdr:colOff>247651</xdr:colOff>
      <xdr:row>144</xdr:row>
      <xdr:rowOff>25399</xdr:rowOff>
    </xdr:from>
    <xdr:to>
      <xdr:col>7</xdr:col>
      <xdr:colOff>6351</xdr:colOff>
      <xdr:row>146</xdr:row>
      <xdr:rowOff>9524</xdr:rowOff>
    </xdr:to>
    <xdr:sp macro="" textlink="">
      <xdr:nvSpPr>
        <xdr:cNvPr id="542532" name="Line 12649">
          <a:extLst>
            <a:ext uri="{FF2B5EF4-FFF2-40B4-BE49-F238E27FC236}">
              <a16:creationId xmlns:a16="http://schemas.microsoft.com/office/drawing/2014/main" id="{A75D9484-CCA1-4289-9461-50DCCB584123}"/>
            </a:ext>
          </a:extLst>
        </xdr:cNvPr>
        <xdr:cNvSpPr>
          <a:spLocks noChangeShapeType="1"/>
        </xdr:cNvSpPr>
      </xdr:nvSpPr>
      <xdr:spPr bwMode="auto">
        <a:xfrm flipH="1" flipV="1">
          <a:off x="4400551" y="20993099"/>
          <a:ext cx="450850" cy="3143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142875</xdr:colOff>
      <xdr:row>14</xdr:row>
      <xdr:rowOff>76200</xdr:rowOff>
    </xdr:from>
    <xdr:to>
      <xdr:col>7</xdr:col>
      <xdr:colOff>438150</xdr:colOff>
      <xdr:row>15</xdr:row>
      <xdr:rowOff>47625</xdr:rowOff>
    </xdr:to>
    <xdr:sp macro="" textlink="">
      <xdr:nvSpPr>
        <xdr:cNvPr id="542536" name="Line 12649">
          <a:extLst>
            <a:ext uri="{FF2B5EF4-FFF2-40B4-BE49-F238E27FC236}">
              <a16:creationId xmlns:a16="http://schemas.microsoft.com/office/drawing/2014/main" id="{212016F5-4882-4420-B808-BA822799A7C4}"/>
            </a:ext>
          </a:extLst>
        </xdr:cNvPr>
        <xdr:cNvSpPr>
          <a:spLocks noChangeShapeType="1"/>
        </xdr:cNvSpPr>
      </xdr:nvSpPr>
      <xdr:spPr bwMode="auto">
        <a:xfrm flipH="1" flipV="1">
          <a:off x="5543550" y="2305050"/>
          <a:ext cx="295275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297180</xdr:colOff>
      <xdr:row>15</xdr:row>
      <xdr:rowOff>1212</xdr:rowOff>
    </xdr:from>
    <xdr:ext cx="601831" cy="275717"/>
    <xdr:sp macro="" textlink="">
      <xdr:nvSpPr>
        <xdr:cNvPr id="2368" name="テキスト ボックス 2367">
          <a:extLst>
            <a:ext uri="{FF2B5EF4-FFF2-40B4-BE49-F238E27FC236}">
              <a16:creationId xmlns:a16="http://schemas.microsoft.com/office/drawing/2014/main" id="{095C2BC7-F5BD-4828-925E-D128DACD9190}"/>
            </a:ext>
          </a:extLst>
        </xdr:cNvPr>
        <xdr:cNvSpPr txBox="1"/>
      </xdr:nvSpPr>
      <xdr:spPr>
        <a:xfrm>
          <a:off x="5686743" y="2445962"/>
          <a:ext cx="6018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道狭い</a:t>
          </a:r>
        </a:p>
      </xdr:txBody>
    </xdr:sp>
    <xdr:clientData/>
  </xdr:oneCellAnchor>
  <xdr:oneCellAnchor>
    <xdr:from>
      <xdr:col>1</xdr:col>
      <xdr:colOff>73372</xdr:colOff>
      <xdr:row>46</xdr:row>
      <xdr:rowOff>5310</xdr:rowOff>
    </xdr:from>
    <xdr:ext cx="718145" cy="275717"/>
    <xdr:sp macro="" textlink="">
      <xdr:nvSpPr>
        <xdr:cNvPr id="2369" name="テキスト ボックス 2368">
          <a:extLst>
            <a:ext uri="{FF2B5EF4-FFF2-40B4-BE49-F238E27FC236}">
              <a16:creationId xmlns:a16="http://schemas.microsoft.com/office/drawing/2014/main" id="{D91C2F10-EEEB-43F3-B3D0-1914CE07BF1D}"/>
            </a:ext>
          </a:extLst>
        </xdr:cNvPr>
        <xdr:cNvSpPr txBox="1"/>
      </xdr:nvSpPr>
      <xdr:spPr>
        <a:xfrm>
          <a:off x="765522" y="10901910"/>
          <a:ext cx="71814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入るな！</a:t>
          </a:r>
        </a:p>
      </xdr:txBody>
    </xdr:sp>
    <xdr:clientData/>
  </xdr:oneCellAnchor>
  <xdr:oneCellAnchor>
    <xdr:from>
      <xdr:col>3</xdr:col>
      <xdr:colOff>729615</xdr:colOff>
      <xdr:row>20</xdr:row>
      <xdr:rowOff>17145</xdr:rowOff>
    </xdr:from>
    <xdr:ext cx="493597" cy="292452"/>
    <xdr:sp macro="" textlink="">
      <xdr:nvSpPr>
        <xdr:cNvPr id="2370" name="テキスト ボックス 2369">
          <a:extLst>
            <a:ext uri="{FF2B5EF4-FFF2-40B4-BE49-F238E27FC236}">
              <a16:creationId xmlns:a16="http://schemas.microsoft.com/office/drawing/2014/main" id="{40D6233D-90A4-489C-8FC7-28B1764EDA66}"/>
            </a:ext>
          </a:extLst>
        </xdr:cNvPr>
        <xdr:cNvSpPr txBox="1"/>
      </xdr:nvSpPr>
      <xdr:spPr>
        <a:xfrm>
          <a:off x="3039428" y="3335020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oneCellAnchor>
    <xdr:from>
      <xdr:col>7</xdr:col>
      <xdr:colOff>122555</xdr:colOff>
      <xdr:row>43</xdr:row>
      <xdr:rowOff>115570</xdr:rowOff>
    </xdr:from>
    <xdr:ext cx="540789" cy="275717"/>
    <xdr:sp macro="" textlink="">
      <xdr:nvSpPr>
        <xdr:cNvPr id="2371" name="テキスト ボックス 2370">
          <a:extLst>
            <a:ext uri="{FF2B5EF4-FFF2-40B4-BE49-F238E27FC236}">
              <a16:creationId xmlns:a16="http://schemas.microsoft.com/office/drawing/2014/main" id="{2F28D8F8-A1D8-454F-AC2E-E0DB3B7CC59A}"/>
            </a:ext>
          </a:extLst>
        </xdr:cNvPr>
        <xdr:cNvSpPr txBox="1"/>
      </xdr:nvSpPr>
      <xdr:spPr>
        <a:xfrm>
          <a:off x="3972243" y="6052820"/>
          <a:ext cx="54078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/>
            <a:t>旧</a:t>
          </a:r>
          <a:r>
            <a:rPr kumimoji="1" lang="en-US" altLang="ja-JP" sz="1100" b="1"/>
            <a:t>163</a:t>
          </a:r>
          <a:endParaRPr kumimoji="1" lang="ja-JP" altLang="en-US" sz="1100" b="1"/>
        </a:p>
      </xdr:txBody>
    </xdr:sp>
    <xdr:clientData/>
  </xdr:oneCellAnchor>
  <xdr:oneCellAnchor>
    <xdr:from>
      <xdr:col>6</xdr:col>
      <xdr:colOff>432062</xdr:colOff>
      <xdr:row>58</xdr:row>
      <xdr:rowOff>149720</xdr:rowOff>
    </xdr:from>
    <xdr:ext cx="986424" cy="275717"/>
    <xdr:sp macro="" textlink="">
      <xdr:nvSpPr>
        <xdr:cNvPr id="2372" name="テキスト ボックス 2371">
          <a:extLst>
            <a:ext uri="{FF2B5EF4-FFF2-40B4-BE49-F238E27FC236}">
              <a16:creationId xmlns:a16="http://schemas.microsoft.com/office/drawing/2014/main" id="{ACC9C989-37C4-4D08-A507-A87E129FE1DA}"/>
            </a:ext>
          </a:extLst>
        </xdr:cNvPr>
        <xdr:cNvSpPr txBox="1"/>
      </xdr:nvSpPr>
      <xdr:spPr>
        <a:xfrm>
          <a:off x="1816362" y="14513420"/>
          <a:ext cx="98642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二条大路南３</a:t>
          </a:r>
        </a:p>
      </xdr:txBody>
    </xdr:sp>
    <xdr:clientData/>
  </xdr:oneCellAnchor>
  <xdr:oneCellAnchor>
    <xdr:from>
      <xdr:col>8</xdr:col>
      <xdr:colOff>410210</xdr:colOff>
      <xdr:row>50</xdr:row>
      <xdr:rowOff>143165</xdr:rowOff>
    </xdr:from>
    <xdr:ext cx="1031051" cy="275717"/>
    <xdr:sp macro="" textlink="">
      <xdr:nvSpPr>
        <xdr:cNvPr id="2376" name="テキスト ボックス 2375">
          <a:extLst>
            <a:ext uri="{FF2B5EF4-FFF2-40B4-BE49-F238E27FC236}">
              <a16:creationId xmlns:a16="http://schemas.microsoft.com/office/drawing/2014/main" id="{3E9B09DF-C60D-4243-9CB9-65F5092B62F9}"/>
            </a:ext>
          </a:extLst>
        </xdr:cNvPr>
        <xdr:cNvSpPr txBox="1"/>
      </xdr:nvSpPr>
      <xdr:spPr>
        <a:xfrm>
          <a:off x="3178810" y="13020965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西大寺橋東詰</a:t>
          </a:r>
        </a:p>
      </xdr:txBody>
    </xdr:sp>
    <xdr:clientData/>
  </xdr:oneCellAnchor>
  <xdr:oneCellAnchor>
    <xdr:from>
      <xdr:col>0</xdr:col>
      <xdr:colOff>427759</xdr:colOff>
      <xdr:row>87</xdr:row>
      <xdr:rowOff>127635</xdr:rowOff>
    </xdr:from>
    <xdr:ext cx="466794" cy="275717"/>
    <xdr:sp macro="" textlink="">
      <xdr:nvSpPr>
        <xdr:cNvPr id="2377" name="テキスト ボックス 2376">
          <a:extLst>
            <a:ext uri="{FF2B5EF4-FFF2-40B4-BE49-F238E27FC236}">
              <a16:creationId xmlns:a16="http://schemas.microsoft.com/office/drawing/2014/main" id="{03344BC6-E366-4B7C-BDAD-AE1D8D2FFC57}"/>
            </a:ext>
          </a:extLst>
        </xdr:cNvPr>
        <xdr:cNvSpPr txBox="1"/>
      </xdr:nvSpPr>
      <xdr:spPr>
        <a:xfrm>
          <a:off x="427759" y="1235138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神社</a:t>
          </a:r>
        </a:p>
      </xdr:txBody>
    </xdr:sp>
    <xdr:clientData/>
  </xdr:oneCellAnchor>
  <xdr:oneCellAnchor>
    <xdr:from>
      <xdr:col>2</xdr:col>
      <xdr:colOff>471805</xdr:colOff>
      <xdr:row>101</xdr:row>
      <xdr:rowOff>99060</xdr:rowOff>
    </xdr:from>
    <xdr:ext cx="400944" cy="264560"/>
    <xdr:sp macro="" textlink="">
      <xdr:nvSpPr>
        <xdr:cNvPr id="2378" name="テキスト ボックス 2377">
          <a:extLst>
            <a:ext uri="{FF2B5EF4-FFF2-40B4-BE49-F238E27FC236}">
              <a16:creationId xmlns:a16="http://schemas.microsoft.com/office/drawing/2014/main" id="{7DA3B4DF-1027-4C17-B90E-8A659351BF1C}"/>
            </a:ext>
          </a:extLst>
        </xdr:cNvPr>
        <xdr:cNvSpPr txBox="1"/>
      </xdr:nvSpPr>
      <xdr:spPr>
        <a:xfrm>
          <a:off x="1856105" y="19911060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K24</a:t>
          </a:r>
          <a:endParaRPr kumimoji="1" lang="ja-JP" altLang="en-US" sz="1100"/>
        </a:p>
      </xdr:txBody>
    </xdr:sp>
    <xdr:clientData/>
  </xdr:oneCellAnchor>
  <xdr:twoCellAnchor>
    <xdr:from>
      <xdr:col>6</xdr:col>
      <xdr:colOff>142875</xdr:colOff>
      <xdr:row>105</xdr:row>
      <xdr:rowOff>9525</xdr:rowOff>
    </xdr:from>
    <xdr:to>
      <xdr:col>7</xdr:col>
      <xdr:colOff>9525</xdr:colOff>
      <xdr:row>108</xdr:row>
      <xdr:rowOff>9525</xdr:rowOff>
    </xdr:to>
    <xdr:sp macro="" textlink="">
      <xdr:nvSpPr>
        <xdr:cNvPr id="542545" name="Freeform 1352">
          <a:extLst>
            <a:ext uri="{FF2B5EF4-FFF2-40B4-BE49-F238E27FC236}">
              <a16:creationId xmlns:a16="http://schemas.microsoft.com/office/drawing/2014/main" id="{BDD873F9-D329-44A7-BE9E-0841A13BA7A4}"/>
            </a:ext>
          </a:extLst>
        </xdr:cNvPr>
        <xdr:cNvSpPr>
          <a:spLocks/>
        </xdr:cNvSpPr>
      </xdr:nvSpPr>
      <xdr:spPr bwMode="auto">
        <a:xfrm flipH="1">
          <a:off x="4772025" y="14925675"/>
          <a:ext cx="638175" cy="51435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102</xdr:row>
      <xdr:rowOff>85725</xdr:rowOff>
    </xdr:from>
    <xdr:to>
      <xdr:col>7</xdr:col>
      <xdr:colOff>0</xdr:colOff>
      <xdr:row>104</xdr:row>
      <xdr:rowOff>161925</xdr:rowOff>
    </xdr:to>
    <xdr:sp macro="" textlink="">
      <xdr:nvSpPr>
        <xdr:cNvPr id="542546" name="Line 12812">
          <a:extLst>
            <a:ext uri="{FF2B5EF4-FFF2-40B4-BE49-F238E27FC236}">
              <a16:creationId xmlns:a16="http://schemas.microsoft.com/office/drawing/2014/main" id="{87C3B1F8-EA64-44EF-8FEB-823612E29B64}"/>
            </a:ext>
          </a:extLst>
        </xdr:cNvPr>
        <xdr:cNvSpPr>
          <a:spLocks noChangeShapeType="1"/>
        </xdr:cNvSpPr>
      </xdr:nvSpPr>
      <xdr:spPr bwMode="auto">
        <a:xfrm>
          <a:off x="5400675" y="1448752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105</xdr:row>
      <xdr:rowOff>9525</xdr:rowOff>
    </xdr:from>
    <xdr:to>
      <xdr:col>7</xdr:col>
      <xdr:colOff>542925</xdr:colOff>
      <xdr:row>105</xdr:row>
      <xdr:rowOff>9525</xdr:rowOff>
    </xdr:to>
    <xdr:sp macro="" textlink="">
      <xdr:nvSpPr>
        <xdr:cNvPr id="542548" name="Line 12646">
          <a:extLst>
            <a:ext uri="{FF2B5EF4-FFF2-40B4-BE49-F238E27FC236}">
              <a16:creationId xmlns:a16="http://schemas.microsoft.com/office/drawing/2014/main" id="{0637F109-D148-4F78-98DC-7E0364562549}"/>
            </a:ext>
          </a:extLst>
        </xdr:cNvPr>
        <xdr:cNvSpPr>
          <a:spLocks noChangeShapeType="1"/>
        </xdr:cNvSpPr>
      </xdr:nvSpPr>
      <xdr:spPr bwMode="auto">
        <a:xfrm>
          <a:off x="5467350" y="14925675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248600</xdr:colOff>
      <xdr:row>100</xdr:row>
      <xdr:rowOff>140334</xdr:rowOff>
    </xdr:from>
    <xdr:ext cx="1230465" cy="275717"/>
    <xdr:sp macro="" textlink="">
      <xdr:nvSpPr>
        <xdr:cNvPr id="2386" name="テキスト ボックス 2385">
          <a:extLst>
            <a:ext uri="{FF2B5EF4-FFF2-40B4-BE49-F238E27FC236}">
              <a16:creationId xmlns:a16="http://schemas.microsoft.com/office/drawing/2014/main" id="{4A951329-F26D-4F08-8290-FCF2A775B544}"/>
            </a:ext>
          </a:extLst>
        </xdr:cNvPr>
        <xdr:cNvSpPr txBox="1"/>
      </xdr:nvSpPr>
      <xdr:spPr>
        <a:xfrm>
          <a:off x="4401500" y="16650334"/>
          <a:ext cx="123046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松阪インター入口</a:t>
          </a:r>
        </a:p>
      </xdr:txBody>
    </xdr:sp>
    <xdr:clientData/>
  </xdr:oneCellAnchor>
  <xdr:oneCellAnchor>
    <xdr:from>
      <xdr:col>7</xdr:col>
      <xdr:colOff>300990</xdr:colOff>
      <xdr:row>103</xdr:row>
      <xdr:rowOff>131445</xdr:rowOff>
    </xdr:from>
    <xdr:ext cx="325602" cy="311496"/>
    <xdr:sp macro="" textlink="">
      <xdr:nvSpPr>
        <xdr:cNvPr id="2387" name="テキスト ボックス 2386">
          <a:extLst>
            <a:ext uri="{FF2B5EF4-FFF2-40B4-BE49-F238E27FC236}">
              <a16:creationId xmlns:a16="http://schemas.microsoft.com/office/drawing/2014/main" id="{4CB5A9D7-88C9-401A-83EB-755A6AE3C2FD}"/>
            </a:ext>
          </a:extLst>
        </xdr:cNvPr>
        <xdr:cNvSpPr txBox="1"/>
      </xdr:nvSpPr>
      <xdr:spPr>
        <a:xfrm>
          <a:off x="5690553" y="14974570"/>
          <a:ext cx="325602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/>
            <a:t>IC</a:t>
          </a:r>
          <a:endParaRPr kumimoji="1" lang="ja-JP" altLang="en-US" sz="1400"/>
        </a:p>
      </xdr:txBody>
    </xdr:sp>
    <xdr:clientData/>
  </xdr:oneCellAnchor>
  <xdr:twoCellAnchor>
    <xdr:from>
      <xdr:col>7</xdr:col>
      <xdr:colOff>257175</xdr:colOff>
      <xdr:row>103</xdr:row>
      <xdr:rowOff>104775</xdr:rowOff>
    </xdr:from>
    <xdr:to>
      <xdr:col>7</xdr:col>
      <xdr:colOff>733425</xdr:colOff>
      <xdr:row>105</xdr:row>
      <xdr:rowOff>123825</xdr:rowOff>
    </xdr:to>
    <xdr:sp macro="" textlink="">
      <xdr:nvSpPr>
        <xdr:cNvPr id="542551" name="Oval 30">
          <a:extLst>
            <a:ext uri="{FF2B5EF4-FFF2-40B4-BE49-F238E27FC236}">
              <a16:creationId xmlns:a16="http://schemas.microsoft.com/office/drawing/2014/main" id="{B4AD87E6-D2E6-4F7C-933E-70080C13FAB4}"/>
            </a:ext>
          </a:extLst>
        </xdr:cNvPr>
        <xdr:cNvSpPr>
          <a:spLocks noChangeArrowheads="1"/>
        </xdr:cNvSpPr>
      </xdr:nvSpPr>
      <xdr:spPr bwMode="auto">
        <a:xfrm>
          <a:off x="5657850" y="14678025"/>
          <a:ext cx="476250" cy="36195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295275</xdr:colOff>
      <xdr:row>114</xdr:row>
      <xdr:rowOff>152400</xdr:rowOff>
    </xdr:from>
    <xdr:to>
      <xdr:col>1</xdr:col>
      <xdr:colOff>428625</xdr:colOff>
      <xdr:row>115</xdr:row>
      <xdr:rowOff>104775</xdr:rowOff>
    </xdr:to>
    <xdr:sp macro="" textlink="">
      <xdr:nvSpPr>
        <xdr:cNvPr id="542552" name="AutoShape 19">
          <a:extLst>
            <a:ext uri="{FF2B5EF4-FFF2-40B4-BE49-F238E27FC236}">
              <a16:creationId xmlns:a16="http://schemas.microsoft.com/office/drawing/2014/main" id="{68F6A481-EB98-4EAA-82A4-60537FE3558D}"/>
            </a:ext>
          </a:extLst>
        </xdr:cNvPr>
        <xdr:cNvSpPr>
          <a:spLocks noChangeArrowheads="1"/>
        </xdr:cNvSpPr>
      </xdr:nvSpPr>
      <xdr:spPr bwMode="auto">
        <a:xfrm>
          <a:off x="1066800" y="16611600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182880</xdr:colOff>
      <xdr:row>111</xdr:row>
      <xdr:rowOff>43815</xdr:rowOff>
    </xdr:from>
    <xdr:ext cx="842603" cy="459100"/>
    <xdr:sp macro="" textlink="">
      <xdr:nvSpPr>
        <xdr:cNvPr id="2391" name="テキスト ボックス 2390">
          <a:extLst>
            <a:ext uri="{FF2B5EF4-FFF2-40B4-BE49-F238E27FC236}">
              <a16:creationId xmlns:a16="http://schemas.microsoft.com/office/drawing/2014/main" id="{A1338C41-FF66-4465-AC5B-F5B36570ED4D}"/>
            </a:ext>
          </a:extLst>
        </xdr:cNvPr>
        <xdr:cNvSpPr txBox="1"/>
      </xdr:nvSpPr>
      <xdr:spPr>
        <a:xfrm>
          <a:off x="182880" y="16283940"/>
          <a:ext cx="842603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従是外宮</a:t>
          </a:r>
          <a:endParaRPr kumimoji="1" lang="en-US" altLang="ja-JP" sz="1100"/>
        </a:p>
        <a:p>
          <a:r>
            <a:rPr kumimoji="1" lang="ja-JP" altLang="en-US" sz="1100"/>
            <a:t>四里　石碑</a:t>
          </a:r>
        </a:p>
      </xdr:txBody>
    </xdr:sp>
    <xdr:clientData/>
  </xdr:oneCellAnchor>
  <xdr:oneCellAnchor>
    <xdr:from>
      <xdr:col>4</xdr:col>
      <xdr:colOff>545150</xdr:colOff>
      <xdr:row>108</xdr:row>
      <xdr:rowOff>151388</xdr:rowOff>
    </xdr:from>
    <xdr:ext cx="889987" cy="275717"/>
    <xdr:sp macro="" textlink="">
      <xdr:nvSpPr>
        <xdr:cNvPr id="2392" name="テキスト ボックス 2391">
          <a:extLst>
            <a:ext uri="{FF2B5EF4-FFF2-40B4-BE49-F238E27FC236}">
              <a16:creationId xmlns:a16="http://schemas.microsoft.com/office/drawing/2014/main" id="{EE77EE7A-6663-4714-9C01-53903B404B13}"/>
            </a:ext>
          </a:extLst>
        </xdr:cNvPr>
        <xdr:cNvSpPr txBox="1"/>
      </xdr:nvSpPr>
      <xdr:spPr>
        <a:xfrm>
          <a:off x="3313750" y="17817088"/>
          <a:ext cx="88998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櫛田橋南詰</a:t>
          </a:r>
        </a:p>
      </xdr:txBody>
    </xdr:sp>
    <xdr:clientData/>
  </xdr:oneCellAnchor>
  <xdr:twoCellAnchor>
    <xdr:from>
      <xdr:col>7</xdr:col>
      <xdr:colOff>533400</xdr:colOff>
      <xdr:row>115</xdr:row>
      <xdr:rowOff>9525</xdr:rowOff>
    </xdr:from>
    <xdr:to>
      <xdr:col>7</xdr:col>
      <xdr:colOff>676275</xdr:colOff>
      <xdr:row>115</xdr:row>
      <xdr:rowOff>133350</xdr:rowOff>
    </xdr:to>
    <xdr:sp macro="" textlink="">
      <xdr:nvSpPr>
        <xdr:cNvPr id="542555" name="AutoShape 19">
          <a:extLst>
            <a:ext uri="{FF2B5EF4-FFF2-40B4-BE49-F238E27FC236}">
              <a16:creationId xmlns:a16="http://schemas.microsoft.com/office/drawing/2014/main" id="{8FD3769C-415C-498B-BFA4-E4F8DD71C741}"/>
            </a:ext>
          </a:extLst>
        </xdr:cNvPr>
        <xdr:cNvSpPr>
          <a:spLocks noChangeArrowheads="1"/>
        </xdr:cNvSpPr>
      </xdr:nvSpPr>
      <xdr:spPr bwMode="auto">
        <a:xfrm>
          <a:off x="5934075" y="16640175"/>
          <a:ext cx="14287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735965</xdr:colOff>
      <xdr:row>110</xdr:row>
      <xdr:rowOff>7591</xdr:rowOff>
    </xdr:from>
    <xdr:ext cx="1302601" cy="792525"/>
    <xdr:sp macro="" textlink="">
      <xdr:nvSpPr>
        <xdr:cNvPr id="2396" name="テキスト ボックス 2395">
          <a:extLst>
            <a:ext uri="{FF2B5EF4-FFF2-40B4-BE49-F238E27FC236}">
              <a16:creationId xmlns:a16="http://schemas.microsoft.com/office/drawing/2014/main" id="{0503DE2A-4F6C-44AE-900C-6074BD17C3AE}"/>
            </a:ext>
          </a:extLst>
        </xdr:cNvPr>
        <xdr:cNvSpPr txBox="1"/>
      </xdr:nvSpPr>
      <xdr:spPr>
        <a:xfrm>
          <a:off x="4585653" y="16073091"/>
          <a:ext cx="1302601" cy="792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/>
            <a:t>通過チェック </a:t>
          </a:r>
          <a:r>
            <a:rPr kumimoji="1" lang="en-US" altLang="ja-JP" sz="1100" b="1"/>
            <a:t>2a</a:t>
          </a:r>
        </a:p>
        <a:p>
          <a:pPr algn="ctr"/>
          <a:r>
            <a:rPr kumimoji="1" lang="ja-JP" altLang="en-US" sz="1400" b="1"/>
            <a:t>従是外宮</a:t>
          </a:r>
          <a:endParaRPr kumimoji="1" lang="en-US" altLang="ja-JP" sz="1400" b="1"/>
        </a:p>
        <a:p>
          <a:pPr algn="ctr"/>
          <a:r>
            <a:rPr kumimoji="1" lang="ja-JP" altLang="en-US" sz="1400" b="1"/>
            <a:t>三里　石碑</a:t>
          </a:r>
        </a:p>
      </xdr:txBody>
    </xdr:sp>
    <xdr:clientData/>
  </xdr:oneCellAnchor>
  <xdr:oneCellAnchor>
    <xdr:from>
      <xdr:col>6</xdr:col>
      <xdr:colOff>369309</xdr:colOff>
      <xdr:row>114</xdr:row>
      <xdr:rowOff>70398</xdr:rowOff>
    </xdr:from>
    <xdr:ext cx="1001428" cy="275717"/>
    <xdr:sp macro="" textlink="">
      <xdr:nvSpPr>
        <xdr:cNvPr id="2397" name="テキスト ボックス 2396">
          <a:extLst>
            <a:ext uri="{FF2B5EF4-FFF2-40B4-BE49-F238E27FC236}">
              <a16:creationId xmlns:a16="http://schemas.microsoft.com/office/drawing/2014/main" id="{F5CCE6A4-1318-45D5-B3C6-6D77C0C60D3E}"/>
            </a:ext>
          </a:extLst>
        </xdr:cNvPr>
        <xdr:cNvSpPr txBox="1"/>
      </xdr:nvSpPr>
      <xdr:spPr>
        <a:xfrm>
          <a:off x="4988934" y="16834398"/>
          <a:ext cx="1001428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自転車と写真</a:t>
          </a:r>
        </a:p>
      </xdr:txBody>
    </xdr:sp>
    <xdr:clientData/>
  </xdr:oneCellAnchor>
  <xdr:twoCellAnchor>
    <xdr:from>
      <xdr:col>3</xdr:col>
      <xdr:colOff>533400</xdr:colOff>
      <xdr:row>123</xdr:row>
      <xdr:rowOff>9525</xdr:rowOff>
    </xdr:from>
    <xdr:to>
      <xdr:col>3</xdr:col>
      <xdr:colOff>676275</xdr:colOff>
      <xdr:row>123</xdr:row>
      <xdr:rowOff>133350</xdr:rowOff>
    </xdr:to>
    <xdr:sp macro="" textlink="">
      <xdr:nvSpPr>
        <xdr:cNvPr id="542558" name="AutoShape 19">
          <a:extLst>
            <a:ext uri="{FF2B5EF4-FFF2-40B4-BE49-F238E27FC236}">
              <a16:creationId xmlns:a16="http://schemas.microsoft.com/office/drawing/2014/main" id="{5EDD74B1-CEA8-4815-B4E2-8D97007C3DDC}"/>
            </a:ext>
          </a:extLst>
        </xdr:cNvPr>
        <xdr:cNvSpPr>
          <a:spLocks noChangeArrowheads="1"/>
        </xdr:cNvSpPr>
      </xdr:nvSpPr>
      <xdr:spPr bwMode="auto">
        <a:xfrm>
          <a:off x="2847975" y="18183225"/>
          <a:ext cx="14287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765143</xdr:colOff>
      <xdr:row>118</xdr:row>
      <xdr:rowOff>5975</xdr:rowOff>
    </xdr:from>
    <xdr:ext cx="1303818" cy="792525"/>
    <xdr:sp macro="" textlink="">
      <xdr:nvSpPr>
        <xdr:cNvPr id="2401" name="テキスト ボックス 2400">
          <a:extLst>
            <a:ext uri="{FF2B5EF4-FFF2-40B4-BE49-F238E27FC236}">
              <a16:creationId xmlns:a16="http://schemas.microsoft.com/office/drawing/2014/main" id="{482FEEBF-8E96-4F6B-A05F-F87CAFC73145}"/>
            </a:ext>
          </a:extLst>
        </xdr:cNvPr>
        <xdr:cNvSpPr txBox="1"/>
      </xdr:nvSpPr>
      <xdr:spPr>
        <a:xfrm>
          <a:off x="1535081" y="17643100"/>
          <a:ext cx="1303818" cy="792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/>
            <a:t>通過チェック </a:t>
          </a:r>
          <a:r>
            <a:rPr kumimoji="1" lang="en-US" altLang="ja-JP" sz="1200" b="1"/>
            <a:t>2c</a:t>
          </a:r>
        </a:p>
        <a:p>
          <a:pPr algn="ctr"/>
          <a:r>
            <a:rPr kumimoji="1" lang="ja-JP" altLang="en-US" sz="1400" b="1"/>
            <a:t>従是外宮</a:t>
          </a:r>
          <a:endParaRPr kumimoji="1" lang="en-US" altLang="ja-JP" sz="1400" b="1"/>
        </a:p>
        <a:p>
          <a:pPr algn="ctr"/>
          <a:r>
            <a:rPr kumimoji="1" lang="ja-JP" altLang="en-US" sz="1400" b="1"/>
            <a:t>二里　石碑</a:t>
          </a:r>
        </a:p>
      </xdr:txBody>
    </xdr:sp>
    <xdr:clientData/>
  </xdr:oneCellAnchor>
  <xdr:oneCellAnchor>
    <xdr:from>
      <xdr:col>2</xdr:col>
      <xdr:colOff>356898</xdr:colOff>
      <xdr:row>122</xdr:row>
      <xdr:rowOff>61133</xdr:rowOff>
    </xdr:from>
    <xdr:ext cx="1001428" cy="275717"/>
    <xdr:sp macro="" textlink="">
      <xdr:nvSpPr>
        <xdr:cNvPr id="2402" name="テキスト ボックス 2401">
          <a:extLst>
            <a:ext uri="{FF2B5EF4-FFF2-40B4-BE49-F238E27FC236}">
              <a16:creationId xmlns:a16="http://schemas.microsoft.com/office/drawing/2014/main" id="{47AFA67A-C27E-4247-85D5-9A435B2E9BAC}"/>
            </a:ext>
          </a:extLst>
        </xdr:cNvPr>
        <xdr:cNvSpPr txBox="1"/>
      </xdr:nvSpPr>
      <xdr:spPr>
        <a:xfrm>
          <a:off x="1896773" y="18396758"/>
          <a:ext cx="1001428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自転車と写真</a:t>
          </a:r>
        </a:p>
      </xdr:txBody>
    </xdr:sp>
    <xdr:clientData/>
  </xdr:oneCellAnchor>
  <xdr:oneCellAnchor>
    <xdr:from>
      <xdr:col>8</xdr:col>
      <xdr:colOff>35619</xdr:colOff>
      <xdr:row>115</xdr:row>
      <xdr:rowOff>127750</xdr:rowOff>
    </xdr:from>
    <xdr:ext cx="1462516" cy="275717"/>
    <xdr:sp macro="" textlink="">
      <xdr:nvSpPr>
        <xdr:cNvPr id="2404" name="テキスト ボックス 2403">
          <a:extLst>
            <a:ext uri="{FF2B5EF4-FFF2-40B4-BE49-F238E27FC236}">
              <a16:creationId xmlns:a16="http://schemas.microsoft.com/office/drawing/2014/main" id="{2DB69162-FD50-4B17-9896-14CF224AF72C}"/>
            </a:ext>
          </a:extLst>
        </xdr:cNvPr>
        <xdr:cNvSpPr txBox="1"/>
      </xdr:nvSpPr>
      <xdr:spPr>
        <a:xfrm>
          <a:off x="6195119" y="17241000"/>
          <a:ext cx="146251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>
              <a:solidFill>
                <a:srgbClr val="FF0000"/>
              </a:solidFill>
            </a:rPr>
            <a:t>2a</a:t>
          </a:r>
          <a:r>
            <a:rPr kumimoji="1" lang="ja-JP" altLang="en-US" sz="1100" b="1">
              <a:solidFill>
                <a:srgbClr val="FF0000"/>
              </a:solidFill>
            </a:rPr>
            <a:t>～</a:t>
          </a:r>
          <a:r>
            <a:rPr kumimoji="1" lang="en-US" altLang="ja-JP" sz="1100" b="1">
              <a:solidFill>
                <a:srgbClr val="FF0000"/>
              </a:solidFill>
            </a:rPr>
            <a:t>2c </a:t>
          </a:r>
          <a:r>
            <a:rPr kumimoji="1" lang="ja-JP" altLang="en-US" sz="1100" b="1">
              <a:solidFill>
                <a:srgbClr val="FF0000"/>
              </a:solidFill>
            </a:rPr>
            <a:t>いずれか一つ</a:t>
          </a:r>
        </a:p>
      </xdr:txBody>
    </xdr:sp>
    <xdr:clientData/>
  </xdr:oneCellAnchor>
  <xdr:twoCellAnchor>
    <xdr:from>
      <xdr:col>1</xdr:col>
      <xdr:colOff>762000</xdr:colOff>
      <xdr:row>130</xdr:row>
      <xdr:rowOff>0</xdr:rowOff>
    </xdr:from>
    <xdr:to>
      <xdr:col>3</xdr:col>
      <xdr:colOff>123825</xdr:colOff>
      <xdr:row>130</xdr:row>
      <xdr:rowOff>47625</xdr:rowOff>
    </xdr:to>
    <xdr:grpSp>
      <xdr:nvGrpSpPr>
        <xdr:cNvPr id="542562" name="Group 1758">
          <a:extLst>
            <a:ext uri="{FF2B5EF4-FFF2-40B4-BE49-F238E27FC236}">
              <a16:creationId xmlns:a16="http://schemas.microsoft.com/office/drawing/2014/main" id="{18E8BBC0-6DB7-49C1-A1F1-FAE0AF63F378}"/>
            </a:ext>
          </a:extLst>
        </xdr:cNvPr>
        <xdr:cNvGrpSpPr>
          <a:grpSpLocks/>
        </xdr:cNvGrpSpPr>
      </xdr:nvGrpSpPr>
      <xdr:grpSpPr bwMode="auto">
        <a:xfrm rot="1328178">
          <a:off x="1531938" y="22701250"/>
          <a:ext cx="901700" cy="47625"/>
          <a:chOff x="4430" y="594"/>
          <a:chExt cx="96" cy="5"/>
        </a:xfrm>
      </xdr:grpSpPr>
      <xdr:sp macro="" textlink="">
        <xdr:nvSpPr>
          <xdr:cNvPr id="542696" name="Line 1750">
            <a:extLst>
              <a:ext uri="{FF2B5EF4-FFF2-40B4-BE49-F238E27FC236}">
                <a16:creationId xmlns:a16="http://schemas.microsoft.com/office/drawing/2014/main" id="{A34C79C6-4DE2-4249-8D9C-6203DAACBBDB}"/>
              </a:ext>
            </a:extLst>
          </xdr:cNvPr>
          <xdr:cNvSpPr>
            <a:spLocks noChangeShapeType="1"/>
          </xdr:cNvSpPr>
        </xdr:nvSpPr>
        <xdr:spPr bwMode="auto">
          <a:xfrm flipV="1">
            <a:off x="4430" y="599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697" name="Line 1751">
            <a:extLst>
              <a:ext uri="{FF2B5EF4-FFF2-40B4-BE49-F238E27FC236}">
                <a16:creationId xmlns:a16="http://schemas.microsoft.com/office/drawing/2014/main" id="{72DE7FD2-0A9E-4AC0-9231-9A484C9ED0C5}"/>
              </a:ext>
            </a:extLst>
          </xdr:cNvPr>
          <xdr:cNvSpPr>
            <a:spLocks noChangeShapeType="1"/>
          </xdr:cNvSpPr>
        </xdr:nvSpPr>
        <xdr:spPr bwMode="auto">
          <a:xfrm>
            <a:off x="4430" y="594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698" name="Line 1752">
            <a:extLst>
              <a:ext uri="{FF2B5EF4-FFF2-40B4-BE49-F238E27FC236}">
                <a16:creationId xmlns:a16="http://schemas.microsoft.com/office/drawing/2014/main" id="{B10FBD8A-4281-44D8-802C-B7FFAFA5FBAA}"/>
              </a:ext>
            </a:extLst>
          </xdr:cNvPr>
          <xdr:cNvSpPr>
            <a:spLocks noChangeShapeType="1"/>
          </xdr:cNvSpPr>
        </xdr:nvSpPr>
        <xdr:spPr bwMode="auto">
          <a:xfrm>
            <a:off x="4437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699" name="Line 1753">
            <a:extLst>
              <a:ext uri="{FF2B5EF4-FFF2-40B4-BE49-F238E27FC236}">
                <a16:creationId xmlns:a16="http://schemas.microsoft.com/office/drawing/2014/main" id="{0728FE35-86AB-4442-A1E9-E614A98D9C9A}"/>
              </a:ext>
            </a:extLst>
          </xdr:cNvPr>
          <xdr:cNvSpPr>
            <a:spLocks noChangeShapeType="1"/>
          </xdr:cNvSpPr>
        </xdr:nvSpPr>
        <xdr:spPr bwMode="auto">
          <a:xfrm>
            <a:off x="4453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00" name="Line 1754">
            <a:extLst>
              <a:ext uri="{FF2B5EF4-FFF2-40B4-BE49-F238E27FC236}">
                <a16:creationId xmlns:a16="http://schemas.microsoft.com/office/drawing/2014/main" id="{01E0B24C-1CC9-4413-B510-5E228FAF7701}"/>
              </a:ext>
            </a:extLst>
          </xdr:cNvPr>
          <xdr:cNvSpPr>
            <a:spLocks noChangeShapeType="1"/>
          </xdr:cNvSpPr>
        </xdr:nvSpPr>
        <xdr:spPr bwMode="auto">
          <a:xfrm>
            <a:off x="4469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01" name="Line 1755">
            <a:extLst>
              <a:ext uri="{FF2B5EF4-FFF2-40B4-BE49-F238E27FC236}">
                <a16:creationId xmlns:a16="http://schemas.microsoft.com/office/drawing/2014/main" id="{ABBE79C7-5DC6-4AD9-AE80-8893D203C670}"/>
              </a:ext>
            </a:extLst>
          </xdr:cNvPr>
          <xdr:cNvSpPr>
            <a:spLocks noChangeShapeType="1"/>
          </xdr:cNvSpPr>
        </xdr:nvSpPr>
        <xdr:spPr bwMode="auto">
          <a:xfrm>
            <a:off x="4485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02" name="Line 1756">
            <a:extLst>
              <a:ext uri="{FF2B5EF4-FFF2-40B4-BE49-F238E27FC236}">
                <a16:creationId xmlns:a16="http://schemas.microsoft.com/office/drawing/2014/main" id="{C0582AFE-8171-45C9-B384-EADC94A010FF}"/>
              </a:ext>
            </a:extLst>
          </xdr:cNvPr>
          <xdr:cNvSpPr>
            <a:spLocks noChangeShapeType="1"/>
          </xdr:cNvSpPr>
        </xdr:nvSpPr>
        <xdr:spPr bwMode="auto">
          <a:xfrm>
            <a:off x="4501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703" name="Line 1757">
            <a:extLst>
              <a:ext uri="{FF2B5EF4-FFF2-40B4-BE49-F238E27FC236}">
                <a16:creationId xmlns:a16="http://schemas.microsoft.com/office/drawing/2014/main" id="{A1550A4C-8AF2-44E3-828D-02BD4A9552B7}"/>
              </a:ext>
            </a:extLst>
          </xdr:cNvPr>
          <xdr:cNvSpPr>
            <a:spLocks noChangeShapeType="1"/>
          </xdr:cNvSpPr>
        </xdr:nvSpPr>
        <xdr:spPr bwMode="auto">
          <a:xfrm>
            <a:off x="4516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74295</xdr:colOff>
      <xdr:row>129</xdr:row>
      <xdr:rowOff>76200</xdr:rowOff>
    </xdr:from>
    <xdr:to>
      <xdr:col>2</xdr:col>
      <xdr:colOff>662886</xdr:colOff>
      <xdr:row>130</xdr:row>
      <xdr:rowOff>97328</xdr:rowOff>
    </xdr:to>
    <xdr:sp macro="" textlink="">
      <xdr:nvSpPr>
        <xdr:cNvPr id="2418" name="正方形/長方形 2417">
          <a:extLst>
            <a:ext uri="{FF2B5EF4-FFF2-40B4-BE49-F238E27FC236}">
              <a16:creationId xmlns:a16="http://schemas.microsoft.com/office/drawing/2014/main" id="{45032D89-8F3C-4A38-9532-2551DD0F7D00}"/>
            </a:ext>
          </a:extLst>
        </xdr:cNvPr>
        <xdr:cNvSpPr/>
      </xdr:nvSpPr>
      <xdr:spPr>
        <a:xfrm rot="1309506">
          <a:off x="1438910" y="18829020"/>
          <a:ext cx="548640" cy="19812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2</xdr:col>
      <xdr:colOff>78740</xdr:colOff>
      <xdr:row>129</xdr:row>
      <xdr:rowOff>99</xdr:rowOff>
    </xdr:from>
    <xdr:ext cx="697627" cy="259045"/>
    <xdr:sp macro="" textlink="">
      <xdr:nvSpPr>
        <xdr:cNvPr id="2419" name="テキスト ボックス 2418">
          <a:extLst>
            <a:ext uri="{FF2B5EF4-FFF2-40B4-BE49-F238E27FC236}">
              <a16:creationId xmlns:a16="http://schemas.microsoft.com/office/drawing/2014/main" id="{3AFB0A21-1329-48AF-9BB8-F05D802F49D7}"/>
            </a:ext>
          </a:extLst>
        </xdr:cNvPr>
        <xdr:cNvSpPr txBox="1"/>
      </xdr:nvSpPr>
      <xdr:spPr>
        <a:xfrm>
          <a:off x="1618615" y="19558099"/>
          <a:ext cx="69762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山田上口</a:t>
          </a:r>
        </a:p>
      </xdr:txBody>
    </xdr:sp>
    <xdr:clientData/>
  </xdr:oneCellAnchor>
  <xdr:oneCellAnchor>
    <xdr:from>
      <xdr:col>3</xdr:col>
      <xdr:colOff>760095</xdr:colOff>
      <xdr:row>127</xdr:row>
      <xdr:rowOff>577</xdr:rowOff>
    </xdr:from>
    <xdr:ext cx="493597" cy="292452"/>
    <xdr:sp macro="" textlink="">
      <xdr:nvSpPr>
        <xdr:cNvPr id="2420" name="テキスト ボックス 2419">
          <a:extLst>
            <a:ext uri="{FF2B5EF4-FFF2-40B4-BE49-F238E27FC236}">
              <a16:creationId xmlns:a16="http://schemas.microsoft.com/office/drawing/2014/main" id="{5E7E1650-0472-4D61-BFA7-79A56F34F8EA}"/>
            </a:ext>
          </a:extLst>
        </xdr:cNvPr>
        <xdr:cNvSpPr txBox="1"/>
      </xdr:nvSpPr>
      <xdr:spPr>
        <a:xfrm>
          <a:off x="3069908" y="19209327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twoCellAnchor>
    <xdr:from>
      <xdr:col>9</xdr:col>
      <xdr:colOff>104775</xdr:colOff>
      <xdr:row>131</xdr:row>
      <xdr:rowOff>38100</xdr:rowOff>
    </xdr:from>
    <xdr:to>
      <xdr:col>9</xdr:col>
      <xdr:colOff>228600</xdr:colOff>
      <xdr:row>131</xdr:row>
      <xdr:rowOff>161925</xdr:rowOff>
    </xdr:to>
    <xdr:sp macro="" textlink="">
      <xdr:nvSpPr>
        <xdr:cNvPr id="542566" name="AutoShape 19">
          <a:extLst>
            <a:ext uri="{FF2B5EF4-FFF2-40B4-BE49-F238E27FC236}">
              <a16:creationId xmlns:a16="http://schemas.microsoft.com/office/drawing/2014/main" id="{AFBD283F-DD8C-4709-8F27-8EA1E9B52929}"/>
            </a:ext>
          </a:extLst>
        </xdr:cNvPr>
        <xdr:cNvSpPr>
          <a:spLocks noChangeArrowheads="1"/>
        </xdr:cNvSpPr>
      </xdr:nvSpPr>
      <xdr:spPr bwMode="auto">
        <a:xfrm>
          <a:off x="7048500" y="19583400"/>
          <a:ext cx="12382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392867</xdr:colOff>
      <xdr:row>133</xdr:row>
      <xdr:rowOff>125904</xdr:rowOff>
    </xdr:from>
    <xdr:ext cx="1011559" cy="275717"/>
    <xdr:sp macro="" textlink="">
      <xdr:nvSpPr>
        <xdr:cNvPr id="2422" name="テキスト ボックス 2421">
          <a:extLst>
            <a:ext uri="{FF2B5EF4-FFF2-40B4-BE49-F238E27FC236}">
              <a16:creationId xmlns:a16="http://schemas.microsoft.com/office/drawing/2014/main" id="{890D0B39-3EFE-4477-AECB-0190A7F80046}"/>
            </a:ext>
          </a:extLst>
        </xdr:cNvPr>
        <xdr:cNvSpPr txBox="1"/>
      </xdr:nvSpPr>
      <xdr:spPr>
        <a:xfrm>
          <a:off x="392867" y="22084204"/>
          <a:ext cx="10115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JR</a:t>
          </a:r>
          <a:r>
            <a:rPr kumimoji="1" lang="ja-JP" altLang="en-US" sz="1100"/>
            <a:t>二見浦駅前</a:t>
          </a:r>
        </a:p>
      </xdr:txBody>
    </xdr:sp>
    <xdr:clientData/>
  </xdr:oneCellAnchor>
  <xdr:oneCellAnchor>
    <xdr:from>
      <xdr:col>6</xdr:col>
      <xdr:colOff>421553</xdr:colOff>
      <xdr:row>9</xdr:row>
      <xdr:rowOff>130896</xdr:rowOff>
    </xdr:from>
    <xdr:ext cx="103105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50F67FF-5325-43A5-8FB3-45E71FED840F}"/>
            </a:ext>
          </a:extLst>
        </xdr:cNvPr>
        <xdr:cNvSpPr txBox="1"/>
      </xdr:nvSpPr>
      <xdr:spPr>
        <a:xfrm>
          <a:off x="4574453" y="1616796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淀川大橋北詰</a:t>
          </a:r>
        </a:p>
      </xdr:txBody>
    </xdr:sp>
    <xdr:clientData/>
  </xdr:oneCellAnchor>
  <xdr:oneCellAnchor>
    <xdr:from>
      <xdr:col>9</xdr:col>
      <xdr:colOff>62346</xdr:colOff>
      <xdr:row>44</xdr:row>
      <xdr:rowOff>131618</xdr:rowOff>
    </xdr:from>
    <xdr:ext cx="685059" cy="45910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3464A087-0753-4E00-BA48-72590734127F}"/>
            </a:ext>
          </a:extLst>
        </xdr:cNvPr>
        <xdr:cNvSpPr txBox="1"/>
      </xdr:nvSpPr>
      <xdr:spPr>
        <a:xfrm>
          <a:off x="5451909" y="6243493"/>
          <a:ext cx="685059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見落とし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注意</a:t>
          </a:r>
        </a:p>
      </xdr:txBody>
    </xdr:sp>
    <xdr:clientData/>
  </xdr:oneCellAnchor>
  <xdr:oneCellAnchor>
    <xdr:from>
      <xdr:col>6</xdr:col>
      <xdr:colOff>661265</xdr:colOff>
      <xdr:row>55</xdr:row>
      <xdr:rowOff>27709</xdr:rowOff>
    </xdr:from>
    <xdr:ext cx="493597" cy="292452"/>
    <xdr:sp macro="" textlink="">
      <xdr:nvSpPr>
        <xdr:cNvPr id="1702" name="テキスト ボックス 1701">
          <a:extLst>
            <a:ext uri="{FF2B5EF4-FFF2-40B4-BE49-F238E27FC236}">
              <a16:creationId xmlns:a16="http://schemas.microsoft.com/office/drawing/2014/main" id="{9A7ED056-5EFA-441A-BF6B-2B6C162E89D1}"/>
            </a:ext>
          </a:extLst>
        </xdr:cNvPr>
        <xdr:cNvSpPr txBox="1"/>
      </xdr:nvSpPr>
      <xdr:spPr>
        <a:xfrm>
          <a:off x="2201140" y="8060459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oneCellAnchor>
    <xdr:from>
      <xdr:col>3</xdr:col>
      <xdr:colOff>476538</xdr:colOff>
      <xdr:row>110</xdr:row>
      <xdr:rowOff>0</xdr:rowOff>
    </xdr:from>
    <xdr:ext cx="607859" cy="459100"/>
    <xdr:sp macro="" textlink="">
      <xdr:nvSpPr>
        <xdr:cNvPr id="1703" name="テキスト ボックス 1702">
          <a:extLst>
            <a:ext uri="{FF2B5EF4-FFF2-40B4-BE49-F238E27FC236}">
              <a16:creationId xmlns:a16="http://schemas.microsoft.com/office/drawing/2014/main" id="{CA29A757-35A7-40FA-8B58-E7D349566FE5}"/>
            </a:ext>
          </a:extLst>
        </xdr:cNvPr>
        <xdr:cNvSpPr txBox="1"/>
      </xdr:nvSpPr>
      <xdr:spPr>
        <a:xfrm>
          <a:off x="2786351" y="16065500"/>
          <a:ext cx="607859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旧伊勢</a:t>
          </a:r>
          <a:endParaRPr kumimoji="1" lang="en-US" altLang="ja-JP" sz="1100"/>
        </a:p>
        <a:p>
          <a:r>
            <a:rPr kumimoji="1" lang="ja-JP" altLang="en-US" sz="1100"/>
            <a:t>街道</a:t>
          </a:r>
        </a:p>
      </xdr:txBody>
    </xdr:sp>
    <xdr:clientData/>
  </xdr:oneCellAnchor>
  <xdr:oneCellAnchor>
    <xdr:from>
      <xdr:col>6</xdr:col>
      <xdr:colOff>387348</xdr:colOff>
      <xdr:row>137</xdr:row>
      <xdr:rowOff>165532</xdr:rowOff>
    </xdr:from>
    <xdr:ext cx="1214692" cy="59247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92AC76C2-BB30-46AC-B279-B1DED1AC5718}"/>
            </a:ext>
          </a:extLst>
        </xdr:cNvPr>
        <xdr:cNvSpPr txBox="1"/>
      </xdr:nvSpPr>
      <xdr:spPr>
        <a:xfrm>
          <a:off x="5006973" y="20945907"/>
          <a:ext cx="1214692" cy="592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ja-JP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夫婦岩説明案内板</a:t>
          </a:r>
          <a:endParaRPr lang="ja-JP" altLang="ja-JP" sz="1000">
            <a:solidFill>
              <a:srgbClr val="FF0000"/>
            </a:solidFill>
            <a:effectLst/>
          </a:endParaRPr>
        </a:p>
        <a:p>
          <a:pPr algn="ctr"/>
          <a:r>
            <a:rPr kumimoji="1" lang="en-US" altLang="ja-JP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or</a:t>
          </a:r>
          <a:r>
            <a:rPr kumimoji="1" lang="ja-JP" altLang="ja-JP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鳥居など</a:t>
          </a:r>
          <a:endParaRPr lang="ja-JP" altLang="ja-JP" sz="1000">
            <a:solidFill>
              <a:srgbClr val="FF0000"/>
            </a:solidFill>
            <a:effectLst/>
          </a:endParaRPr>
        </a:p>
        <a:p>
          <a:pPr algn="ctr"/>
          <a:r>
            <a:rPr kumimoji="1" lang="ja-JP" altLang="ja-JP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と自転車写真</a:t>
          </a:r>
          <a:endParaRPr lang="ja-JP" altLang="ja-JP" sz="10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9</xdr:col>
      <xdr:colOff>7505</xdr:colOff>
      <xdr:row>3</xdr:row>
      <xdr:rowOff>5194</xdr:rowOff>
    </xdr:from>
    <xdr:ext cx="671274" cy="459100"/>
    <xdr:sp macro="" textlink="">
      <xdr:nvSpPr>
        <xdr:cNvPr id="270600" name="テキスト ボックス 270599">
          <a:extLst>
            <a:ext uri="{FF2B5EF4-FFF2-40B4-BE49-F238E27FC236}">
              <a16:creationId xmlns:a16="http://schemas.microsoft.com/office/drawing/2014/main" id="{00BD4F45-C388-4296-B972-AAA8D09FA1AF}"/>
            </a:ext>
          </a:extLst>
        </xdr:cNvPr>
        <xdr:cNvSpPr txBox="1"/>
      </xdr:nvSpPr>
      <xdr:spPr>
        <a:xfrm>
          <a:off x="6936943" y="354444"/>
          <a:ext cx="67127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コンビニ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点在</a:t>
          </a:r>
        </a:p>
      </xdr:txBody>
    </xdr:sp>
    <xdr:clientData/>
  </xdr:oneCellAnchor>
  <xdr:oneCellAnchor>
    <xdr:from>
      <xdr:col>5</xdr:col>
      <xdr:colOff>120362</xdr:colOff>
      <xdr:row>11</xdr:row>
      <xdr:rowOff>34637</xdr:rowOff>
    </xdr:from>
    <xdr:ext cx="671274" cy="459100"/>
    <xdr:sp macro="" textlink="">
      <xdr:nvSpPr>
        <xdr:cNvPr id="1826" name="テキスト ボックス 1825">
          <a:extLst>
            <a:ext uri="{FF2B5EF4-FFF2-40B4-BE49-F238E27FC236}">
              <a16:creationId xmlns:a16="http://schemas.microsoft.com/office/drawing/2014/main" id="{B854F765-7620-4099-B8A2-F91B7975AB1C}"/>
            </a:ext>
          </a:extLst>
        </xdr:cNvPr>
        <xdr:cNvSpPr txBox="1"/>
      </xdr:nvSpPr>
      <xdr:spPr>
        <a:xfrm>
          <a:off x="3970050" y="1780887"/>
          <a:ext cx="671274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コンビニ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点在</a:t>
          </a:r>
        </a:p>
      </xdr:txBody>
    </xdr:sp>
    <xdr:clientData/>
  </xdr:oneCellAnchor>
  <xdr:twoCellAnchor editAs="oneCell">
    <xdr:from>
      <xdr:col>6</xdr:col>
      <xdr:colOff>295275</xdr:colOff>
      <xdr:row>105</xdr:row>
      <xdr:rowOff>85725</xdr:rowOff>
    </xdr:from>
    <xdr:to>
      <xdr:col>6</xdr:col>
      <xdr:colOff>571500</xdr:colOff>
      <xdr:row>106</xdr:row>
      <xdr:rowOff>142875</xdr:rowOff>
    </xdr:to>
    <xdr:pic>
      <xdr:nvPicPr>
        <xdr:cNvPr id="542581" name="図 69">
          <a:extLst>
            <a:ext uri="{FF2B5EF4-FFF2-40B4-BE49-F238E27FC236}">
              <a16:creationId xmlns:a16="http://schemas.microsoft.com/office/drawing/2014/main" id="{6C698C03-ACEC-4EBD-B196-B43C2981A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5001875"/>
          <a:ext cx="276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254000</xdr:colOff>
      <xdr:row>61</xdr:row>
      <xdr:rowOff>0</xdr:rowOff>
    </xdr:from>
    <xdr:ext cx="493597" cy="292452"/>
    <xdr:sp macro="" textlink="">
      <xdr:nvSpPr>
        <xdr:cNvPr id="1888" name="テキスト ボックス 1887">
          <a:extLst>
            <a:ext uri="{FF2B5EF4-FFF2-40B4-BE49-F238E27FC236}">
              <a16:creationId xmlns:a16="http://schemas.microsoft.com/office/drawing/2014/main" id="{03933435-20EC-403D-9B42-3E9493F226D8}"/>
            </a:ext>
          </a:extLst>
        </xdr:cNvPr>
        <xdr:cNvSpPr txBox="1"/>
      </xdr:nvSpPr>
      <xdr:spPr>
        <a:xfrm>
          <a:off x="4103688" y="9080500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oneCellAnchor>
    <xdr:from>
      <xdr:col>2</xdr:col>
      <xdr:colOff>427038</xdr:colOff>
      <xdr:row>4</xdr:row>
      <xdr:rowOff>142876</xdr:rowOff>
    </xdr:from>
    <xdr:ext cx="546432" cy="311496"/>
    <xdr:sp macro="" textlink="">
      <xdr:nvSpPr>
        <xdr:cNvPr id="404417" name="テキスト ボックス 404416">
          <a:extLst>
            <a:ext uri="{FF2B5EF4-FFF2-40B4-BE49-F238E27FC236}">
              <a16:creationId xmlns:a16="http://schemas.microsoft.com/office/drawing/2014/main" id="{DC819DE7-1A26-4624-8CC7-91ED11640828}"/>
            </a:ext>
          </a:extLst>
        </xdr:cNvPr>
        <xdr:cNvSpPr txBox="1"/>
      </xdr:nvSpPr>
      <xdr:spPr>
        <a:xfrm>
          <a:off x="1811338" y="803276"/>
          <a:ext cx="546432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 b="1"/>
            <a:t>Strat</a:t>
          </a:r>
          <a:endParaRPr kumimoji="1" lang="ja-JP" altLang="en-US" sz="1400" b="1"/>
        </a:p>
      </xdr:txBody>
    </xdr:sp>
    <xdr:clientData/>
  </xdr:oneCellAnchor>
  <xdr:oneCellAnchor>
    <xdr:from>
      <xdr:col>4</xdr:col>
      <xdr:colOff>698500</xdr:colOff>
      <xdr:row>88</xdr:row>
      <xdr:rowOff>134937</xdr:rowOff>
    </xdr:from>
    <xdr:ext cx="466794" cy="275717"/>
    <xdr:sp macro="" textlink="">
      <xdr:nvSpPr>
        <xdr:cNvPr id="404418" name="テキスト ボックス 404417">
          <a:extLst>
            <a:ext uri="{FF2B5EF4-FFF2-40B4-BE49-F238E27FC236}">
              <a16:creationId xmlns:a16="http://schemas.microsoft.com/office/drawing/2014/main" id="{A88DA9BC-1F89-46B5-9EC0-6E4D1470A0C6}"/>
            </a:ext>
          </a:extLst>
        </xdr:cNvPr>
        <xdr:cNvSpPr txBox="1"/>
      </xdr:nvSpPr>
      <xdr:spPr>
        <a:xfrm>
          <a:off x="3778250" y="12533312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i="1">
              <a:solidFill>
                <a:schemeClr val="accent1">
                  <a:lumMod val="75000"/>
                </a:schemeClr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標高</a:t>
          </a:r>
        </a:p>
      </xdr:txBody>
    </xdr:sp>
    <xdr:clientData/>
  </xdr:oneCellAnchor>
  <xdr:twoCellAnchor>
    <xdr:from>
      <xdr:col>7</xdr:col>
      <xdr:colOff>600075</xdr:colOff>
      <xdr:row>110</xdr:row>
      <xdr:rowOff>19050</xdr:rowOff>
    </xdr:from>
    <xdr:to>
      <xdr:col>7</xdr:col>
      <xdr:colOff>600075</xdr:colOff>
      <xdr:row>115</xdr:row>
      <xdr:rowOff>47625</xdr:rowOff>
    </xdr:to>
    <xdr:sp macro="" textlink="">
      <xdr:nvSpPr>
        <xdr:cNvPr id="542588" name="Line 12649">
          <a:extLst>
            <a:ext uri="{FF2B5EF4-FFF2-40B4-BE49-F238E27FC236}">
              <a16:creationId xmlns:a16="http://schemas.microsoft.com/office/drawing/2014/main" id="{BE6C41CF-0617-4CF8-BC2E-20D88A417C20}"/>
            </a:ext>
          </a:extLst>
        </xdr:cNvPr>
        <xdr:cNvSpPr>
          <a:spLocks noChangeShapeType="1"/>
        </xdr:cNvSpPr>
      </xdr:nvSpPr>
      <xdr:spPr bwMode="auto">
        <a:xfrm flipH="1" flipV="1">
          <a:off x="6000750" y="15792450"/>
          <a:ext cx="0" cy="885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371475</xdr:colOff>
      <xdr:row>109</xdr:row>
      <xdr:rowOff>142875</xdr:rowOff>
    </xdr:from>
    <xdr:to>
      <xdr:col>1</xdr:col>
      <xdr:colOff>371475</xdr:colOff>
      <xdr:row>114</xdr:row>
      <xdr:rowOff>171450</xdr:rowOff>
    </xdr:to>
    <xdr:sp macro="" textlink="">
      <xdr:nvSpPr>
        <xdr:cNvPr id="542589" name="Line 12649">
          <a:extLst>
            <a:ext uri="{FF2B5EF4-FFF2-40B4-BE49-F238E27FC236}">
              <a16:creationId xmlns:a16="http://schemas.microsoft.com/office/drawing/2014/main" id="{CEF4A44D-590D-43B2-B59F-285F20606B99}"/>
            </a:ext>
          </a:extLst>
        </xdr:cNvPr>
        <xdr:cNvSpPr>
          <a:spLocks noChangeShapeType="1"/>
        </xdr:cNvSpPr>
      </xdr:nvSpPr>
      <xdr:spPr bwMode="auto">
        <a:xfrm flipH="1" flipV="1">
          <a:off x="1143000" y="15744825"/>
          <a:ext cx="0" cy="885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609600</xdr:colOff>
      <xdr:row>118</xdr:row>
      <xdr:rowOff>19050</xdr:rowOff>
    </xdr:from>
    <xdr:to>
      <xdr:col>3</xdr:col>
      <xdr:colOff>609600</xdr:colOff>
      <xdr:row>123</xdr:row>
      <xdr:rowOff>47625</xdr:rowOff>
    </xdr:to>
    <xdr:sp macro="" textlink="">
      <xdr:nvSpPr>
        <xdr:cNvPr id="542590" name="Line 12649">
          <a:extLst>
            <a:ext uri="{FF2B5EF4-FFF2-40B4-BE49-F238E27FC236}">
              <a16:creationId xmlns:a16="http://schemas.microsoft.com/office/drawing/2014/main" id="{C0212FA4-CE62-4A46-AAB2-FA0EF776D3AB}"/>
            </a:ext>
          </a:extLst>
        </xdr:cNvPr>
        <xdr:cNvSpPr>
          <a:spLocks noChangeShapeType="1"/>
        </xdr:cNvSpPr>
      </xdr:nvSpPr>
      <xdr:spPr bwMode="auto">
        <a:xfrm flipH="1" flipV="1">
          <a:off x="2924175" y="17335500"/>
          <a:ext cx="0" cy="885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592149</xdr:colOff>
      <xdr:row>159</xdr:row>
      <xdr:rowOff>15875</xdr:rowOff>
    </xdr:from>
    <xdr:ext cx="184731" cy="256737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77F35124-3613-4813-8B53-5313E1250212}"/>
            </a:ext>
          </a:extLst>
        </xdr:cNvPr>
        <xdr:cNvSpPr txBox="1"/>
      </xdr:nvSpPr>
      <xdr:spPr>
        <a:xfrm>
          <a:off x="8205799" y="511175"/>
          <a:ext cx="184731" cy="256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kumimoji="1" lang="ja-JP" altLang="en-US" sz="1050"/>
        </a:p>
      </xdr:txBody>
    </xdr:sp>
    <xdr:clientData/>
  </xdr:oneCellAnchor>
  <xdr:twoCellAnchor>
    <xdr:from>
      <xdr:col>5</xdr:col>
      <xdr:colOff>333375</xdr:colOff>
      <xdr:row>171</xdr:row>
      <xdr:rowOff>123825</xdr:rowOff>
    </xdr:from>
    <xdr:to>
      <xdr:col>5</xdr:col>
      <xdr:colOff>333375</xdr:colOff>
      <xdr:row>173</xdr:row>
      <xdr:rowOff>95250</xdr:rowOff>
    </xdr:to>
    <xdr:sp macro="" textlink="">
      <xdr:nvSpPr>
        <xdr:cNvPr id="542593" name="Line 12810">
          <a:extLst>
            <a:ext uri="{FF2B5EF4-FFF2-40B4-BE49-F238E27FC236}">
              <a16:creationId xmlns:a16="http://schemas.microsoft.com/office/drawing/2014/main" id="{C5F10395-244D-4195-9E3F-BC21C9448D13}"/>
            </a:ext>
          </a:extLst>
        </xdr:cNvPr>
        <xdr:cNvSpPr>
          <a:spLocks noChangeShapeType="1"/>
        </xdr:cNvSpPr>
      </xdr:nvSpPr>
      <xdr:spPr bwMode="auto">
        <a:xfrm>
          <a:off x="4191000" y="26355675"/>
          <a:ext cx="0" cy="3143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226696</xdr:colOff>
      <xdr:row>150</xdr:row>
      <xdr:rowOff>80963</xdr:rowOff>
    </xdr:from>
    <xdr:ext cx="472437" cy="264560"/>
    <xdr:sp macro="" textlink="">
      <xdr:nvSpPr>
        <xdr:cNvPr id="2073" name="テキスト ボックス 2072">
          <a:extLst>
            <a:ext uri="{FF2B5EF4-FFF2-40B4-BE49-F238E27FC236}">
              <a16:creationId xmlns:a16="http://schemas.microsoft.com/office/drawing/2014/main" id="{3468C52E-FB97-49E4-BB3E-3E23B4356300}"/>
            </a:ext>
          </a:extLst>
        </xdr:cNvPr>
        <xdr:cNvSpPr txBox="1"/>
      </xdr:nvSpPr>
      <xdr:spPr>
        <a:xfrm>
          <a:off x="4846321" y="23306088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K715</a:t>
          </a:r>
          <a:endParaRPr kumimoji="1" lang="ja-JP" altLang="en-US" sz="1100"/>
        </a:p>
      </xdr:txBody>
    </xdr:sp>
    <xdr:clientData/>
  </xdr:oneCellAnchor>
  <xdr:twoCellAnchor>
    <xdr:from>
      <xdr:col>7</xdr:col>
      <xdr:colOff>9525</xdr:colOff>
      <xdr:row>151</xdr:row>
      <xdr:rowOff>66675</xdr:rowOff>
    </xdr:from>
    <xdr:to>
      <xdr:col>7</xdr:col>
      <xdr:colOff>9525</xdr:colOff>
      <xdr:row>153</xdr:row>
      <xdr:rowOff>142875</xdr:rowOff>
    </xdr:to>
    <xdr:sp macro="" textlink="">
      <xdr:nvSpPr>
        <xdr:cNvPr id="542597" name="Line 12812">
          <a:extLst>
            <a:ext uri="{FF2B5EF4-FFF2-40B4-BE49-F238E27FC236}">
              <a16:creationId xmlns:a16="http://schemas.microsoft.com/office/drawing/2014/main" id="{B0931210-284C-4CE2-A398-68280225C936}"/>
            </a:ext>
          </a:extLst>
        </xdr:cNvPr>
        <xdr:cNvSpPr>
          <a:spLocks noChangeShapeType="1"/>
        </xdr:cNvSpPr>
      </xdr:nvSpPr>
      <xdr:spPr bwMode="auto">
        <a:xfrm>
          <a:off x="5410200" y="2304097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3175</xdr:colOff>
      <xdr:row>158</xdr:row>
      <xdr:rowOff>152400</xdr:rowOff>
    </xdr:from>
    <xdr:to>
      <xdr:col>7</xdr:col>
      <xdr:colOff>374650</xdr:colOff>
      <xdr:row>160</xdr:row>
      <xdr:rowOff>113289</xdr:rowOff>
    </xdr:to>
    <xdr:sp macro="" textlink="">
      <xdr:nvSpPr>
        <xdr:cNvPr id="2078" name="AutoShape 971">
          <a:extLst>
            <a:ext uri="{FF2B5EF4-FFF2-40B4-BE49-F238E27FC236}">
              <a16:creationId xmlns:a16="http://schemas.microsoft.com/office/drawing/2014/main" id="{55C5A18A-D9FE-450A-9A0C-08324685A589}"/>
            </a:ext>
          </a:extLst>
        </xdr:cNvPr>
        <xdr:cNvSpPr>
          <a:spLocks noChangeArrowheads="1"/>
        </xdr:cNvSpPr>
      </xdr:nvSpPr>
      <xdr:spPr bwMode="auto">
        <a:xfrm>
          <a:off x="4848225" y="23596600"/>
          <a:ext cx="371475" cy="291089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715</a:t>
          </a:r>
        </a:p>
      </xdr:txBody>
    </xdr:sp>
    <xdr:clientData/>
  </xdr:twoCellAnchor>
  <xdr:twoCellAnchor>
    <xdr:from>
      <xdr:col>7</xdr:col>
      <xdr:colOff>9525</xdr:colOff>
      <xdr:row>163</xdr:row>
      <xdr:rowOff>0</xdr:rowOff>
    </xdr:from>
    <xdr:to>
      <xdr:col>7</xdr:col>
      <xdr:colOff>9525</xdr:colOff>
      <xdr:row>164</xdr:row>
      <xdr:rowOff>161925</xdr:rowOff>
    </xdr:to>
    <xdr:sp macro="" textlink="">
      <xdr:nvSpPr>
        <xdr:cNvPr id="542600" name="Line 12810">
          <a:extLst>
            <a:ext uri="{FF2B5EF4-FFF2-40B4-BE49-F238E27FC236}">
              <a16:creationId xmlns:a16="http://schemas.microsoft.com/office/drawing/2014/main" id="{1F944872-AA0D-41F2-ACBB-4CA954EB7D85}"/>
            </a:ext>
          </a:extLst>
        </xdr:cNvPr>
        <xdr:cNvSpPr>
          <a:spLocks noChangeShapeType="1"/>
        </xdr:cNvSpPr>
      </xdr:nvSpPr>
      <xdr:spPr bwMode="auto">
        <a:xfrm>
          <a:off x="5410200" y="25031700"/>
          <a:ext cx="0" cy="3333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476250</xdr:colOff>
      <xdr:row>158</xdr:row>
      <xdr:rowOff>104775</xdr:rowOff>
    </xdr:from>
    <xdr:to>
      <xdr:col>6</xdr:col>
      <xdr:colOff>666750</xdr:colOff>
      <xdr:row>161</xdr:row>
      <xdr:rowOff>38100</xdr:rowOff>
    </xdr:to>
    <xdr:sp macro="" textlink="">
      <xdr:nvSpPr>
        <xdr:cNvPr id="542601" name="Line 12809">
          <a:extLst>
            <a:ext uri="{FF2B5EF4-FFF2-40B4-BE49-F238E27FC236}">
              <a16:creationId xmlns:a16="http://schemas.microsoft.com/office/drawing/2014/main" id="{AA77E28E-8CFF-4E10-B700-5E0B2B588D0D}"/>
            </a:ext>
          </a:extLst>
        </xdr:cNvPr>
        <xdr:cNvSpPr>
          <a:spLocks noChangeShapeType="1"/>
        </xdr:cNvSpPr>
      </xdr:nvSpPr>
      <xdr:spPr bwMode="auto">
        <a:xfrm flipV="1">
          <a:off x="5105400" y="24279225"/>
          <a:ext cx="190500" cy="4476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</xdr:colOff>
      <xdr:row>162</xdr:row>
      <xdr:rowOff>152400</xdr:rowOff>
    </xdr:from>
    <xdr:to>
      <xdr:col>7</xdr:col>
      <xdr:colOff>438150</xdr:colOff>
      <xdr:row>162</xdr:row>
      <xdr:rowOff>152400</xdr:rowOff>
    </xdr:to>
    <xdr:sp macro="" textlink="">
      <xdr:nvSpPr>
        <xdr:cNvPr id="542602" name="Line 12810">
          <a:extLst>
            <a:ext uri="{FF2B5EF4-FFF2-40B4-BE49-F238E27FC236}">
              <a16:creationId xmlns:a16="http://schemas.microsoft.com/office/drawing/2014/main" id="{E4E083DF-974D-48CB-A501-700725E64E56}"/>
            </a:ext>
          </a:extLst>
        </xdr:cNvPr>
        <xdr:cNvSpPr>
          <a:spLocks noChangeShapeType="1"/>
        </xdr:cNvSpPr>
      </xdr:nvSpPr>
      <xdr:spPr bwMode="auto">
        <a:xfrm rot="5400000">
          <a:off x="5634038" y="24807862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89535</xdr:colOff>
      <xdr:row>161</xdr:row>
      <xdr:rowOff>106680</xdr:rowOff>
    </xdr:from>
    <xdr:to>
      <xdr:col>8</xdr:col>
      <xdr:colOff>479853</xdr:colOff>
      <xdr:row>163</xdr:row>
      <xdr:rowOff>71379</xdr:rowOff>
    </xdr:to>
    <xdr:sp macro="" textlink="">
      <xdr:nvSpPr>
        <xdr:cNvPr id="2086" name="AutoShape 971">
          <a:extLst>
            <a:ext uri="{FF2B5EF4-FFF2-40B4-BE49-F238E27FC236}">
              <a16:creationId xmlns:a16="http://schemas.microsoft.com/office/drawing/2014/main" id="{5A1CC28A-F45E-4483-89EA-A9FB6D3A80E2}"/>
            </a:ext>
          </a:extLst>
        </xdr:cNvPr>
        <xdr:cNvSpPr>
          <a:spLocks noChangeArrowheads="1"/>
        </xdr:cNvSpPr>
      </xdr:nvSpPr>
      <xdr:spPr bwMode="auto">
        <a:xfrm>
          <a:off x="3175635" y="24766905"/>
          <a:ext cx="390318" cy="307599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715</a:t>
          </a:r>
        </a:p>
      </xdr:txBody>
    </xdr:sp>
    <xdr:clientData/>
  </xdr:twoCellAnchor>
  <xdr:twoCellAnchor>
    <xdr:from>
      <xdr:col>8</xdr:col>
      <xdr:colOff>771525</xdr:colOff>
      <xdr:row>162</xdr:row>
      <xdr:rowOff>9525</xdr:rowOff>
    </xdr:from>
    <xdr:to>
      <xdr:col>8</xdr:col>
      <xdr:colOff>771525</xdr:colOff>
      <xdr:row>165</xdr:row>
      <xdr:rowOff>0</xdr:rowOff>
    </xdr:to>
    <xdr:sp macro="" textlink="">
      <xdr:nvSpPr>
        <xdr:cNvPr id="542605" name="Line 12810">
          <a:extLst>
            <a:ext uri="{FF2B5EF4-FFF2-40B4-BE49-F238E27FC236}">
              <a16:creationId xmlns:a16="http://schemas.microsoft.com/office/drawing/2014/main" id="{B29F2E4F-4E16-422C-9AE1-0BB7B2279562}"/>
            </a:ext>
          </a:extLst>
        </xdr:cNvPr>
        <xdr:cNvSpPr>
          <a:spLocks noChangeShapeType="1"/>
        </xdr:cNvSpPr>
      </xdr:nvSpPr>
      <xdr:spPr bwMode="auto">
        <a:xfrm>
          <a:off x="6943725" y="24869775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152400</xdr:colOff>
      <xdr:row>160</xdr:row>
      <xdr:rowOff>38100</xdr:rowOff>
    </xdr:from>
    <xdr:to>
      <xdr:col>9</xdr:col>
      <xdr:colOff>0</xdr:colOff>
      <xdr:row>162</xdr:row>
      <xdr:rowOff>0</xdr:rowOff>
    </xdr:to>
    <xdr:sp macro="" textlink="">
      <xdr:nvSpPr>
        <xdr:cNvPr id="542606" name="Line 12809">
          <a:extLst>
            <a:ext uri="{FF2B5EF4-FFF2-40B4-BE49-F238E27FC236}">
              <a16:creationId xmlns:a16="http://schemas.microsoft.com/office/drawing/2014/main" id="{008772A0-7E1C-4E0A-BE96-50C2C83CC35C}"/>
            </a:ext>
          </a:extLst>
        </xdr:cNvPr>
        <xdr:cNvSpPr>
          <a:spLocks noChangeShapeType="1"/>
        </xdr:cNvSpPr>
      </xdr:nvSpPr>
      <xdr:spPr bwMode="auto">
        <a:xfrm flipH="1" flipV="1">
          <a:off x="6324600" y="24555450"/>
          <a:ext cx="619125" cy="3048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308610</xdr:colOff>
      <xdr:row>160</xdr:row>
      <xdr:rowOff>154305</xdr:rowOff>
    </xdr:from>
    <xdr:ext cx="400944" cy="264560"/>
    <xdr:sp macro="" textlink="">
      <xdr:nvSpPr>
        <xdr:cNvPr id="2095" name="テキスト ボックス 2094">
          <a:extLst>
            <a:ext uri="{FF2B5EF4-FFF2-40B4-BE49-F238E27FC236}">
              <a16:creationId xmlns:a16="http://schemas.microsoft.com/office/drawing/2014/main" id="{79538D01-C644-4847-A743-89905B8880BC}"/>
            </a:ext>
          </a:extLst>
        </xdr:cNvPr>
        <xdr:cNvSpPr txBox="1"/>
      </xdr:nvSpPr>
      <xdr:spPr>
        <a:xfrm>
          <a:off x="5698173" y="25125680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K37</a:t>
          </a:r>
          <a:endParaRPr kumimoji="1" lang="ja-JP" altLang="en-US" sz="1100"/>
        </a:p>
      </xdr:txBody>
    </xdr:sp>
    <xdr:clientData/>
  </xdr:oneCellAnchor>
  <xdr:twoCellAnchor>
    <xdr:from>
      <xdr:col>2</xdr:col>
      <xdr:colOff>771525</xdr:colOff>
      <xdr:row>171</xdr:row>
      <xdr:rowOff>9525</xdr:rowOff>
    </xdr:from>
    <xdr:to>
      <xdr:col>2</xdr:col>
      <xdr:colOff>771525</xdr:colOff>
      <xdr:row>174</xdr:row>
      <xdr:rowOff>0</xdr:rowOff>
    </xdr:to>
    <xdr:sp macro="" textlink="">
      <xdr:nvSpPr>
        <xdr:cNvPr id="542609" name="Line 12810">
          <a:extLst>
            <a:ext uri="{FF2B5EF4-FFF2-40B4-BE49-F238E27FC236}">
              <a16:creationId xmlns:a16="http://schemas.microsoft.com/office/drawing/2014/main" id="{A5646B4D-9BD2-433E-8899-3FDBF118F36E}"/>
            </a:ext>
          </a:extLst>
        </xdr:cNvPr>
        <xdr:cNvSpPr>
          <a:spLocks noChangeShapeType="1"/>
        </xdr:cNvSpPr>
      </xdr:nvSpPr>
      <xdr:spPr bwMode="auto">
        <a:xfrm>
          <a:off x="2314575" y="26241375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167</xdr:row>
      <xdr:rowOff>171450</xdr:rowOff>
    </xdr:from>
    <xdr:to>
      <xdr:col>3</xdr:col>
      <xdr:colOff>200025</xdr:colOff>
      <xdr:row>170</xdr:row>
      <xdr:rowOff>104775</xdr:rowOff>
    </xdr:to>
    <xdr:sp macro="" textlink="">
      <xdr:nvSpPr>
        <xdr:cNvPr id="542611" name="Line 12649">
          <a:extLst>
            <a:ext uri="{FF2B5EF4-FFF2-40B4-BE49-F238E27FC236}">
              <a16:creationId xmlns:a16="http://schemas.microsoft.com/office/drawing/2014/main" id="{69CEB85B-C0E4-44E8-9958-71484788509C}"/>
            </a:ext>
          </a:extLst>
        </xdr:cNvPr>
        <xdr:cNvSpPr>
          <a:spLocks noChangeShapeType="1"/>
        </xdr:cNvSpPr>
      </xdr:nvSpPr>
      <xdr:spPr bwMode="auto">
        <a:xfrm flipV="1">
          <a:off x="2333625" y="25717500"/>
          <a:ext cx="180975" cy="4476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142875</xdr:colOff>
      <xdr:row>171</xdr:row>
      <xdr:rowOff>28575</xdr:rowOff>
    </xdr:from>
    <xdr:to>
      <xdr:col>2</xdr:col>
      <xdr:colOff>704850</xdr:colOff>
      <xdr:row>171</xdr:row>
      <xdr:rowOff>104775</xdr:rowOff>
    </xdr:to>
    <xdr:sp macro="" textlink="">
      <xdr:nvSpPr>
        <xdr:cNvPr id="542612" name="Line 12810">
          <a:extLst>
            <a:ext uri="{FF2B5EF4-FFF2-40B4-BE49-F238E27FC236}">
              <a16:creationId xmlns:a16="http://schemas.microsoft.com/office/drawing/2014/main" id="{3630B82D-F61F-4843-BB50-AF97DBC59F50}"/>
            </a:ext>
          </a:extLst>
        </xdr:cNvPr>
        <xdr:cNvSpPr>
          <a:spLocks noChangeShapeType="1"/>
        </xdr:cNvSpPr>
      </xdr:nvSpPr>
      <xdr:spPr bwMode="auto">
        <a:xfrm rot="5400000">
          <a:off x="1928813" y="26017537"/>
          <a:ext cx="76200" cy="5619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116205</xdr:colOff>
      <xdr:row>169</xdr:row>
      <xdr:rowOff>76200</xdr:rowOff>
    </xdr:from>
    <xdr:ext cx="400944" cy="264560"/>
    <xdr:sp macro="" textlink="">
      <xdr:nvSpPr>
        <xdr:cNvPr id="2105" name="テキスト ボックス 2104">
          <a:extLst>
            <a:ext uri="{FF2B5EF4-FFF2-40B4-BE49-F238E27FC236}">
              <a16:creationId xmlns:a16="http://schemas.microsoft.com/office/drawing/2014/main" id="{94A27160-B8FF-4171-94E7-9ED3C0C36234}"/>
            </a:ext>
          </a:extLst>
        </xdr:cNvPr>
        <xdr:cNvSpPr txBox="1"/>
      </xdr:nvSpPr>
      <xdr:spPr>
        <a:xfrm>
          <a:off x="1656080" y="26444575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K32</a:t>
          </a:r>
          <a:endParaRPr kumimoji="1" lang="ja-JP" altLang="en-US" sz="1100"/>
        </a:p>
      </xdr:txBody>
    </xdr:sp>
    <xdr:clientData/>
  </xdr:oneCellAnchor>
  <xdr:twoCellAnchor>
    <xdr:from>
      <xdr:col>3</xdr:col>
      <xdr:colOff>281940</xdr:colOff>
      <xdr:row>168</xdr:row>
      <xdr:rowOff>87630</xdr:rowOff>
    </xdr:from>
    <xdr:to>
      <xdr:col>3</xdr:col>
      <xdr:colOff>664751</xdr:colOff>
      <xdr:row>170</xdr:row>
      <xdr:rowOff>48519</xdr:rowOff>
    </xdr:to>
    <xdr:sp macro="" textlink="">
      <xdr:nvSpPr>
        <xdr:cNvPr id="2108" name="AutoShape 971">
          <a:extLst>
            <a:ext uri="{FF2B5EF4-FFF2-40B4-BE49-F238E27FC236}">
              <a16:creationId xmlns:a16="http://schemas.microsoft.com/office/drawing/2014/main" id="{661B0D59-9DA7-4A83-A230-A2C9DDD2E217}"/>
            </a:ext>
          </a:extLst>
        </xdr:cNvPr>
        <xdr:cNvSpPr>
          <a:spLocks noChangeArrowheads="1"/>
        </xdr:cNvSpPr>
      </xdr:nvSpPr>
      <xdr:spPr bwMode="auto">
        <a:xfrm>
          <a:off x="7225665" y="24404955"/>
          <a:ext cx="382811" cy="303789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32</a:t>
          </a:r>
        </a:p>
      </xdr:txBody>
    </xdr:sp>
    <xdr:clientData/>
  </xdr:twoCellAnchor>
  <xdr:twoCellAnchor>
    <xdr:from>
      <xdr:col>5</xdr:col>
      <xdr:colOff>333375</xdr:colOff>
      <xdr:row>167</xdr:row>
      <xdr:rowOff>171450</xdr:rowOff>
    </xdr:from>
    <xdr:to>
      <xdr:col>5</xdr:col>
      <xdr:colOff>333375</xdr:colOff>
      <xdr:row>171</xdr:row>
      <xdr:rowOff>47625</xdr:rowOff>
    </xdr:to>
    <xdr:sp macro="" textlink="">
      <xdr:nvSpPr>
        <xdr:cNvPr id="542615" name="Line 12759">
          <a:extLst>
            <a:ext uri="{FF2B5EF4-FFF2-40B4-BE49-F238E27FC236}">
              <a16:creationId xmlns:a16="http://schemas.microsoft.com/office/drawing/2014/main" id="{30E6C097-3F67-46E2-8806-73BD4A502036}"/>
            </a:ext>
          </a:extLst>
        </xdr:cNvPr>
        <xdr:cNvSpPr>
          <a:spLocks noChangeShapeType="1"/>
        </xdr:cNvSpPr>
      </xdr:nvSpPr>
      <xdr:spPr bwMode="auto">
        <a:xfrm>
          <a:off x="4191000" y="257175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257175</xdr:colOff>
      <xdr:row>173</xdr:row>
      <xdr:rowOff>47625</xdr:rowOff>
    </xdr:from>
    <xdr:to>
      <xdr:col>5</xdr:col>
      <xdr:colOff>390525</xdr:colOff>
      <xdr:row>173</xdr:row>
      <xdr:rowOff>171450</xdr:rowOff>
    </xdr:to>
    <xdr:sp macro="" textlink="">
      <xdr:nvSpPr>
        <xdr:cNvPr id="542616" name="AutoShape 19">
          <a:extLst>
            <a:ext uri="{FF2B5EF4-FFF2-40B4-BE49-F238E27FC236}">
              <a16:creationId xmlns:a16="http://schemas.microsoft.com/office/drawing/2014/main" id="{892EE710-EFFA-43AD-9C93-9A878C641876}"/>
            </a:ext>
          </a:extLst>
        </xdr:cNvPr>
        <xdr:cNvSpPr>
          <a:spLocks noChangeArrowheads="1"/>
        </xdr:cNvSpPr>
      </xdr:nvSpPr>
      <xdr:spPr bwMode="auto">
        <a:xfrm>
          <a:off x="4114800" y="26622375"/>
          <a:ext cx="133350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127923</xdr:colOff>
      <xdr:row>169</xdr:row>
      <xdr:rowOff>114300</xdr:rowOff>
    </xdr:from>
    <xdr:to>
      <xdr:col>5</xdr:col>
      <xdr:colOff>341452</xdr:colOff>
      <xdr:row>171</xdr:row>
      <xdr:rowOff>104775</xdr:rowOff>
    </xdr:to>
    <xdr:sp macro="" textlink="">
      <xdr:nvSpPr>
        <xdr:cNvPr id="2120" name="フリーフォーム 24">
          <a:extLst>
            <a:ext uri="{FF2B5EF4-FFF2-40B4-BE49-F238E27FC236}">
              <a16:creationId xmlns:a16="http://schemas.microsoft.com/office/drawing/2014/main" id="{C2546A2F-543B-48AC-A86F-AE575ED7A61C}"/>
            </a:ext>
          </a:extLst>
        </xdr:cNvPr>
        <xdr:cNvSpPr/>
      </xdr:nvSpPr>
      <xdr:spPr>
        <a:xfrm>
          <a:off x="2437736" y="26482675"/>
          <a:ext cx="213529" cy="339725"/>
        </a:xfrm>
        <a:custGeom>
          <a:avLst/>
          <a:gdLst>
            <a:gd name="connsiteX0" fmla="*/ 144492 w 211167"/>
            <a:gd name="connsiteY0" fmla="*/ 333375 h 333375"/>
            <a:gd name="connsiteX1" fmla="*/ 11142 w 211167"/>
            <a:gd name="connsiteY1" fmla="*/ 219075 h 333375"/>
            <a:gd name="connsiteX2" fmla="*/ 30192 w 211167"/>
            <a:gd name="connsiteY2" fmla="*/ 95250 h 333375"/>
            <a:gd name="connsiteX3" fmla="*/ 211167 w 211167"/>
            <a:gd name="connsiteY3" fmla="*/ 0 h 333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11167" h="333375">
              <a:moveTo>
                <a:pt x="144492" y="333375"/>
              </a:moveTo>
              <a:cubicBezTo>
                <a:pt x="87342" y="296069"/>
                <a:pt x="30192" y="258763"/>
                <a:pt x="11142" y="219075"/>
              </a:cubicBezTo>
              <a:cubicBezTo>
                <a:pt x="-7908" y="179387"/>
                <a:pt x="-3146" y="131762"/>
                <a:pt x="30192" y="95250"/>
              </a:cubicBezTo>
              <a:cubicBezTo>
                <a:pt x="63529" y="58737"/>
                <a:pt x="137348" y="29368"/>
                <a:pt x="211167" y="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0</xdr:col>
      <xdr:colOff>23212</xdr:colOff>
      <xdr:row>159</xdr:row>
      <xdr:rowOff>31750</xdr:rowOff>
    </xdr:from>
    <xdr:ext cx="1160602" cy="587377"/>
    <xdr:sp macro="" textlink="">
      <xdr:nvSpPr>
        <xdr:cNvPr id="2121" name="テキスト ボックス 2120">
          <a:extLst>
            <a:ext uri="{FF2B5EF4-FFF2-40B4-BE49-F238E27FC236}">
              <a16:creationId xmlns:a16="http://schemas.microsoft.com/office/drawing/2014/main" id="{7C4B72AD-8C86-4849-8221-3251C0C5AE0A}"/>
            </a:ext>
          </a:extLst>
        </xdr:cNvPr>
        <xdr:cNvSpPr txBox="1"/>
      </xdr:nvSpPr>
      <xdr:spPr>
        <a:xfrm>
          <a:off x="23212" y="26282650"/>
          <a:ext cx="1160602" cy="58737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1100"/>
            </a:lnSpc>
          </a:pPr>
          <a:r>
            <a:rPr kumimoji="1" lang="en-US" altLang="ja-JP" sz="1800" b="1"/>
            <a:t>Goal</a:t>
          </a:r>
          <a:r>
            <a:rPr kumimoji="1" lang="en-US" altLang="ja-JP" sz="1600" b="1"/>
            <a:t> </a:t>
          </a:r>
        </a:p>
        <a:p>
          <a:pPr algn="ctr">
            <a:lnSpc>
              <a:spcPts val="1100"/>
            </a:lnSpc>
          </a:pPr>
          <a:r>
            <a:rPr kumimoji="1" lang="ja-JP" altLang="en-US" sz="1050" b="1"/>
            <a:t>ファミリーマート</a:t>
          </a:r>
          <a:endParaRPr kumimoji="1" lang="en-US" altLang="ja-JP" sz="1050" b="1"/>
        </a:p>
        <a:p>
          <a:pPr algn="ctr">
            <a:lnSpc>
              <a:spcPts val="1100"/>
            </a:lnSpc>
          </a:pPr>
          <a:r>
            <a:rPr kumimoji="1" lang="ja-JP" altLang="en-US" sz="1050" b="1"/>
            <a:t> 伊勢楠部店</a:t>
          </a:r>
          <a:endParaRPr kumimoji="1" lang="en-US" altLang="ja-JP" sz="1050" b="1">
            <a:solidFill>
              <a:srgbClr val="FF0000"/>
            </a:solidFill>
          </a:endParaRPr>
        </a:p>
      </xdr:txBody>
    </xdr:sp>
    <xdr:clientData/>
  </xdr:oneCellAnchor>
  <xdr:twoCellAnchor>
    <xdr:from>
      <xdr:col>1</xdr:col>
      <xdr:colOff>485775</xdr:colOff>
      <xdr:row>163</xdr:row>
      <xdr:rowOff>38100</xdr:rowOff>
    </xdr:from>
    <xdr:to>
      <xdr:col>1</xdr:col>
      <xdr:colOff>609600</xdr:colOff>
      <xdr:row>163</xdr:row>
      <xdr:rowOff>161925</xdr:rowOff>
    </xdr:to>
    <xdr:sp macro="" textlink="">
      <xdr:nvSpPr>
        <xdr:cNvPr id="542619" name="AutoShape 19">
          <a:extLst>
            <a:ext uri="{FF2B5EF4-FFF2-40B4-BE49-F238E27FC236}">
              <a16:creationId xmlns:a16="http://schemas.microsoft.com/office/drawing/2014/main" id="{B17C4041-FBCD-4A5C-88C6-B158FAA5C420}"/>
            </a:ext>
          </a:extLst>
        </xdr:cNvPr>
        <xdr:cNvSpPr>
          <a:spLocks noChangeArrowheads="1"/>
        </xdr:cNvSpPr>
      </xdr:nvSpPr>
      <xdr:spPr bwMode="auto">
        <a:xfrm>
          <a:off x="1257300" y="25069800"/>
          <a:ext cx="123825" cy="123825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158</xdr:row>
      <xdr:rowOff>104775</xdr:rowOff>
    </xdr:from>
    <xdr:to>
      <xdr:col>1</xdr:col>
      <xdr:colOff>619125</xdr:colOff>
      <xdr:row>159</xdr:row>
      <xdr:rowOff>142875</xdr:rowOff>
    </xdr:to>
    <xdr:pic>
      <xdr:nvPicPr>
        <xdr:cNvPr id="542620" name="図 67" descr="「コンビニのロゴ」の画像検索結果">
          <a:extLst>
            <a:ext uri="{FF2B5EF4-FFF2-40B4-BE49-F238E27FC236}">
              <a16:creationId xmlns:a16="http://schemas.microsoft.com/office/drawing/2014/main" id="{20DC4C7F-32E3-421E-A3F6-3B9C5B4A7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24279225"/>
          <a:ext cx="228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719137</xdr:colOff>
      <xdr:row>150</xdr:row>
      <xdr:rowOff>149542</xdr:rowOff>
    </xdr:from>
    <xdr:ext cx="472437" cy="264560"/>
    <xdr:sp macro="" textlink="">
      <xdr:nvSpPr>
        <xdr:cNvPr id="2125" name="テキスト ボックス 2124">
          <a:extLst>
            <a:ext uri="{FF2B5EF4-FFF2-40B4-BE49-F238E27FC236}">
              <a16:creationId xmlns:a16="http://schemas.microsoft.com/office/drawing/2014/main" id="{8E2535F9-E5C4-413F-A7B5-8015A447CAE9}"/>
            </a:ext>
          </a:extLst>
        </xdr:cNvPr>
        <xdr:cNvSpPr txBox="1"/>
      </xdr:nvSpPr>
      <xdr:spPr>
        <a:xfrm>
          <a:off x="2259012" y="23374667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K102</a:t>
          </a:r>
          <a:endParaRPr kumimoji="1" lang="ja-JP" altLang="en-US" sz="1100"/>
        </a:p>
      </xdr:txBody>
    </xdr:sp>
    <xdr:clientData/>
  </xdr:oneCellAnchor>
  <xdr:oneCellAnchor>
    <xdr:from>
      <xdr:col>0</xdr:col>
      <xdr:colOff>87313</xdr:colOff>
      <xdr:row>162</xdr:row>
      <xdr:rowOff>10161</xdr:rowOff>
    </xdr:from>
    <xdr:ext cx="788677" cy="275717"/>
    <xdr:sp macro="" textlink="">
      <xdr:nvSpPr>
        <xdr:cNvPr id="2127" name="テキスト ボックス 2126">
          <a:extLst>
            <a:ext uri="{FF2B5EF4-FFF2-40B4-BE49-F238E27FC236}">
              <a16:creationId xmlns:a16="http://schemas.microsoft.com/office/drawing/2014/main" id="{48C7A0D7-43C9-4016-9B93-8E811C1C254B}"/>
            </a:ext>
          </a:extLst>
        </xdr:cNvPr>
        <xdr:cNvSpPr txBox="1"/>
      </xdr:nvSpPr>
      <xdr:spPr>
        <a:xfrm>
          <a:off x="87313" y="25330786"/>
          <a:ext cx="78867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ﾚｼｰﾄ取得</a:t>
          </a:r>
        </a:p>
      </xdr:txBody>
    </xdr:sp>
    <xdr:clientData/>
  </xdr:oneCellAnchor>
  <xdr:twoCellAnchor>
    <xdr:from>
      <xdr:col>0</xdr:col>
      <xdr:colOff>247650</xdr:colOff>
      <xdr:row>153</xdr:row>
      <xdr:rowOff>161924</xdr:rowOff>
    </xdr:from>
    <xdr:to>
      <xdr:col>0</xdr:col>
      <xdr:colOff>679450</xdr:colOff>
      <xdr:row>155</xdr:row>
      <xdr:rowOff>120649</xdr:rowOff>
    </xdr:to>
    <xdr:sp macro="" textlink="">
      <xdr:nvSpPr>
        <xdr:cNvPr id="542623" name="Line 12811">
          <a:extLst>
            <a:ext uri="{FF2B5EF4-FFF2-40B4-BE49-F238E27FC236}">
              <a16:creationId xmlns:a16="http://schemas.microsoft.com/office/drawing/2014/main" id="{31D2BCBC-43A2-402C-8A4D-9DB2A95C8E3F}"/>
            </a:ext>
          </a:extLst>
        </xdr:cNvPr>
        <xdr:cNvSpPr>
          <a:spLocks noChangeShapeType="1"/>
        </xdr:cNvSpPr>
      </xdr:nvSpPr>
      <xdr:spPr bwMode="auto">
        <a:xfrm flipH="1">
          <a:off x="247650" y="22780624"/>
          <a:ext cx="431800" cy="2889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771525</xdr:colOff>
      <xdr:row>154</xdr:row>
      <xdr:rowOff>9525</xdr:rowOff>
    </xdr:from>
    <xdr:to>
      <xdr:col>0</xdr:col>
      <xdr:colOff>771525</xdr:colOff>
      <xdr:row>157</xdr:row>
      <xdr:rowOff>0</xdr:rowOff>
    </xdr:to>
    <xdr:sp macro="" textlink="">
      <xdr:nvSpPr>
        <xdr:cNvPr id="542625" name="Line 12810">
          <a:extLst>
            <a:ext uri="{FF2B5EF4-FFF2-40B4-BE49-F238E27FC236}">
              <a16:creationId xmlns:a16="http://schemas.microsoft.com/office/drawing/2014/main" id="{0759E1B1-8A2E-4B42-8A79-CC3EC8927353}"/>
            </a:ext>
          </a:extLst>
        </xdr:cNvPr>
        <xdr:cNvSpPr>
          <a:spLocks noChangeShapeType="1"/>
        </xdr:cNvSpPr>
      </xdr:nvSpPr>
      <xdr:spPr bwMode="auto">
        <a:xfrm>
          <a:off x="771525" y="23498175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6350</xdr:colOff>
      <xdr:row>150</xdr:row>
      <xdr:rowOff>114300</xdr:rowOff>
    </xdr:from>
    <xdr:to>
      <xdr:col>1</xdr:col>
      <xdr:colOff>6350</xdr:colOff>
      <xdr:row>154</xdr:row>
      <xdr:rowOff>29900</xdr:rowOff>
    </xdr:to>
    <xdr:sp macro="" textlink="">
      <xdr:nvSpPr>
        <xdr:cNvPr id="542626" name="Line 12812">
          <a:extLst>
            <a:ext uri="{FF2B5EF4-FFF2-40B4-BE49-F238E27FC236}">
              <a16:creationId xmlns:a16="http://schemas.microsoft.com/office/drawing/2014/main" id="{3DE3178E-E224-49A3-AF5E-177F71D5BF3F}"/>
            </a:ext>
          </a:extLst>
        </xdr:cNvPr>
        <xdr:cNvSpPr>
          <a:spLocks noChangeShapeType="1"/>
        </xdr:cNvSpPr>
      </xdr:nvSpPr>
      <xdr:spPr bwMode="auto">
        <a:xfrm>
          <a:off x="698500" y="22237700"/>
          <a:ext cx="0" cy="576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34924</xdr:colOff>
      <xdr:row>151</xdr:row>
      <xdr:rowOff>76200</xdr:rowOff>
    </xdr:from>
    <xdr:to>
      <xdr:col>1</xdr:col>
      <xdr:colOff>584199</xdr:colOff>
      <xdr:row>153</xdr:row>
      <xdr:rowOff>117475</xdr:rowOff>
    </xdr:to>
    <xdr:sp macro="" textlink="">
      <xdr:nvSpPr>
        <xdr:cNvPr id="542629" name="Line 12649">
          <a:extLst>
            <a:ext uri="{FF2B5EF4-FFF2-40B4-BE49-F238E27FC236}">
              <a16:creationId xmlns:a16="http://schemas.microsoft.com/office/drawing/2014/main" id="{FFFCFD47-4EEB-48FB-B407-D32392A97194}"/>
            </a:ext>
          </a:extLst>
        </xdr:cNvPr>
        <xdr:cNvSpPr>
          <a:spLocks noChangeShapeType="1"/>
        </xdr:cNvSpPr>
      </xdr:nvSpPr>
      <xdr:spPr bwMode="auto">
        <a:xfrm flipV="1">
          <a:off x="727074" y="22364700"/>
          <a:ext cx="549275" cy="3714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194311</xdr:colOff>
      <xdr:row>152</xdr:row>
      <xdr:rowOff>162878</xdr:rowOff>
    </xdr:from>
    <xdr:to>
      <xdr:col>1</xdr:col>
      <xdr:colOff>632497</xdr:colOff>
      <xdr:row>155</xdr:row>
      <xdr:rowOff>2023</xdr:rowOff>
    </xdr:to>
    <xdr:sp macro="" textlink="">
      <xdr:nvSpPr>
        <xdr:cNvPr id="2140" name="AutoShape 971">
          <a:extLst>
            <a:ext uri="{FF2B5EF4-FFF2-40B4-BE49-F238E27FC236}">
              <a16:creationId xmlns:a16="http://schemas.microsoft.com/office/drawing/2014/main" id="{F7382B45-B331-43E8-97B8-F9EFED884732}"/>
            </a:ext>
          </a:extLst>
        </xdr:cNvPr>
        <xdr:cNvSpPr>
          <a:spLocks noChangeArrowheads="1"/>
        </xdr:cNvSpPr>
      </xdr:nvSpPr>
      <xdr:spPr bwMode="auto">
        <a:xfrm>
          <a:off x="886461" y="22616478"/>
          <a:ext cx="438186" cy="334445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102</a:t>
          </a:r>
        </a:p>
      </xdr:txBody>
    </xdr:sp>
    <xdr:clientData/>
  </xdr:twoCellAnchor>
  <xdr:twoCellAnchor>
    <xdr:from>
      <xdr:col>3</xdr:col>
      <xdr:colOff>19050</xdr:colOff>
      <xdr:row>153</xdr:row>
      <xdr:rowOff>171450</xdr:rowOff>
    </xdr:from>
    <xdr:to>
      <xdr:col>3</xdr:col>
      <xdr:colOff>447675</xdr:colOff>
      <xdr:row>154</xdr:row>
      <xdr:rowOff>85725</xdr:rowOff>
    </xdr:to>
    <xdr:sp macro="" textlink="">
      <xdr:nvSpPr>
        <xdr:cNvPr id="542632" name="Line 12646">
          <a:extLst>
            <a:ext uri="{FF2B5EF4-FFF2-40B4-BE49-F238E27FC236}">
              <a16:creationId xmlns:a16="http://schemas.microsoft.com/office/drawing/2014/main" id="{74A78A65-BA3B-4D34-BAAB-B3D6F18ADC36}"/>
            </a:ext>
          </a:extLst>
        </xdr:cNvPr>
        <xdr:cNvSpPr>
          <a:spLocks noChangeShapeType="1"/>
        </xdr:cNvSpPr>
      </xdr:nvSpPr>
      <xdr:spPr bwMode="auto">
        <a:xfrm>
          <a:off x="2333625" y="23488650"/>
          <a:ext cx="428625" cy="857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581025</xdr:colOff>
      <xdr:row>151</xdr:row>
      <xdr:rowOff>47625</xdr:rowOff>
    </xdr:from>
    <xdr:to>
      <xdr:col>3</xdr:col>
      <xdr:colOff>0</xdr:colOff>
      <xdr:row>153</xdr:row>
      <xdr:rowOff>152400</xdr:rowOff>
    </xdr:to>
    <xdr:sp macro="" textlink="">
      <xdr:nvSpPr>
        <xdr:cNvPr id="542634" name="Line 12812">
          <a:extLst>
            <a:ext uri="{FF2B5EF4-FFF2-40B4-BE49-F238E27FC236}">
              <a16:creationId xmlns:a16="http://schemas.microsoft.com/office/drawing/2014/main" id="{6D456BA7-F2C5-439C-BC7E-F44DD075E5B4}"/>
            </a:ext>
          </a:extLst>
        </xdr:cNvPr>
        <xdr:cNvSpPr>
          <a:spLocks noChangeShapeType="1"/>
        </xdr:cNvSpPr>
      </xdr:nvSpPr>
      <xdr:spPr bwMode="auto">
        <a:xfrm>
          <a:off x="2124075" y="23021925"/>
          <a:ext cx="190500" cy="4476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154</xdr:row>
      <xdr:rowOff>9525</xdr:rowOff>
    </xdr:from>
    <xdr:to>
      <xdr:col>3</xdr:col>
      <xdr:colOff>9525</xdr:colOff>
      <xdr:row>157</xdr:row>
      <xdr:rowOff>9525</xdr:rowOff>
    </xdr:to>
    <xdr:sp macro="" textlink="">
      <xdr:nvSpPr>
        <xdr:cNvPr id="542635" name="Line 12810">
          <a:extLst>
            <a:ext uri="{FF2B5EF4-FFF2-40B4-BE49-F238E27FC236}">
              <a16:creationId xmlns:a16="http://schemas.microsoft.com/office/drawing/2014/main" id="{48AF4078-CD8A-4951-97E9-AA9B112B84E2}"/>
            </a:ext>
          </a:extLst>
        </xdr:cNvPr>
        <xdr:cNvSpPr>
          <a:spLocks noChangeShapeType="1"/>
        </xdr:cNvSpPr>
      </xdr:nvSpPr>
      <xdr:spPr bwMode="auto">
        <a:xfrm>
          <a:off x="2324100" y="23498175"/>
          <a:ext cx="0" cy="5143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129223</xdr:colOff>
      <xdr:row>152</xdr:row>
      <xdr:rowOff>87630</xdr:rowOff>
    </xdr:from>
    <xdr:to>
      <xdr:col>2</xdr:col>
      <xdr:colOff>771524</xdr:colOff>
      <xdr:row>154</xdr:row>
      <xdr:rowOff>123</xdr:rowOff>
    </xdr:to>
    <xdr:sp macro="" textlink="">
      <xdr:nvSpPr>
        <xdr:cNvPr id="2152" name="フリーフォーム 151699">
          <a:extLst>
            <a:ext uri="{FF2B5EF4-FFF2-40B4-BE49-F238E27FC236}">
              <a16:creationId xmlns:a16="http://schemas.microsoft.com/office/drawing/2014/main" id="{F78C92F7-0FAD-47F7-9D54-E3CDA4996E6B}"/>
            </a:ext>
          </a:extLst>
        </xdr:cNvPr>
        <xdr:cNvSpPr/>
      </xdr:nvSpPr>
      <xdr:spPr>
        <a:xfrm>
          <a:off x="1672273" y="23204805"/>
          <a:ext cx="642301" cy="255393"/>
        </a:xfrm>
        <a:custGeom>
          <a:avLst/>
          <a:gdLst>
            <a:gd name="connsiteX0" fmla="*/ 635000 w 635000"/>
            <a:gd name="connsiteY0" fmla="*/ 254000 h 254000"/>
            <a:gd name="connsiteX1" fmla="*/ 230187 w 635000"/>
            <a:gd name="connsiteY1" fmla="*/ 214313 h 254000"/>
            <a:gd name="connsiteX2" fmla="*/ 103187 w 635000"/>
            <a:gd name="connsiteY2" fmla="*/ 134938 h 254000"/>
            <a:gd name="connsiteX3" fmla="*/ 0 w 635000"/>
            <a:gd name="connsiteY3" fmla="*/ 0 h 254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35000" h="254000">
              <a:moveTo>
                <a:pt x="635000" y="254000"/>
              </a:moveTo>
              <a:cubicBezTo>
                <a:pt x="476911" y="244078"/>
                <a:pt x="318823" y="234157"/>
                <a:pt x="230187" y="214313"/>
              </a:cubicBezTo>
              <a:cubicBezTo>
                <a:pt x="141551" y="194469"/>
                <a:pt x="141551" y="170657"/>
                <a:pt x="103187" y="134938"/>
              </a:cubicBezTo>
              <a:cubicBezTo>
                <a:pt x="64822" y="99219"/>
                <a:pt x="32411" y="49609"/>
                <a:pt x="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76200</xdr:colOff>
      <xdr:row>151</xdr:row>
      <xdr:rowOff>123825</xdr:rowOff>
    </xdr:from>
    <xdr:to>
      <xdr:col>2</xdr:col>
      <xdr:colOff>161925</xdr:colOff>
      <xdr:row>152</xdr:row>
      <xdr:rowOff>123825</xdr:rowOff>
    </xdr:to>
    <xdr:sp macro="" textlink="">
      <xdr:nvSpPr>
        <xdr:cNvPr id="542637" name="Line 12809">
          <a:extLst>
            <a:ext uri="{FF2B5EF4-FFF2-40B4-BE49-F238E27FC236}">
              <a16:creationId xmlns:a16="http://schemas.microsoft.com/office/drawing/2014/main" id="{75C4E810-9262-4FF8-AEB5-14AD647D69BD}"/>
            </a:ext>
          </a:extLst>
        </xdr:cNvPr>
        <xdr:cNvSpPr>
          <a:spLocks noChangeShapeType="1"/>
        </xdr:cNvSpPr>
      </xdr:nvSpPr>
      <xdr:spPr bwMode="auto">
        <a:xfrm flipH="1" flipV="1">
          <a:off x="1619250" y="23098125"/>
          <a:ext cx="85725" cy="1714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218441</xdr:colOff>
      <xdr:row>155</xdr:row>
      <xdr:rowOff>39687</xdr:rowOff>
    </xdr:from>
    <xdr:to>
      <xdr:col>3</xdr:col>
      <xdr:colOff>608897</xdr:colOff>
      <xdr:row>155</xdr:row>
      <xdr:rowOff>161924</xdr:rowOff>
    </xdr:to>
    <xdr:sp macro="" textlink="">
      <xdr:nvSpPr>
        <xdr:cNvPr id="2155" name="フリーフォーム 920">
          <a:extLst>
            <a:ext uri="{FF2B5EF4-FFF2-40B4-BE49-F238E27FC236}">
              <a16:creationId xmlns:a16="http://schemas.microsoft.com/office/drawing/2014/main" id="{F4F656CE-FDDA-457C-B625-DBAD44CE28B9}"/>
            </a:ext>
          </a:extLst>
        </xdr:cNvPr>
        <xdr:cNvSpPr/>
      </xdr:nvSpPr>
      <xdr:spPr>
        <a:xfrm>
          <a:off x="1761491" y="23671212"/>
          <a:ext cx="1161981" cy="122237"/>
        </a:xfrm>
        <a:custGeom>
          <a:avLst/>
          <a:gdLst>
            <a:gd name="connsiteX0" fmla="*/ 0 w 1162050"/>
            <a:gd name="connsiteY0" fmla="*/ 119062 h 119062"/>
            <a:gd name="connsiteX1" fmla="*/ 238125 w 1162050"/>
            <a:gd name="connsiteY1" fmla="*/ 23812 h 119062"/>
            <a:gd name="connsiteX2" fmla="*/ 561975 w 1162050"/>
            <a:gd name="connsiteY2" fmla="*/ 80962 h 119062"/>
            <a:gd name="connsiteX3" fmla="*/ 790575 w 1162050"/>
            <a:gd name="connsiteY3" fmla="*/ 4762 h 119062"/>
            <a:gd name="connsiteX4" fmla="*/ 1162050 w 1162050"/>
            <a:gd name="connsiteY4" fmla="*/ 52387 h 1190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62050" h="119062">
              <a:moveTo>
                <a:pt x="0" y="119062"/>
              </a:moveTo>
              <a:cubicBezTo>
                <a:pt x="72231" y="74612"/>
                <a:pt x="144463" y="30162"/>
                <a:pt x="238125" y="23812"/>
              </a:cubicBezTo>
              <a:cubicBezTo>
                <a:pt x="331787" y="17462"/>
                <a:pt x="469900" y="84137"/>
                <a:pt x="561975" y="80962"/>
              </a:cubicBezTo>
              <a:cubicBezTo>
                <a:pt x="654050" y="77787"/>
                <a:pt x="690563" y="9524"/>
                <a:pt x="790575" y="4762"/>
              </a:cubicBezTo>
              <a:cubicBezTo>
                <a:pt x="890587" y="0"/>
                <a:pt x="1026318" y="26193"/>
                <a:pt x="1162050" y="52387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oneCellAnchor>
    <xdr:from>
      <xdr:col>3</xdr:col>
      <xdr:colOff>151447</xdr:colOff>
      <xdr:row>155</xdr:row>
      <xdr:rowOff>71437</xdr:rowOff>
    </xdr:from>
    <xdr:ext cx="607859" cy="275717"/>
    <xdr:sp macro="" textlink="">
      <xdr:nvSpPr>
        <xdr:cNvPr id="2164" name="テキスト ボックス 2163">
          <a:extLst>
            <a:ext uri="{FF2B5EF4-FFF2-40B4-BE49-F238E27FC236}">
              <a16:creationId xmlns:a16="http://schemas.microsoft.com/office/drawing/2014/main" id="{A0263F42-21C1-4F6A-8048-DD553F5A1C33}"/>
            </a:ext>
          </a:extLst>
        </xdr:cNvPr>
        <xdr:cNvSpPr txBox="1"/>
      </xdr:nvSpPr>
      <xdr:spPr>
        <a:xfrm>
          <a:off x="2461260" y="24169687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汐目橋</a:t>
          </a:r>
        </a:p>
      </xdr:txBody>
    </xdr:sp>
    <xdr:clientData/>
  </xdr:oneCellAnchor>
  <xdr:twoCellAnchor>
    <xdr:from>
      <xdr:col>2</xdr:col>
      <xdr:colOff>178753</xdr:colOff>
      <xdr:row>150</xdr:row>
      <xdr:rowOff>150813</xdr:rowOff>
    </xdr:from>
    <xdr:to>
      <xdr:col>2</xdr:col>
      <xdr:colOff>567485</xdr:colOff>
      <xdr:row>152</xdr:row>
      <xdr:rowOff>111702</xdr:rowOff>
    </xdr:to>
    <xdr:sp macro="" textlink="">
      <xdr:nvSpPr>
        <xdr:cNvPr id="2170" name="AutoShape 971">
          <a:extLst>
            <a:ext uri="{FF2B5EF4-FFF2-40B4-BE49-F238E27FC236}">
              <a16:creationId xmlns:a16="http://schemas.microsoft.com/office/drawing/2014/main" id="{249C2C5A-9A5B-489D-9979-7441651F438F}"/>
            </a:ext>
          </a:extLst>
        </xdr:cNvPr>
        <xdr:cNvSpPr>
          <a:spLocks noChangeArrowheads="1"/>
        </xdr:cNvSpPr>
      </xdr:nvSpPr>
      <xdr:spPr bwMode="auto">
        <a:xfrm>
          <a:off x="1721803" y="22925088"/>
          <a:ext cx="388732" cy="303789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715</a:t>
          </a:r>
        </a:p>
      </xdr:txBody>
    </xdr:sp>
    <xdr:clientData/>
  </xdr:twoCellAnchor>
  <xdr:twoCellAnchor>
    <xdr:from>
      <xdr:col>5</xdr:col>
      <xdr:colOff>0</xdr:colOff>
      <xdr:row>151</xdr:row>
      <xdr:rowOff>95250</xdr:rowOff>
    </xdr:from>
    <xdr:to>
      <xdr:col>5</xdr:col>
      <xdr:colOff>0</xdr:colOff>
      <xdr:row>153</xdr:row>
      <xdr:rowOff>161925</xdr:rowOff>
    </xdr:to>
    <xdr:sp macro="" textlink="">
      <xdr:nvSpPr>
        <xdr:cNvPr id="542641" name="Line 12759">
          <a:extLst>
            <a:ext uri="{FF2B5EF4-FFF2-40B4-BE49-F238E27FC236}">
              <a16:creationId xmlns:a16="http://schemas.microsoft.com/office/drawing/2014/main" id="{7F7504D1-212F-41B0-AED2-75B3DC4F6F6B}"/>
            </a:ext>
          </a:extLst>
        </xdr:cNvPr>
        <xdr:cNvSpPr>
          <a:spLocks noChangeShapeType="1"/>
        </xdr:cNvSpPr>
      </xdr:nvSpPr>
      <xdr:spPr bwMode="auto">
        <a:xfrm>
          <a:off x="3857625" y="23069550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154</xdr:row>
      <xdr:rowOff>0</xdr:rowOff>
    </xdr:from>
    <xdr:to>
      <xdr:col>5</xdr:col>
      <xdr:colOff>571500</xdr:colOff>
      <xdr:row>157</xdr:row>
      <xdr:rowOff>9525</xdr:rowOff>
    </xdr:to>
    <xdr:sp macro="" textlink="">
      <xdr:nvSpPr>
        <xdr:cNvPr id="542642" name="Freeform 1352">
          <a:extLst>
            <a:ext uri="{FF2B5EF4-FFF2-40B4-BE49-F238E27FC236}">
              <a16:creationId xmlns:a16="http://schemas.microsoft.com/office/drawing/2014/main" id="{D7C1FF05-FE3D-45A2-946B-905C302A05A8}"/>
            </a:ext>
          </a:extLst>
        </xdr:cNvPr>
        <xdr:cNvSpPr>
          <a:spLocks/>
        </xdr:cNvSpPr>
      </xdr:nvSpPr>
      <xdr:spPr bwMode="auto">
        <a:xfrm>
          <a:off x="3857625" y="23488650"/>
          <a:ext cx="571500" cy="523875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266700</xdr:colOff>
      <xdr:row>154</xdr:row>
      <xdr:rowOff>0</xdr:rowOff>
    </xdr:from>
    <xdr:to>
      <xdr:col>4</xdr:col>
      <xdr:colOff>752475</xdr:colOff>
      <xdr:row>154</xdr:row>
      <xdr:rowOff>0</xdr:rowOff>
    </xdr:to>
    <xdr:sp macro="" textlink="">
      <xdr:nvSpPr>
        <xdr:cNvPr id="542644" name="Line 12811">
          <a:extLst>
            <a:ext uri="{FF2B5EF4-FFF2-40B4-BE49-F238E27FC236}">
              <a16:creationId xmlns:a16="http://schemas.microsoft.com/office/drawing/2014/main" id="{A4BB9777-15E1-4AEA-8F9F-5A91C8FD6622}"/>
            </a:ext>
          </a:extLst>
        </xdr:cNvPr>
        <xdr:cNvSpPr>
          <a:spLocks noChangeShapeType="1"/>
        </xdr:cNvSpPr>
      </xdr:nvSpPr>
      <xdr:spPr bwMode="auto">
        <a:xfrm flipH="1">
          <a:off x="3352800" y="2348865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267970</xdr:colOff>
      <xdr:row>151</xdr:row>
      <xdr:rowOff>45721</xdr:rowOff>
    </xdr:from>
    <xdr:to>
      <xdr:col>5</xdr:col>
      <xdr:colOff>708970</xdr:colOff>
      <xdr:row>153</xdr:row>
      <xdr:rowOff>79953</xdr:rowOff>
    </xdr:to>
    <xdr:sp macro="" textlink="">
      <xdr:nvSpPr>
        <xdr:cNvPr id="2177" name="AutoShape 971">
          <a:extLst>
            <a:ext uri="{FF2B5EF4-FFF2-40B4-BE49-F238E27FC236}">
              <a16:creationId xmlns:a16="http://schemas.microsoft.com/office/drawing/2014/main" id="{E3D6826C-515B-416E-97D4-25DBB837C5EB}"/>
            </a:ext>
          </a:extLst>
        </xdr:cNvPr>
        <xdr:cNvSpPr>
          <a:spLocks noChangeArrowheads="1"/>
        </xdr:cNvSpPr>
      </xdr:nvSpPr>
      <xdr:spPr bwMode="auto">
        <a:xfrm>
          <a:off x="4125595" y="22991446"/>
          <a:ext cx="441000" cy="377132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715</a:t>
          </a:r>
        </a:p>
      </xdr:txBody>
    </xdr:sp>
    <xdr:clientData/>
  </xdr:twoCellAnchor>
  <xdr:twoCellAnchor>
    <xdr:from>
      <xdr:col>7</xdr:col>
      <xdr:colOff>0</xdr:colOff>
      <xdr:row>154</xdr:row>
      <xdr:rowOff>9525</xdr:rowOff>
    </xdr:from>
    <xdr:to>
      <xdr:col>7</xdr:col>
      <xdr:colOff>504825</xdr:colOff>
      <xdr:row>154</xdr:row>
      <xdr:rowOff>161925</xdr:rowOff>
    </xdr:to>
    <xdr:sp macro="" textlink="">
      <xdr:nvSpPr>
        <xdr:cNvPr id="542646" name="Line 12759">
          <a:extLst>
            <a:ext uri="{FF2B5EF4-FFF2-40B4-BE49-F238E27FC236}">
              <a16:creationId xmlns:a16="http://schemas.microsoft.com/office/drawing/2014/main" id="{87741BD4-AB1D-4445-86AC-4C8D121DE384}"/>
            </a:ext>
          </a:extLst>
        </xdr:cNvPr>
        <xdr:cNvSpPr>
          <a:spLocks noChangeShapeType="1"/>
        </xdr:cNvSpPr>
      </xdr:nvSpPr>
      <xdr:spPr bwMode="auto">
        <a:xfrm flipH="1" flipV="1">
          <a:off x="5400675" y="23498175"/>
          <a:ext cx="504825" cy="1524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153</xdr:row>
      <xdr:rowOff>38100</xdr:rowOff>
    </xdr:from>
    <xdr:to>
      <xdr:col>7</xdr:col>
      <xdr:colOff>666750</xdr:colOff>
      <xdr:row>154</xdr:row>
      <xdr:rowOff>0</xdr:rowOff>
    </xdr:to>
    <xdr:sp macro="" textlink="">
      <xdr:nvSpPr>
        <xdr:cNvPr id="542647" name="Line 12649">
          <a:extLst>
            <a:ext uri="{FF2B5EF4-FFF2-40B4-BE49-F238E27FC236}">
              <a16:creationId xmlns:a16="http://schemas.microsoft.com/office/drawing/2014/main" id="{E11713D1-E288-4D65-B526-067426D65C20}"/>
            </a:ext>
          </a:extLst>
        </xdr:cNvPr>
        <xdr:cNvSpPr>
          <a:spLocks noChangeShapeType="1"/>
        </xdr:cNvSpPr>
      </xdr:nvSpPr>
      <xdr:spPr bwMode="auto">
        <a:xfrm flipV="1">
          <a:off x="5410200" y="23355300"/>
          <a:ext cx="657225" cy="1333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331114</xdr:colOff>
      <xdr:row>172</xdr:row>
      <xdr:rowOff>70803</xdr:rowOff>
    </xdr:from>
    <xdr:ext cx="725328" cy="442429"/>
    <xdr:sp macro="" textlink="">
      <xdr:nvSpPr>
        <xdr:cNvPr id="2180" name="テキスト ボックス 2179">
          <a:extLst>
            <a:ext uri="{FF2B5EF4-FFF2-40B4-BE49-F238E27FC236}">
              <a16:creationId xmlns:a16="http://schemas.microsoft.com/office/drawing/2014/main" id="{EFC1626C-50B5-4646-9DD3-B91EB14624A3}"/>
            </a:ext>
          </a:extLst>
        </xdr:cNvPr>
        <xdr:cNvSpPr txBox="1"/>
      </xdr:nvSpPr>
      <xdr:spPr>
        <a:xfrm>
          <a:off x="3410864" y="26963053"/>
          <a:ext cx="725328" cy="4424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1050" b="1">
              <a:solidFill>
                <a:srgbClr val="FF0000"/>
              </a:solidFill>
            </a:rPr>
            <a:t>混雑にて</a:t>
          </a:r>
          <a:endParaRPr kumimoji="1" lang="en-US" altLang="ja-JP" sz="1050" b="1">
            <a:solidFill>
              <a:srgbClr val="FF0000"/>
            </a:solidFill>
          </a:endParaRPr>
        </a:p>
        <a:p>
          <a:pPr algn="ctr"/>
          <a:r>
            <a:rPr kumimoji="1" lang="ja-JP" altLang="en-US" sz="1050" b="1">
              <a:solidFill>
                <a:srgbClr val="FF0000"/>
              </a:solidFill>
            </a:rPr>
            <a:t>歩行推奨</a:t>
          </a:r>
          <a:endParaRPr kumimoji="1" lang="en-US" altLang="ja-JP" sz="1050" b="1">
            <a:solidFill>
              <a:srgbClr val="FF0000"/>
            </a:solidFill>
          </a:endParaRPr>
        </a:p>
      </xdr:txBody>
    </xdr:sp>
    <xdr:clientData/>
  </xdr:oneCellAnchor>
  <xdr:twoCellAnchor>
    <xdr:from>
      <xdr:col>1</xdr:col>
      <xdr:colOff>381000</xdr:colOff>
      <xdr:row>161</xdr:row>
      <xdr:rowOff>9525</xdr:rowOff>
    </xdr:from>
    <xdr:to>
      <xdr:col>1</xdr:col>
      <xdr:colOff>590550</xdr:colOff>
      <xdr:row>163</xdr:row>
      <xdr:rowOff>47625</xdr:rowOff>
    </xdr:to>
    <xdr:grpSp>
      <xdr:nvGrpSpPr>
        <xdr:cNvPr id="542649" name="グループ化 17">
          <a:extLst>
            <a:ext uri="{FF2B5EF4-FFF2-40B4-BE49-F238E27FC236}">
              <a16:creationId xmlns:a16="http://schemas.microsoft.com/office/drawing/2014/main" id="{C608E115-BA15-47EC-9831-48B41642A9E1}"/>
            </a:ext>
          </a:extLst>
        </xdr:cNvPr>
        <xdr:cNvGrpSpPr>
          <a:grpSpLocks/>
        </xdr:cNvGrpSpPr>
      </xdr:nvGrpSpPr>
      <xdr:grpSpPr bwMode="auto">
        <a:xfrm>
          <a:off x="1150938" y="28124150"/>
          <a:ext cx="209550" cy="387350"/>
          <a:chOff x="8269432" y="684068"/>
          <a:chExt cx="207818" cy="381003"/>
        </a:xfrm>
      </xdr:grpSpPr>
      <xdr:sp macro="" textlink="">
        <xdr:nvSpPr>
          <xdr:cNvPr id="542694" name="Freeform 1352">
            <a:extLst>
              <a:ext uri="{FF2B5EF4-FFF2-40B4-BE49-F238E27FC236}">
                <a16:creationId xmlns:a16="http://schemas.microsoft.com/office/drawing/2014/main" id="{03618403-9FDC-4595-8545-2FA384408053}"/>
              </a:ext>
            </a:extLst>
          </xdr:cNvPr>
          <xdr:cNvSpPr>
            <a:spLocks/>
          </xdr:cNvSpPr>
        </xdr:nvSpPr>
        <xdr:spPr bwMode="auto">
          <a:xfrm flipH="1">
            <a:off x="8269432" y="684068"/>
            <a:ext cx="207818" cy="364548"/>
          </a:xfrm>
          <a:custGeom>
            <a:avLst/>
            <a:gdLst>
              <a:gd name="T0" fmla="*/ 0 w 14"/>
              <a:gd name="T1" fmla="*/ 2147483646 h 51"/>
              <a:gd name="T2" fmla="*/ 0 w 14"/>
              <a:gd name="T3" fmla="*/ 0 h 51"/>
              <a:gd name="T4" fmla="*/ 2147483646 w 14"/>
              <a:gd name="T5" fmla="*/ 0 h 51"/>
              <a:gd name="T6" fmla="*/ 0 60000 65536"/>
              <a:gd name="T7" fmla="*/ 0 60000 65536"/>
              <a:gd name="T8" fmla="*/ 0 60000 65536"/>
              <a:gd name="T9" fmla="*/ 0 w 14"/>
              <a:gd name="T10" fmla="*/ 0 h 51"/>
              <a:gd name="T11" fmla="*/ 14 w 14"/>
              <a:gd name="T12" fmla="*/ 51 h 5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4" h="51">
                <a:moveTo>
                  <a:pt x="0" y="51"/>
                </a:moveTo>
                <a:lnTo>
                  <a:pt x="0" y="0"/>
                </a:lnTo>
                <a:lnTo>
                  <a:pt x="14" y="0"/>
                </a:lnTo>
              </a:path>
            </a:pathLst>
          </a:custGeom>
          <a:noFill/>
          <a:ln w="28575">
            <a:solidFill>
              <a:srgbClr val="000000"/>
            </a:solidFill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42695" name="Freeform 1352">
            <a:extLst>
              <a:ext uri="{FF2B5EF4-FFF2-40B4-BE49-F238E27FC236}">
                <a16:creationId xmlns:a16="http://schemas.microsoft.com/office/drawing/2014/main" id="{BC7002A0-A4FA-46F7-B169-9E705DAE48F3}"/>
              </a:ext>
            </a:extLst>
          </xdr:cNvPr>
          <xdr:cNvSpPr>
            <a:spLocks/>
          </xdr:cNvSpPr>
        </xdr:nvSpPr>
        <xdr:spPr bwMode="auto">
          <a:xfrm rot="-5400000" flipH="1" flipV="1">
            <a:off x="8204920" y="870674"/>
            <a:ext cx="289649" cy="99145"/>
          </a:xfrm>
          <a:custGeom>
            <a:avLst/>
            <a:gdLst>
              <a:gd name="T0" fmla="*/ 0 w 14"/>
              <a:gd name="T1" fmla="*/ 2147483646 h 51"/>
              <a:gd name="T2" fmla="*/ 0 w 14"/>
              <a:gd name="T3" fmla="*/ 0 h 51"/>
              <a:gd name="T4" fmla="*/ 2147483646 w 14"/>
              <a:gd name="T5" fmla="*/ 0 h 51"/>
              <a:gd name="T6" fmla="*/ 0 60000 65536"/>
              <a:gd name="T7" fmla="*/ 0 60000 65536"/>
              <a:gd name="T8" fmla="*/ 0 60000 65536"/>
              <a:gd name="T9" fmla="*/ 0 w 14"/>
              <a:gd name="T10" fmla="*/ 0 h 51"/>
              <a:gd name="T11" fmla="*/ 14 w 14"/>
              <a:gd name="T12" fmla="*/ 51 h 5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4" h="51">
                <a:moveTo>
                  <a:pt x="0" y="51"/>
                </a:moveTo>
                <a:lnTo>
                  <a:pt x="0" y="0"/>
                </a:lnTo>
                <a:lnTo>
                  <a:pt x="14" y="0"/>
                </a:lnTo>
              </a:path>
            </a:pathLst>
          </a:custGeom>
          <a:noFill/>
          <a:ln w="28575">
            <a:solidFill>
              <a:srgbClr val="000000"/>
            </a:solidFill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7</xdr:col>
      <xdr:colOff>19050</xdr:colOff>
      <xdr:row>154</xdr:row>
      <xdr:rowOff>0</xdr:rowOff>
    </xdr:from>
    <xdr:to>
      <xdr:col>7</xdr:col>
      <xdr:colOff>19050</xdr:colOff>
      <xdr:row>156</xdr:row>
      <xdr:rowOff>161925</xdr:rowOff>
    </xdr:to>
    <xdr:sp macro="" textlink="">
      <xdr:nvSpPr>
        <xdr:cNvPr id="542650" name="Line 12810">
          <a:extLst>
            <a:ext uri="{FF2B5EF4-FFF2-40B4-BE49-F238E27FC236}">
              <a16:creationId xmlns:a16="http://schemas.microsoft.com/office/drawing/2014/main" id="{6A2F64D4-EE7C-4951-86DD-B50F5A33BAA4}"/>
            </a:ext>
          </a:extLst>
        </xdr:cNvPr>
        <xdr:cNvSpPr>
          <a:spLocks noChangeShapeType="1"/>
        </xdr:cNvSpPr>
      </xdr:nvSpPr>
      <xdr:spPr bwMode="auto">
        <a:xfrm>
          <a:off x="5419725" y="23488650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217170</xdr:colOff>
      <xdr:row>150</xdr:row>
      <xdr:rowOff>160020</xdr:rowOff>
    </xdr:from>
    <xdr:ext cx="467949" cy="275717"/>
    <xdr:sp macro="" textlink="">
      <xdr:nvSpPr>
        <xdr:cNvPr id="2200" name="テキスト ボックス 2199">
          <a:extLst>
            <a:ext uri="{FF2B5EF4-FFF2-40B4-BE49-F238E27FC236}">
              <a16:creationId xmlns:a16="http://schemas.microsoft.com/office/drawing/2014/main" id="{84F23A26-005A-40C2-94FA-60D0A44A4404}"/>
            </a:ext>
          </a:extLst>
        </xdr:cNvPr>
        <xdr:cNvSpPr txBox="1"/>
      </xdr:nvSpPr>
      <xdr:spPr>
        <a:xfrm>
          <a:off x="5606733" y="23385145"/>
          <a:ext cx="46794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/>
            <a:t>里道</a:t>
          </a:r>
        </a:p>
      </xdr:txBody>
    </xdr:sp>
    <xdr:clientData/>
  </xdr:oneCellAnchor>
  <xdr:twoCellAnchor>
    <xdr:from>
      <xdr:col>5</xdr:col>
      <xdr:colOff>0</xdr:colOff>
      <xdr:row>159</xdr:row>
      <xdr:rowOff>66675</xdr:rowOff>
    </xdr:from>
    <xdr:to>
      <xdr:col>5</xdr:col>
      <xdr:colOff>0</xdr:colOff>
      <xdr:row>161</xdr:row>
      <xdr:rowOff>142875</xdr:rowOff>
    </xdr:to>
    <xdr:sp macro="" textlink="">
      <xdr:nvSpPr>
        <xdr:cNvPr id="542652" name="Line 12812">
          <a:extLst>
            <a:ext uri="{FF2B5EF4-FFF2-40B4-BE49-F238E27FC236}">
              <a16:creationId xmlns:a16="http://schemas.microsoft.com/office/drawing/2014/main" id="{0E9AF908-C0F6-41FC-B661-55E1AA1CCC75}"/>
            </a:ext>
          </a:extLst>
        </xdr:cNvPr>
        <xdr:cNvSpPr>
          <a:spLocks noChangeShapeType="1"/>
        </xdr:cNvSpPr>
      </xdr:nvSpPr>
      <xdr:spPr bwMode="auto">
        <a:xfrm>
          <a:off x="3857625" y="2441257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162</xdr:row>
      <xdr:rowOff>9525</xdr:rowOff>
    </xdr:from>
    <xdr:to>
      <xdr:col>5</xdr:col>
      <xdr:colOff>676275</xdr:colOff>
      <xdr:row>165</xdr:row>
      <xdr:rowOff>9525</xdr:rowOff>
    </xdr:to>
    <xdr:sp macro="" textlink="">
      <xdr:nvSpPr>
        <xdr:cNvPr id="542653" name="Freeform 1352">
          <a:extLst>
            <a:ext uri="{FF2B5EF4-FFF2-40B4-BE49-F238E27FC236}">
              <a16:creationId xmlns:a16="http://schemas.microsoft.com/office/drawing/2014/main" id="{10F13882-0336-471E-9E3E-05E53C146834}"/>
            </a:ext>
          </a:extLst>
        </xdr:cNvPr>
        <xdr:cNvSpPr>
          <a:spLocks/>
        </xdr:cNvSpPr>
      </xdr:nvSpPr>
      <xdr:spPr bwMode="auto">
        <a:xfrm>
          <a:off x="3867150" y="24869775"/>
          <a:ext cx="666750" cy="51435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285750</xdr:colOff>
      <xdr:row>162</xdr:row>
      <xdr:rowOff>0</xdr:rowOff>
    </xdr:from>
    <xdr:to>
      <xdr:col>5</xdr:col>
      <xdr:colOff>0</xdr:colOff>
      <xdr:row>162</xdr:row>
      <xdr:rowOff>0</xdr:rowOff>
    </xdr:to>
    <xdr:sp macro="" textlink="">
      <xdr:nvSpPr>
        <xdr:cNvPr id="542654" name="Line 12811">
          <a:extLst>
            <a:ext uri="{FF2B5EF4-FFF2-40B4-BE49-F238E27FC236}">
              <a16:creationId xmlns:a16="http://schemas.microsoft.com/office/drawing/2014/main" id="{8A25D994-353B-4385-8C15-08FA181A5A1F}"/>
            </a:ext>
          </a:extLst>
        </xdr:cNvPr>
        <xdr:cNvSpPr>
          <a:spLocks noChangeShapeType="1"/>
        </xdr:cNvSpPr>
      </xdr:nvSpPr>
      <xdr:spPr bwMode="auto">
        <a:xfrm flipH="1">
          <a:off x="3371850" y="2486025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194310</xdr:colOff>
      <xdr:row>159</xdr:row>
      <xdr:rowOff>114300</xdr:rowOff>
    </xdr:from>
    <xdr:ext cx="493597" cy="292452"/>
    <xdr:sp macro="" textlink="">
      <xdr:nvSpPr>
        <xdr:cNvPr id="2208" name="テキスト ボックス 2207">
          <a:extLst>
            <a:ext uri="{FF2B5EF4-FFF2-40B4-BE49-F238E27FC236}">
              <a16:creationId xmlns:a16="http://schemas.microsoft.com/office/drawing/2014/main" id="{EA06E473-C2A8-4D6C-B06F-C3D8D372FCD0}"/>
            </a:ext>
          </a:extLst>
        </xdr:cNvPr>
        <xdr:cNvSpPr txBox="1"/>
      </xdr:nvSpPr>
      <xdr:spPr>
        <a:xfrm>
          <a:off x="4043998" y="24911050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twoCellAnchor>
    <xdr:from>
      <xdr:col>6</xdr:col>
      <xdr:colOff>466725</xdr:colOff>
      <xdr:row>161</xdr:row>
      <xdr:rowOff>28575</xdr:rowOff>
    </xdr:from>
    <xdr:to>
      <xdr:col>7</xdr:col>
      <xdr:colOff>19050</xdr:colOff>
      <xdr:row>163</xdr:row>
      <xdr:rowOff>19050</xdr:rowOff>
    </xdr:to>
    <xdr:sp macro="" textlink="">
      <xdr:nvSpPr>
        <xdr:cNvPr id="542656" name="Line 12810">
          <a:extLst>
            <a:ext uri="{FF2B5EF4-FFF2-40B4-BE49-F238E27FC236}">
              <a16:creationId xmlns:a16="http://schemas.microsoft.com/office/drawing/2014/main" id="{A7D67E6E-598B-4204-A886-8A840C98E09C}"/>
            </a:ext>
          </a:extLst>
        </xdr:cNvPr>
        <xdr:cNvSpPr>
          <a:spLocks noChangeShapeType="1"/>
        </xdr:cNvSpPr>
      </xdr:nvSpPr>
      <xdr:spPr bwMode="auto">
        <a:xfrm>
          <a:off x="5095875" y="24717375"/>
          <a:ext cx="323850" cy="3333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160</xdr:row>
      <xdr:rowOff>19050</xdr:rowOff>
    </xdr:from>
    <xdr:to>
      <xdr:col>7</xdr:col>
      <xdr:colOff>590550</xdr:colOff>
      <xdr:row>163</xdr:row>
      <xdr:rowOff>47625</xdr:rowOff>
    </xdr:to>
    <xdr:sp macro="" textlink="">
      <xdr:nvSpPr>
        <xdr:cNvPr id="542657" name="Line 12810">
          <a:extLst>
            <a:ext uri="{FF2B5EF4-FFF2-40B4-BE49-F238E27FC236}">
              <a16:creationId xmlns:a16="http://schemas.microsoft.com/office/drawing/2014/main" id="{00E6012A-B73D-43AF-ABFC-C38FAF982A9E}"/>
            </a:ext>
          </a:extLst>
        </xdr:cNvPr>
        <xdr:cNvSpPr>
          <a:spLocks noChangeShapeType="1"/>
        </xdr:cNvSpPr>
      </xdr:nvSpPr>
      <xdr:spPr bwMode="auto">
        <a:xfrm rot="5400000" flipH="1">
          <a:off x="5086350" y="24174450"/>
          <a:ext cx="542925" cy="12668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285750</xdr:colOff>
      <xdr:row>162</xdr:row>
      <xdr:rowOff>104775</xdr:rowOff>
    </xdr:from>
    <xdr:to>
      <xdr:col>6</xdr:col>
      <xdr:colOff>742950</xdr:colOff>
      <xdr:row>163</xdr:row>
      <xdr:rowOff>9525</xdr:rowOff>
    </xdr:to>
    <xdr:sp macro="" textlink="">
      <xdr:nvSpPr>
        <xdr:cNvPr id="542658" name="Line 12810">
          <a:extLst>
            <a:ext uri="{FF2B5EF4-FFF2-40B4-BE49-F238E27FC236}">
              <a16:creationId xmlns:a16="http://schemas.microsoft.com/office/drawing/2014/main" id="{E4A831BD-251E-4EC7-94FD-A167E4E19DA6}"/>
            </a:ext>
          </a:extLst>
        </xdr:cNvPr>
        <xdr:cNvSpPr>
          <a:spLocks noChangeShapeType="1"/>
        </xdr:cNvSpPr>
      </xdr:nvSpPr>
      <xdr:spPr bwMode="auto">
        <a:xfrm rot="5400000" flipH="1">
          <a:off x="5105400" y="24774525"/>
          <a:ext cx="76200" cy="4572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40005</xdr:colOff>
      <xdr:row>158</xdr:row>
      <xdr:rowOff>114300</xdr:rowOff>
    </xdr:from>
    <xdr:ext cx="400944" cy="264560"/>
    <xdr:sp macro="" textlink="">
      <xdr:nvSpPr>
        <xdr:cNvPr id="2216" name="テキスト ボックス 2215">
          <a:extLst>
            <a:ext uri="{FF2B5EF4-FFF2-40B4-BE49-F238E27FC236}">
              <a16:creationId xmlns:a16="http://schemas.microsoft.com/office/drawing/2014/main" id="{B766C216-FEC1-4DB8-89CA-EEB2455AE6E9}"/>
            </a:ext>
          </a:extLst>
        </xdr:cNvPr>
        <xdr:cNvSpPr txBox="1"/>
      </xdr:nvSpPr>
      <xdr:spPr>
        <a:xfrm>
          <a:off x="4659630" y="24736425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K37</a:t>
          </a:r>
          <a:endParaRPr kumimoji="1" lang="ja-JP" altLang="en-US" sz="1100"/>
        </a:p>
      </xdr:txBody>
    </xdr:sp>
    <xdr:clientData/>
  </xdr:oneCellAnchor>
  <xdr:twoCellAnchor>
    <xdr:from>
      <xdr:col>9</xdr:col>
      <xdr:colOff>38100</xdr:colOff>
      <xdr:row>161</xdr:row>
      <xdr:rowOff>161925</xdr:rowOff>
    </xdr:from>
    <xdr:to>
      <xdr:col>9</xdr:col>
      <xdr:colOff>523875</xdr:colOff>
      <xdr:row>161</xdr:row>
      <xdr:rowOff>161925</xdr:rowOff>
    </xdr:to>
    <xdr:sp macro="" textlink="">
      <xdr:nvSpPr>
        <xdr:cNvPr id="542660" name="Line 12646">
          <a:extLst>
            <a:ext uri="{FF2B5EF4-FFF2-40B4-BE49-F238E27FC236}">
              <a16:creationId xmlns:a16="http://schemas.microsoft.com/office/drawing/2014/main" id="{CD7D28D9-6726-4FE0-AB91-E284121B8C4E}"/>
            </a:ext>
          </a:extLst>
        </xdr:cNvPr>
        <xdr:cNvSpPr>
          <a:spLocks noChangeShapeType="1"/>
        </xdr:cNvSpPr>
      </xdr:nvSpPr>
      <xdr:spPr bwMode="auto">
        <a:xfrm>
          <a:off x="6981825" y="2485072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771525</xdr:colOff>
      <xdr:row>171</xdr:row>
      <xdr:rowOff>9525</xdr:rowOff>
    </xdr:from>
    <xdr:to>
      <xdr:col>0</xdr:col>
      <xdr:colOff>771525</xdr:colOff>
      <xdr:row>174</xdr:row>
      <xdr:rowOff>0</xdr:rowOff>
    </xdr:to>
    <xdr:sp macro="" textlink="">
      <xdr:nvSpPr>
        <xdr:cNvPr id="542662" name="Line 12810">
          <a:extLst>
            <a:ext uri="{FF2B5EF4-FFF2-40B4-BE49-F238E27FC236}">
              <a16:creationId xmlns:a16="http://schemas.microsoft.com/office/drawing/2014/main" id="{60EAC6E9-13DB-4E71-B155-170DD65D8438}"/>
            </a:ext>
          </a:extLst>
        </xdr:cNvPr>
        <xdr:cNvSpPr>
          <a:spLocks noChangeShapeType="1"/>
        </xdr:cNvSpPr>
      </xdr:nvSpPr>
      <xdr:spPr bwMode="auto">
        <a:xfrm>
          <a:off x="771525" y="26241375"/>
          <a:ext cx="0" cy="504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762000</xdr:colOff>
      <xdr:row>169</xdr:row>
      <xdr:rowOff>133350</xdr:rowOff>
    </xdr:from>
    <xdr:to>
      <xdr:col>1</xdr:col>
      <xdr:colOff>657225</xdr:colOff>
      <xdr:row>171</xdr:row>
      <xdr:rowOff>19050</xdr:rowOff>
    </xdr:to>
    <xdr:sp macro="" textlink="">
      <xdr:nvSpPr>
        <xdr:cNvPr id="542663" name="Line 12649">
          <a:extLst>
            <a:ext uri="{FF2B5EF4-FFF2-40B4-BE49-F238E27FC236}">
              <a16:creationId xmlns:a16="http://schemas.microsoft.com/office/drawing/2014/main" id="{D7E6CFA9-0924-40CE-9AB7-3E3A1E195EDB}"/>
            </a:ext>
          </a:extLst>
        </xdr:cNvPr>
        <xdr:cNvSpPr>
          <a:spLocks noChangeShapeType="1"/>
        </xdr:cNvSpPr>
      </xdr:nvSpPr>
      <xdr:spPr bwMode="auto">
        <a:xfrm flipV="1">
          <a:off x="762000" y="26022300"/>
          <a:ext cx="666750" cy="2286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168</xdr:row>
      <xdr:rowOff>123825</xdr:rowOff>
    </xdr:from>
    <xdr:to>
      <xdr:col>1</xdr:col>
      <xdr:colOff>0</xdr:colOff>
      <xdr:row>171</xdr:row>
      <xdr:rowOff>28575</xdr:rowOff>
    </xdr:to>
    <xdr:sp macro="" textlink="">
      <xdr:nvSpPr>
        <xdr:cNvPr id="542664" name="Line 12812">
          <a:extLst>
            <a:ext uri="{FF2B5EF4-FFF2-40B4-BE49-F238E27FC236}">
              <a16:creationId xmlns:a16="http://schemas.microsoft.com/office/drawing/2014/main" id="{A53821CB-BAC7-4992-8A1B-4B51C8B9CD2B}"/>
            </a:ext>
          </a:extLst>
        </xdr:cNvPr>
        <xdr:cNvSpPr>
          <a:spLocks noChangeShapeType="1"/>
        </xdr:cNvSpPr>
      </xdr:nvSpPr>
      <xdr:spPr bwMode="auto">
        <a:xfrm>
          <a:off x="771525" y="2584132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209550</xdr:colOff>
      <xdr:row>167</xdr:row>
      <xdr:rowOff>129540</xdr:rowOff>
    </xdr:from>
    <xdr:ext cx="493597" cy="292452"/>
    <xdr:sp macro="" textlink="">
      <xdr:nvSpPr>
        <xdr:cNvPr id="2229" name="テキスト ボックス 2228">
          <a:extLst>
            <a:ext uri="{FF2B5EF4-FFF2-40B4-BE49-F238E27FC236}">
              <a16:creationId xmlns:a16="http://schemas.microsoft.com/office/drawing/2014/main" id="{34397B5F-7531-491F-A339-DFE93D1FA6CD}"/>
            </a:ext>
          </a:extLst>
        </xdr:cNvPr>
        <xdr:cNvSpPr txBox="1"/>
      </xdr:nvSpPr>
      <xdr:spPr>
        <a:xfrm>
          <a:off x="979488" y="26148665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oneCellAnchor>
    <xdr:from>
      <xdr:col>0</xdr:col>
      <xdr:colOff>241935</xdr:colOff>
      <xdr:row>168</xdr:row>
      <xdr:rowOff>0</xdr:rowOff>
    </xdr:from>
    <xdr:ext cx="472437" cy="264560"/>
    <xdr:sp macro="" textlink="">
      <xdr:nvSpPr>
        <xdr:cNvPr id="2230" name="テキスト ボックス 2229">
          <a:extLst>
            <a:ext uri="{FF2B5EF4-FFF2-40B4-BE49-F238E27FC236}">
              <a16:creationId xmlns:a16="http://schemas.microsoft.com/office/drawing/2014/main" id="{443E6A78-1D74-4E1F-ADDB-4379B27F77C7}"/>
            </a:ext>
          </a:extLst>
        </xdr:cNvPr>
        <xdr:cNvSpPr txBox="1"/>
      </xdr:nvSpPr>
      <xdr:spPr>
        <a:xfrm>
          <a:off x="241935" y="26193750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K175</a:t>
          </a:r>
          <a:endParaRPr kumimoji="1" lang="ja-JP" altLang="en-US" sz="1100"/>
        </a:p>
      </xdr:txBody>
    </xdr:sp>
    <xdr:clientData/>
  </xdr:oneCellAnchor>
  <xdr:twoCellAnchor>
    <xdr:from>
      <xdr:col>5</xdr:col>
      <xdr:colOff>266700</xdr:colOff>
      <xdr:row>171</xdr:row>
      <xdr:rowOff>85725</xdr:rowOff>
    </xdr:from>
    <xdr:to>
      <xdr:col>5</xdr:col>
      <xdr:colOff>400050</xdr:colOff>
      <xdr:row>172</xdr:row>
      <xdr:rowOff>47625</xdr:rowOff>
    </xdr:to>
    <xdr:sp macro="" textlink="">
      <xdr:nvSpPr>
        <xdr:cNvPr id="542667" name="Oval 30">
          <a:extLst>
            <a:ext uri="{FF2B5EF4-FFF2-40B4-BE49-F238E27FC236}">
              <a16:creationId xmlns:a16="http://schemas.microsoft.com/office/drawing/2014/main" id="{CBFF69B7-025F-4343-BBD2-07323BFC25EC}"/>
            </a:ext>
          </a:extLst>
        </xdr:cNvPr>
        <xdr:cNvSpPr>
          <a:spLocks noChangeArrowheads="1"/>
        </xdr:cNvSpPr>
      </xdr:nvSpPr>
      <xdr:spPr bwMode="auto">
        <a:xfrm>
          <a:off x="4124325" y="26317575"/>
          <a:ext cx="133350" cy="1333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151</xdr:row>
      <xdr:rowOff>95250</xdr:rowOff>
    </xdr:from>
    <xdr:to>
      <xdr:col>9</xdr:col>
      <xdr:colOff>0</xdr:colOff>
      <xdr:row>153</xdr:row>
      <xdr:rowOff>161925</xdr:rowOff>
    </xdr:to>
    <xdr:sp macro="" textlink="">
      <xdr:nvSpPr>
        <xdr:cNvPr id="542668" name="Line 12759">
          <a:extLst>
            <a:ext uri="{FF2B5EF4-FFF2-40B4-BE49-F238E27FC236}">
              <a16:creationId xmlns:a16="http://schemas.microsoft.com/office/drawing/2014/main" id="{E751D818-E7ED-4B1C-B430-7A5481258845}"/>
            </a:ext>
          </a:extLst>
        </xdr:cNvPr>
        <xdr:cNvSpPr>
          <a:spLocks noChangeShapeType="1"/>
        </xdr:cNvSpPr>
      </xdr:nvSpPr>
      <xdr:spPr bwMode="auto">
        <a:xfrm>
          <a:off x="6943725" y="23069550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552450</xdr:colOff>
      <xdr:row>153</xdr:row>
      <xdr:rowOff>9525</xdr:rowOff>
    </xdr:from>
    <xdr:to>
      <xdr:col>9</xdr:col>
      <xdr:colOff>0</xdr:colOff>
      <xdr:row>157</xdr:row>
      <xdr:rowOff>9525</xdr:rowOff>
    </xdr:to>
    <xdr:sp macro="" textlink="">
      <xdr:nvSpPr>
        <xdr:cNvPr id="542669" name="Freeform 1352">
          <a:extLst>
            <a:ext uri="{FF2B5EF4-FFF2-40B4-BE49-F238E27FC236}">
              <a16:creationId xmlns:a16="http://schemas.microsoft.com/office/drawing/2014/main" id="{37917FA5-3DF0-4FFC-A282-78F46E768B0E}"/>
            </a:ext>
          </a:extLst>
        </xdr:cNvPr>
        <xdr:cNvSpPr>
          <a:spLocks/>
        </xdr:cNvSpPr>
      </xdr:nvSpPr>
      <xdr:spPr bwMode="auto">
        <a:xfrm flipH="1">
          <a:off x="6724650" y="23326725"/>
          <a:ext cx="219075" cy="68580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276225</xdr:colOff>
      <xdr:row>153</xdr:row>
      <xdr:rowOff>171450</xdr:rowOff>
    </xdr:from>
    <xdr:to>
      <xdr:col>9</xdr:col>
      <xdr:colOff>552450</xdr:colOff>
      <xdr:row>153</xdr:row>
      <xdr:rowOff>171450</xdr:rowOff>
    </xdr:to>
    <xdr:sp macro="" textlink="">
      <xdr:nvSpPr>
        <xdr:cNvPr id="542671" name="Line 12811">
          <a:extLst>
            <a:ext uri="{FF2B5EF4-FFF2-40B4-BE49-F238E27FC236}">
              <a16:creationId xmlns:a16="http://schemas.microsoft.com/office/drawing/2014/main" id="{60AFB44A-FAAC-4C33-8446-C89EB73438AB}"/>
            </a:ext>
          </a:extLst>
        </xdr:cNvPr>
        <xdr:cNvSpPr>
          <a:spLocks noChangeShapeType="1"/>
        </xdr:cNvSpPr>
      </xdr:nvSpPr>
      <xdr:spPr bwMode="auto">
        <a:xfrm flipH="1">
          <a:off x="6448425" y="23488650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55564</xdr:colOff>
      <xdr:row>151</xdr:row>
      <xdr:rowOff>127000</xdr:rowOff>
    </xdr:from>
    <xdr:to>
      <xdr:col>8</xdr:col>
      <xdr:colOff>547688</xdr:colOff>
      <xdr:row>153</xdr:row>
      <xdr:rowOff>71438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C9093DB-555F-40D8-8CAB-AB0F1E22E3F5}"/>
            </a:ext>
          </a:extLst>
        </xdr:cNvPr>
        <xdr:cNvSpPr/>
      </xdr:nvSpPr>
      <xdr:spPr>
        <a:xfrm>
          <a:off x="6215064" y="23526750"/>
          <a:ext cx="492124" cy="293688"/>
        </a:xfrm>
        <a:prstGeom prst="rect">
          <a:avLst/>
        </a:prstGeom>
        <a:solidFill>
          <a:srgbClr val="FFFF00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Goal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</xdr:col>
      <xdr:colOff>285749</xdr:colOff>
      <xdr:row>152</xdr:row>
      <xdr:rowOff>31750</xdr:rowOff>
    </xdr:from>
    <xdr:ext cx="404278" cy="264560"/>
    <xdr:sp macro="" textlink="">
      <xdr:nvSpPr>
        <xdr:cNvPr id="912" name="テキスト ボックス 911">
          <a:extLst>
            <a:ext uri="{FF2B5EF4-FFF2-40B4-BE49-F238E27FC236}">
              <a16:creationId xmlns:a16="http://schemas.microsoft.com/office/drawing/2014/main" id="{5827FF9C-9744-45C8-8ED5-5BE08D4DC623}"/>
            </a:ext>
          </a:extLst>
        </xdr:cNvPr>
        <xdr:cNvSpPr txBox="1"/>
      </xdr:nvSpPr>
      <xdr:spPr>
        <a:xfrm>
          <a:off x="6515099" y="22485350"/>
          <a:ext cx="4042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R23</a:t>
          </a:r>
          <a:endParaRPr kumimoji="1" lang="ja-JP" altLang="en-US" sz="1100"/>
        </a:p>
      </xdr:txBody>
    </xdr:sp>
    <xdr:clientData/>
  </xdr:oneCellAnchor>
  <xdr:oneCellAnchor>
    <xdr:from>
      <xdr:col>8</xdr:col>
      <xdr:colOff>15875</xdr:colOff>
      <xdr:row>154</xdr:row>
      <xdr:rowOff>15875</xdr:rowOff>
    </xdr:from>
    <xdr:ext cx="404278" cy="264560"/>
    <xdr:sp macro="" textlink="">
      <xdr:nvSpPr>
        <xdr:cNvPr id="913" name="テキスト ボックス 912">
          <a:extLst>
            <a:ext uri="{FF2B5EF4-FFF2-40B4-BE49-F238E27FC236}">
              <a16:creationId xmlns:a16="http://schemas.microsoft.com/office/drawing/2014/main" id="{D3B93E0C-29F0-44C9-90C6-8CB0AE68F1FB}"/>
            </a:ext>
          </a:extLst>
        </xdr:cNvPr>
        <xdr:cNvSpPr txBox="1"/>
      </xdr:nvSpPr>
      <xdr:spPr>
        <a:xfrm>
          <a:off x="5553075" y="22799675"/>
          <a:ext cx="4042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R23</a:t>
          </a:r>
          <a:endParaRPr kumimoji="1" lang="ja-JP" altLang="en-US" sz="1100"/>
        </a:p>
      </xdr:txBody>
    </xdr:sp>
    <xdr:clientData/>
  </xdr:oneCellAnchor>
  <xdr:twoCellAnchor>
    <xdr:from>
      <xdr:col>4</xdr:col>
      <xdr:colOff>409575</xdr:colOff>
      <xdr:row>168</xdr:row>
      <xdr:rowOff>76200</xdr:rowOff>
    </xdr:from>
    <xdr:to>
      <xdr:col>5</xdr:col>
      <xdr:colOff>323850</xdr:colOff>
      <xdr:row>170</xdr:row>
      <xdr:rowOff>133350</xdr:rowOff>
    </xdr:to>
    <xdr:sp macro="" textlink="">
      <xdr:nvSpPr>
        <xdr:cNvPr id="542676" name="Line 12810">
          <a:extLst>
            <a:ext uri="{FF2B5EF4-FFF2-40B4-BE49-F238E27FC236}">
              <a16:creationId xmlns:a16="http://schemas.microsoft.com/office/drawing/2014/main" id="{88A8DC2F-B6C0-4301-8FD0-E1FE9520725F}"/>
            </a:ext>
          </a:extLst>
        </xdr:cNvPr>
        <xdr:cNvSpPr>
          <a:spLocks noChangeShapeType="1"/>
        </xdr:cNvSpPr>
      </xdr:nvSpPr>
      <xdr:spPr bwMode="auto">
        <a:xfrm rot="5400000">
          <a:off x="3638550" y="25650825"/>
          <a:ext cx="400050" cy="6858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38100</xdr:colOff>
      <xdr:row>169</xdr:row>
      <xdr:rowOff>66675</xdr:rowOff>
    </xdr:from>
    <xdr:to>
      <xdr:col>5</xdr:col>
      <xdr:colOff>152400</xdr:colOff>
      <xdr:row>170</xdr:row>
      <xdr:rowOff>47625</xdr:rowOff>
    </xdr:to>
    <xdr:sp macro="" textlink="">
      <xdr:nvSpPr>
        <xdr:cNvPr id="542677" name="Line 12646">
          <a:extLst>
            <a:ext uri="{FF2B5EF4-FFF2-40B4-BE49-F238E27FC236}">
              <a16:creationId xmlns:a16="http://schemas.microsoft.com/office/drawing/2014/main" id="{AC55D155-0DBE-4F44-956C-1D627FC402E7}"/>
            </a:ext>
          </a:extLst>
        </xdr:cNvPr>
        <xdr:cNvSpPr>
          <a:spLocks noChangeShapeType="1"/>
        </xdr:cNvSpPr>
      </xdr:nvSpPr>
      <xdr:spPr bwMode="auto">
        <a:xfrm>
          <a:off x="3895725" y="25955625"/>
          <a:ext cx="114300" cy="1524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47625</xdr:colOff>
      <xdr:row>168</xdr:row>
      <xdr:rowOff>15875</xdr:rowOff>
    </xdr:from>
    <xdr:ext cx="597408" cy="45910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A2B88A3-D46D-4404-958E-1AAD8281D111}"/>
            </a:ext>
          </a:extLst>
        </xdr:cNvPr>
        <xdr:cNvSpPr txBox="1"/>
      </xdr:nvSpPr>
      <xdr:spPr>
        <a:xfrm>
          <a:off x="3127375" y="26209625"/>
          <a:ext cx="597408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1100"/>
            <a:t>おかげ</a:t>
          </a:r>
          <a:endParaRPr kumimoji="1" lang="en-US" altLang="ja-JP" sz="1100"/>
        </a:p>
        <a:p>
          <a:pPr algn="ctr"/>
          <a:r>
            <a:rPr kumimoji="1" lang="ja-JP" altLang="en-US" sz="1100"/>
            <a:t>横丁</a:t>
          </a:r>
        </a:p>
      </xdr:txBody>
    </xdr:sp>
    <xdr:clientData/>
  </xdr:oneCellAnchor>
  <xdr:oneCellAnchor>
    <xdr:from>
      <xdr:col>3</xdr:col>
      <xdr:colOff>714375</xdr:colOff>
      <xdr:row>171</xdr:row>
      <xdr:rowOff>15875</xdr:rowOff>
    </xdr:from>
    <xdr:ext cx="748923" cy="45910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0864B5F-0451-4C63-A14B-E6C22E7F9C30}"/>
            </a:ext>
          </a:extLst>
        </xdr:cNvPr>
        <xdr:cNvSpPr txBox="1"/>
      </xdr:nvSpPr>
      <xdr:spPr>
        <a:xfrm>
          <a:off x="3024188" y="26733500"/>
          <a:ext cx="748923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伊勢神宮</a:t>
          </a:r>
          <a:endParaRPr kumimoji="1" lang="en-US" altLang="ja-JP" sz="1100"/>
        </a:p>
        <a:p>
          <a:r>
            <a:rPr kumimoji="1" lang="ja-JP" altLang="en-US" sz="1100"/>
            <a:t>内宮</a:t>
          </a:r>
        </a:p>
      </xdr:txBody>
    </xdr:sp>
    <xdr:clientData/>
  </xdr:oneCellAnchor>
  <xdr:twoCellAnchor>
    <xdr:from>
      <xdr:col>4</xdr:col>
      <xdr:colOff>400050</xdr:colOff>
      <xdr:row>170</xdr:row>
      <xdr:rowOff>76200</xdr:rowOff>
    </xdr:from>
    <xdr:to>
      <xdr:col>4</xdr:col>
      <xdr:colOff>657225</xdr:colOff>
      <xdr:row>171</xdr:row>
      <xdr:rowOff>57150</xdr:rowOff>
    </xdr:to>
    <xdr:sp macro="" textlink="">
      <xdr:nvSpPr>
        <xdr:cNvPr id="542680" name="Line 12649">
          <a:extLst>
            <a:ext uri="{FF2B5EF4-FFF2-40B4-BE49-F238E27FC236}">
              <a16:creationId xmlns:a16="http://schemas.microsoft.com/office/drawing/2014/main" id="{858C115E-4D73-4B51-8FF3-75D8B9D364C6}"/>
            </a:ext>
          </a:extLst>
        </xdr:cNvPr>
        <xdr:cNvSpPr>
          <a:spLocks noChangeShapeType="1"/>
        </xdr:cNvSpPr>
      </xdr:nvSpPr>
      <xdr:spPr bwMode="auto">
        <a:xfrm flipH="1">
          <a:off x="3486150" y="26136600"/>
          <a:ext cx="25717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388937</xdr:colOff>
      <xdr:row>168</xdr:row>
      <xdr:rowOff>39688</xdr:rowOff>
    </xdr:from>
    <xdr:ext cx="400944" cy="264560"/>
    <xdr:sp macro="" textlink="">
      <xdr:nvSpPr>
        <xdr:cNvPr id="920" name="テキスト ボックス 919">
          <a:extLst>
            <a:ext uri="{FF2B5EF4-FFF2-40B4-BE49-F238E27FC236}">
              <a16:creationId xmlns:a16="http://schemas.microsoft.com/office/drawing/2014/main" id="{6517AD9B-8B9D-46B0-932A-FFB0F80E3685}"/>
            </a:ext>
          </a:extLst>
        </xdr:cNvPr>
        <xdr:cNvSpPr txBox="1"/>
      </xdr:nvSpPr>
      <xdr:spPr>
        <a:xfrm>
          <a:off x="4238625" y="26233438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K32</a:t>
          </a:r>
          <a:endParaRPr kumimoji="1" lang="ja-JP" altLang="en-US" sz="1100"/>
        </a:p>
      </xdr:txBody>
    </xdr:sp>
    <xdr:clientData/>
  </xdr:oneCellAnchor>
  <xdr:twoCellAnchor>
    <xdr:from>
      <xdr:col>3</xdr:col>
      <xdr:colOff>0</xdr:colOff>
      <xdr:row>159</xdr:row>
      <xdr:rowOff>0</xdr:rowOff>
    </xdr:from>
    <xdr:to>
      <xdr:col>3</xdr:col>
      <xdr:colOff>0</xdr:colOff>
      <xdr:row>165</xdr:row>
      <xdr:rowOff>0</xdr:rowOff>
    </xdr:to>
    <xdr:sp macro="" textlink="">
      <xdr:nvSpPr>
        <xdr:cNvPr id="542682" name="Line 12809">
          <a:extLst>
            <a:ext uri="{FF2B5EF4-FFF2-40B4-BE49-F238E27FC236}">
              <a16:creationId xmlns:a16="http://schemas.microsoft.com/office/drawing/2014/main" id="{46F6D6CB-47DE-47D6-B7BA-FB9844865579}"/>
            </a:ext>
          </a:extLst>
        </xdr:cNvPr>
        <xdr:cNvSpPr>
          <a:spLocks noChangeShapeType="1"/>
        </xdr:cNvSpPr>
      </xdr:nvSpPr>
      <xdr:spPr bwMode="auto">
        <a:xfrm flipH="1" flipV="1">
          <a:off x="2314575" y="24345900"/>
          <a:ext cx="0" cy="10287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100013</xdr:colOff>
      <xdr:row>161</xdr:row>
      <xdr:rowOff>41275</xdr:rowOff>
    </xdr:from>
    <xdr:ext cx="404278" cy="264560"/>
    <xdr:sp macro="" textlink="">
      <xdr:nvSpPr>
        <xdr:cNvPr id="930" name="テキスト ボックス 929">
          <a:extLst>
            <a:ext uri="{FF2B5EF4-FFF2-40B4-BE49-F238E27FC236}">
              <a16:creationId xmlns:a16="http://schemas.microsoft.com/office/drawing/2014/main" id="{6FE02D7D-7593-4DF9-ADF0-1759D49FEC0D}"/>
            </a:ext>
          </a:extLst>
        </xdr:cNvPr>
        <xdr:cNvSpPr txBox="1"/>
      </xdr:nvSpPr>
      <xdr:spPr>
        <a:xfrm>
          <a:off x="1484313" y="26622375"/>
          <a:ext cx="4042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R23</a:t>
          </a:r>
          <a:endParaRPr kumimoji="1" lang="ja-JP" altLang="en-US" sz="1100"/>
        </a:p>
      </xdr:txBody>
    </xdr:sp>
    <xdr:clientData/>
  </xdr:oneCellAnchor>
  <xdr:twoCellAnchor>
    <xdr:from>
      <xdr:col>3</xdr:col>
      <xdr:colOff>171450</xdr:colOff>
      <xdr:row>162</xdr:row>
      <xdr:rowOff>85725</xdr:rowOff>
    </xdr:from>
    <xdr:to>
      <xdr:col>3</xdr:col>
      <xdr:colOff>676275</xdr:colOff>
      <xdr:row>162</xdr:row>
      <xdr:rowOff>85725</xdr:rowOff>
    </xdr:to>
    <xdr:sp macro="" textlink="">
      <xdr:nvSpPr>
        <xdr:cNvPr id="542686" name="Line 12649">
          <a:extLst>
            <a:ext uri="{FF2B5EF4-FFF2-40B4-BE49-F238E27FC236}">
              <a16:creationId xmlns:a16="http://schemas.microsoft.com/office/drawing/2014/main" id="{AFE9E79F-6353-4A9D-9FA0-3969C172BDA2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2738438" y="24693562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309563</xdr:colOff>
      <xdr:row>163</xdr:row>
      <xdr:rowOff>31750</xdr:rowOff>
    </xdr:from>
    <xdr:ext cx="404278" cy="264560"/>
    <xdr:sp macro="" textlink="">
      <xdr:nvSpPr>
        <xdr:cNvPr id="932" name="テキスト ボックス 931">
          <a:extLst>
            <a:ext uri="{FF2B5EF4-FFF2-40B4-BE49-F238E27FC236}">
              <a16:creationId xmlns:a16="http://schemas.microsoft.com/office/drawing/2014/main" id="{541EB31C-4EAB-46FF-977A-BEB7BA2952B5}"/>
            </a:ext>
          </a:extLst>
        </xdr:cNvPr>
        <xdr:cNvSpPr txBox="1"/>
      </xdr:nvSpPr>
      <xdr:spPr>
        <a:xfrm>
          <a:off x="2386013" y="24301450"/>
          <a:ext cx="4042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R23</a:t>
          </a:r>
          <a:endParaRPr kumimoji="1" lang="ja-JP" altLang="en-US" sz="1100"/>
        </a:p>
      </xdr:txBody>
    </xdr:sp>
    <xdr:clientData/>
  </xdr:oneCellAnchor>
  <xdr:oneCellAnchor>
    <xdr:from>
      <xdr:col>3</xdr:col>
      <xdr:colOff>17782</xdr:colOff>
      <xdr:row>159</xdr:row>
      <xdr:rowOff>7938</xdr:rowOff>
    </xdr:from>
    <xdr:ext cx="734689" cy="59247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E45654A-89E6-40E0-8B92-1D55EB205CCA}"/>
            </a:ext>
          </a:extLst>
        </xdr:cNvPr>
        <xdr:cNvSpPr txBox="1"/>
      </xdr:nvSpPr>
      <xdr:spPr>
        <a:xfrm>
          <a:off x="2094232" y="26258838"/>
          <a:ext cx="734689" cy="592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1000" b="1"/>
            <a:t>伊勢神宮</a:t>
          </a:r>
          <a:endParaRPr kumimoji="1" lang="en-US" altLang="ja-JP" sz="1000" b="1"/>
        </a:p>
        <a:p>
          <a:pPr algn="ctr"/>
          <a:r>
            <a:rPr kumimoji="1" lang="ja-JP" altLang="en-US" sz="1000" b="1"/>
            <a:t>内宮へは</a:t>
          </a:r>
          <a:endParaRPr kumimoji="1" lang="en-US" altLang="ja-JP" sz="1000" b="1"/>
        </a:p>
        <a:p>
          <a:pPr algn="ctr"/>
          <a:r>
            <a:rPr kumimoji="1" lang="ja-JP" altLang="en-US" sz="1000" b="1"/>
            <a:t>こちらも可</a:t>
          </a:r>
        </a:p>
      </xdr:txBody>
    </xdr:sp>
    <xdr:clientData/>
  </xdr:oneCellAnchor>
  <xdr:twoCellAnchor>
    <xdr:from>
      <xdr:col>5</xdr:col>
      <xdr:colOff>0</xdr:colOff>
      <xdr:row>3</xdr:row>
      <xdr:rowOff>64770</xdr:rowOff>
    </xdr:from>
    <xdr:to>
      <xdr:col>5</xdr:col>
      <xdr:colOff>0</xdr:colOff>
      <xdr:row>6</xdr:row>
      <xdr:rowOff>100330</xdr:rowOff>
    </xdr:to>
    <xdr:sp macro="" textlink="">
      <xdr:nvSpPr>
        <xdr:cNvPr id="7" name="Line 12759">
          <a:extLst>
            <a:ext uri="{FF2B5EF4-FFF2-40B4-BE49-F238E27FC236}">
              <a16:creationId xmlns:a16="http://schemas.microsoft.com/office/drawing/2014/main" id="{BA52BFEA-BD7F-42E7-A1F1-86407D26585E}"/>
            </a:ext>
          </a:extLst>
        </xdr:cNvPr>
        <xdr:cNvSpPr>
          <a:spLocks noChangeShapeType="1"/>
        </xdr:cNvSpPr>
      </xdr:nvSpPr>
      <xdr:spPr bwMode="auto">
        <a:xfrm>
          <a:off x="3460750" y="3862070"/>
          <a:ext cx="0" cy="53086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510540</xdr:colOff>
      <xdr:row>9</xdr:row>
      <xdr:rowOff>7620</xdr:rowOff>
    </xdr:to>
    <xdr:sp macro="" textlink="">
      <xdr:nvSpPr>
        <xdr:cNvPr id="9" name="Freeform 1352">
          <a:extLst>
            <a:ext uri="{FF2B5EF4-FFF2-40B4-BE49-F238E27FC236}">
              <a16:creationId xmlns:a16="http://schemas.microsoft.com/office/drawing/2014/main" id="{70F94115-90A4-4924-9938-67CF4D171270}"/>
            </a:ext>
          </a:extLst>
        </xdr:cNvPr>
        <xdr:cNvSpPr>
          <a:spLocks/>
        </xdr:cNvSpPr>
      </xdr:nvSpPr>
      <xdr:spPr bwMode="auto">
        <a:xfrm>
          <a:off x="10401300" y="2011680"/>
          <a:ext cx="510540" cy="51054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632460</xdr:colOff>
      <xdr:row>9</xdr:row>
      <xdr:rowOff>0</xdr:rowOff>
    </xdr:from>
    <xdr:to>
      <xdr:col>5</xdr:col>
      <xdr:colOff>60960</xdr:colOff>
      <xdr:row>9</xdr:row>
      <xdr:rowOff>121920</xdr:rowOff>
    </xdr:to>
    <xdr:sp macro="" textlink="">
      <xdr:nvSpPr>
        <xdr:cNvPr id="10" name="AutoShape 19">
          <a:extLst>
            <a:ext uri="{FF2B5EF4-FFF2-40B4-BE49-F238E27FC236}">
              <a16:creationId xmlns:a16="http://schemas.microsoft.com/office/drawing/2014/main" id="{CBDD6FA0-E6D2-419A-8FA2-4B52E6A3A14A}"/>
            </a:ext>
          </a:extLst>
        </xdr:cNvPr>
        <xdr:cNvSpPr>
          <a:spLocks noChangeArrowheads="1"/>
        </xdr:cNvSpPr>
      </xdr:nvSpPr>
      <xdr:spPr bwMode="auto">
        <a:xfrm>
          <a:off x="10340340" y="2514600"/>
          <a:ext cx="12192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251460</xdr:colOff>
      <xdr:row>6</xdr:row>
      <xdr:rowOff>0</xdr:rowOff>
    </xdr:from>
    <xdr:to>
      <xdr:col>4</xdr:col>
      <xdr:colOff>685800</xdr:colOff>
      <xdr:row>6</xdr:row>
      <xdr:rowOff>0</xdr:rowOff>
    </xdr:to>
    <xdr:sp macro="" textlink="">
      <xdr:nvSpPr>
        <xdr:cNvPr id="11" name="Line 12811">
          <a:extLst>
            <a:ext uri="{FF2B5EF4-FFF2-40B4-BE49-F238E27FC236}">
              <a16:creationId xmlns:a16="http://schemas.microsoft.com/office/drawing/2014/main" id="{FA01FB39-BB5A-4937-AB55-8C0000F5206B}"/>
            </a:ext>
          </a:extLst>
        </xdr:cNvPr>
        <xdr:cNvSpPr>
          <a:spLocks noChangeShapeType="1"/>
        </xdr:cNvSpPr>
      </xdr:nvSpPr>
      <xdr:spPr bwMode="auto">
        <a:xfrm flipH="1">
          <a:off x="9959340" y="2011680"/>
          <a:ext cx="43434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632460</xdr:colOff>
      <xdr:row>5</xdr:row>
      <xdr:rowOff>91440</xdr:rowOff>
    </xdr:from>
    <xdr:to>
      <xdr:col>5</xdr:col>
      <xdr:colOff>60960</xdr:colOff>
      <xdr:row>6</xdr:row>
      <xdr:rowOff>53340</xdr:rowOff>
    </xdr:to>
    <xdr:sp macro="" textlink="">
      <xdr:nvSpPr>
        <xdr:cNvPr id="12" name="Oval 30">
          <a:extLst>
            <a:ext uri="{FF2B5EF4-FFF2-40B4-BE49-F238E27FC236}">
              <a16:creationId xmlns:a16="http://schemas.microsoft.com/office/drawing/2014/main" id="{0E12ACD9-4BAE-420B-84F8-8F06C857C875}"/>
            </a:ext>
          </a:extLst>
        </xdr:cNvPr>
        <xdr:cNvSpPr>
          <a:spLocks noChangeArrowheads="1"/>
        </xdr:cNvSpPr>
      </xdr:nvSpPr>
      <xdr:spPr bwMode="auto">
        <a:xfrm>
          <a:off x="10340340" y="1935480"/>
          <a:ext cx="121920" cy="12954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527050</xdr:colOff>
      <xdr:row>1</xdr:row>
      <xdr:rowOff>139700</xdr:rowOff>
    </xdr:from>
    <xdr:ext cx="889987" cy="27571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7EF1D8DE-D6FC-7CAE-4076-DDF3F0FCBC91}"/>
            </a:ext>
          </a:extLst>
        </xdr:cNvPr>
        <xdr:cNvSpPr txBox="1"/>
      </xdr:nvSpPr>
      <xdr:spPr>
        <a:xfrm>
          <a:off x="3295650" y="304800"/>
          <a:ext cx="88998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渚中学校西</a:t>
          </a:r>
        </a:p>
      </xdr:txBody>
    </xdr:sp>
    <xdr:clientData/>
  </xdr:oneCellAnchor>
  <xdr:oneCellAnchor>
    <xdr:from>
      <xdr:col>5</xdr:col>
      <xdr:colOff>133350</xdr:colOff>
      <xdr:row>3</xdr:row>
      <xdr:rowOff>146050</xdr:rowOff>
    </xdr:from>
    <xdr:ext cx="493597" cy="292452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E67E51B-057A-45E4-BC6C-9C048DFA1FE3}"/>
            </a:ext>
          </a:extLst>
        </xdr:cNvPr>
        <xdr:cNvSpPr txBox="1"/>
      </xdr:nvSpPr>
      <xdr:spPr>
        <a:xfrm>
          <a:off x="3594100" y="641350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oneCellAnchor>
    <xdr:from>
      <xdr:col>5</xdr:col>
      <xdr:colOff>596900</xdr:colOff>
      <xdr:row>5</xdr:row>
      <xdr:rowOff>57150</xdr:rowOff>
    </xdr:from>
    <xdr:ext cx="493597" cy="292452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DE3BD63F-8881-4597-BDAB-4370E401ABEE}"/>
            </a:ext>
          </a:extLst>
        </xdr:cNvPr>
        <xdr:cNvSpPr txBox="1"/>
      </xdr:nvSpPr>
      <xdr:spPr>
        <a:xfrm>
          <a:off x="4057650" y="882650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twoCellAnchor>
    <xdr:from>
      <xdr:col>9</xdr:col>
      <xdr:colOff>140969</xdr:colOff>
      <xdr:row>118</xdr:row>
      <xdr:rowOff>63500</xdr:rowOff>
    </xdr:from>
    <xdr:to>
      <xdr:col>9</xdr:col>
      <xdr:colOff>615950</xdr:colOff>
      <xdr:row>120</xdr:row>
      <xdr:rowOff>39379</xdr:rowOff>
    </xdr:to>
    <xdr:sp macro="" textlink="">
      <xdr:nvSpPr>
        <xdr:cNvPr id="1992" name="AutoShape 971">
          <a:extLst>
            <a:ext uri="{FF2B5EF4-FFF2-40B4-BE49-F238E27FC236}">
              <a16:creationId xmlns:a16="http://schemas.microsoft.com/office/drawing/2014/main" id="{62149190-B756-4538-9D1D-84A05AD0D3CB}"/>
            </a:ext>
          </a:extLst>
        </xdr:cNvPr>
        <xdr:cNvSpPr>
          <a:spLocks noChangeArrowheads="1"/>
        </xdr:cNvSpPr>
      </xdr:nvSpPr>
      <xdr:spPr bwMode="auto">
        <a:xfrm>
          <a:off x="6370319" y="19545300"/>
          <a:ext cx="474981" cy="306079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428</a:t>
          </a:r>
        </a:p>
      </xdr:txBody>
    </xdr:sp>
    <xdr:clientData/>
  </xdr:twoCellAnchor>
  <xdr:twoCellAnchor>
    <xdr:from>
      <xdr:col>5</xdr:col>
      <xdr:colOff>0</xdr:colOff>
      <xdr:row>145</xdr:row>
      <xdr:rowOff>158750</xdr:rowOff>
    </xdr:from>
    <xdr:to>
      <xdr:col>5</xdr:col>
      <xdr:colOff>0</xdr:colOff>
      <xdr:row>148</xdr:row>
      <xdr:rowOff>158750</xdr:rowOff>
    </xdr:to>
    <xdr:sp macro="" textlink="">
      <xdr:nvSpPr>
        <xdr:cNvPr id="16" name="Line 12810">
          <a:extLst>
            <a:ext uri="{FF2B5EF4-FFF2-40B4-BE49-F238E27FC236}">
              <a16:creationId xmlns:a16="http://schemas.microsoft.com/office/drawing/2014/main" id="{2F5B8E58-76D8-4A85-8CCF-0B88905E5A0A}"/>
            </a:ext>
          </a:extLst>
        </xdr:cNvPr>
        <xdr:cNvSpPr>
          <a:spLocks noChangeShapeType="1"/>
        </xdr:cNvSpPr>
      </xdr:nvSpPr>
      <xdr:spPr bwMode="auto">
        <a:xfrm>
          <a:off x="3460750" y="21291550"/>
          <a:ext cx="0" cy="4953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457200</xdr:colOff>
      <xdr:row>146</xdr:row>
      <xdr:rowOff>82550</xdr:rowOff>
    </xdr:from>
    <xdr:to>
      <xdr:col>4</xdr:col>
      <xdr:colOff>584200</xdr:colOff>
      <xdr:row>148</xdr:row>
      <xdr:rowOff>50800</xdr:rowOff>
    </xdr:to>
    <xdr:sp macro="" textlink="">
      <xdr:nvSpPr>
        <xdr:cNvPr id="17" name="Line 12646">
          <a:extLst>
            <a:ext uri="{FF2B5EF4-FFF2-40B4-BE49-F238E27FC236}">
              <a16:creationId xmlns:a16="http://schemas.microsoft.com/office/drawing/2014/main" id="{F2922E9A-A4FD-4CFD-818D-B34EA5E1B64E}"/>
            </a:ext>
          </a:extLst>
        </xdr:cNvPr>
        <xdr:cNvSpPr>
          <a:spLocks noChangeShapeType="1"/>
        </xdr:cNvSpPr>
      </xdr:nvSpPr>
      <xdr:spPr bwMode="auto">
        <a:xfrm flipV="1">
          <a:off x="3225800" y="21380450"/>
          <a:ext cx="127000" cy="2984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501650</xdr:colOff>
      <xdr:row>144</xdr:row>
      <xdr:rowOff>88900</xdr:rowOff>
    </xdr:from>
    <xdr:to>
      <xdr:col>5</xdr:col>
      <xdr:colOff>58420</xdr:colOff>
      <xdr:row>145</xdr:row>
      <xdr:rowOff>107950</xdr:rowOff>
    </xdr:to>
    <xdr:sp macro="" textlink="">
      <xdr:nvSpPr>
        <xdr:cNvPr id="18" name="Line 12646">
          <a:extLst>
            <a:ext uri="{FF2B5EF4-FFF2-40B4-BE49-F238E27FC236}">
              <a16:creationId xmlns:a16="http://schemas.microsoft.com/office/drawing/2014/main" id="{21E63307-FD41-45FF-AA6A-CF6BFC668418}"/>
            </a:ext>
          </a:extLst>
        </xdr:cNvPr>
        <xdr:cNvSpPr>
          <a:spLocks noChangeShapeType="1"/>
        </xdr:cNvSpPr>
      </xdr:nvSpPr>
      <xdr:spPr bwMode="auto">
        <a:xfrm>
          <a:off x="3270250" y="21056600"/>
          <a:ext cx="248920" cy="1841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501650</xdr:colOff>
      <xdr:row>142</xdr:row>
      <xdr:rowOff>63500</xdr:rowOff>
    </xdr:from>
    <xdr:ext cx="493597" cy="292452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A916A322-47E8-4742-B167-30B5E3790ED9}"/>
            </a:ext>
          </a:extLst>
        </xdr:cNvPr>
        <xdr:cNvSpPr txBox="1"/>
      </xdr:nvSpPr>
      <xdr:spPr>
        <a:xfrm>
          <a:off x="3270250" y="20701000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twoCellAnchor>
    <xdr:from>
      <xdr:col>6</xdr:col>
      <xdr:colOff>685800</xdr:colOff>
      <xdr:row>146</xdr:row>
      <xdr:rowOff>0</xdr:rowOff>
    </xdr:from>
    <xdr:to>
      <xdr:col>6</xdr:col>
      <xdr:colOff>685800</xdr:colOff>
      <xdr:row>149</xdr:row>
      <xdr:rowOff>0</xdr:rowOff>
    </xdr:to>
    <xdr:sp macro="" textlink="">
      <xdr:nvSpPr>
        <xdr:cNvPr id="20" name="Line 12810">
          <a:extLst>
            <a:ext uri="{FF2B5EF4-FFF2-40B4-BE49-F238E27FC236}">
              <a16:creationId xmlns:a16="http://schemas.microsoft.com/office/drawing/2014/main" id="{5CA8CB6D-5FE2-4664-BECB-7005FD92E96A}"/>
            </a:ext>
          </a:extLst>
        </xdr:cNvPr>
        <xdr:cNvSpPr>
          <a:spLocks noChangeShapeType="1"/>
        </xdr:cNvSpPr>
      </xdr:nvSpPr>
      <xdr:spPr bwMode="auto">
        <a:xfrm>
          <a:off x="4838700" y="21297900"/>
          <a:ext cx="0" cy="4953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685800</xdr:colOff>
      <xdr:row>143</xdr:row>
      <xdr:rowOff>12699</xdr:rowOff>
    </xdr:from>
    <xdr:to>
      <xdr:col>6</xdr:col>
      <xdr:colOff>685800</xdr:colOff>
      <xdr:row>146</xdr:row>
      <xdr:rowOff>57399</xdr:rowOff>
    </xdr:to>
    <xdr:sp macro="" textlink="">
      <xdr:nvSpPr>
        <xdr:cNvPr id="21" name="Line 12759">
          <a:extLst>
            <a:ext uri="{FF2B5EF4-FFF2-40B4-BE49-F238E27FC236}">
              <a16:creationId xmlns:a16="http://schemas.microsoft.com/office/drawing/2014/main" id="{8C5CCE43-3326-4E26-ADBD-44967CDE0EF7}"/>
            </a:ext>
          </a:extLst>
        </xdr:cNvPr>
        <xdr:cNvSpPr>
          <a:spLocks noChangeShapeType="1"/>
        </xdr:cNvSpPr>
      </xdr:nvSpPr>
      <xdr:spPr bwMode="auto">
        <a:xfrm>
          <a:off x="4838700" y="20815299"/>
          <a:ext cx="0" cy="540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184150</xdr:colOff>
      <xdr:row>144</xdr:row>
      <xdr:rowOff>38100</xdr:rowOff>
    </xdr:from>
    <xdr:ext cx="607859" cy="45910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E58095B2-196D-2486-59E9-C3644DC07300}"/>
            </a:ext>
          </a:extLst>
        </xdr:cNvPr>
        <xdr:cNvSpPr txBox="1"/>
      </xdr:nvSpPr>
      <xdr:spPr>
        <a:xfrm>
          <a:off x="3644900" y="21005800"/>
          <a:ext cx="607859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夫婦岩</a:t>
          </a:r>
          <a:endParaRPr kumimoji="1" lang="en-US" altLang="ja-JP" sz="1100"/>
        </a:p>
        <a:p>
          <a:r>
            <a:rPr kumimoji="1" lang="ja-JP" altLang="en-US" sz="1100"/>
            <a:t>表参道</a:t>
          </a:r>
        </a:p>
      </xdr:txBody>
    </xdr:sp>
    <xdr:clientData/>
  </xdr:oneCellAnchor>
  <xdr:twoCellAnchor>
    <xdr:from>
      <xdr:col>8</xdr:col>
      <xdr:colOff>406400</xdr:colOff>
      <xdr:row>147</xdr:row>
      <xdr:rowOff>0</xdr:rowOff>
    </xdr:from>
    <xdr:to>
      <xdr:col>8</xdr:col>
      <xdr:colOff>406400</xdr:colOff>
      <xdr:row>148</xdr:row>
      <xdr:rowOff>158900</xdr:rowOff>
    </xdr:to>
    <xdr:sp macro="" textlink="">
      <xdr:nvSpPr>
        <xdr:cNvPr id="23" name="Line 12810">
          <a:extLst>
            <a:ext uri="{FF2B5EF4-FFF2-40B4-BE49-F238E27FC236}">
              <a16:creationId xmlns:a16="http://schemas.microsoft.com/office/drawing/2014/main" id="{17D9B3D7-0980-4382-B5D2-8B635C038D18}"/>
            </a:ext>
          </a:extLst>
        </xdr:cNvPr>
        <xdr:cNvSpPr>
          <a:spLocks noChangeShapeType="1"/>
        </xdr:cNvSpPr>
      </xdr:nvSpPr>
      <xdr:spPr bwMode="auto">
        <a:xfrm>
          <a:off x="5943600" y="21463000"/>
          <a:ext cx="0" cy="3240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412750</xdr:colOff>
      <xdr:row>145</xdr:row>
      <xdr:rowOff>57150</xdr:rowOff>
    </xdr:from>
    <xdr:to>
      <xdr:col>8</xdr:col>
      <xdr:colOff>412750</xdr:colOff>
      <xdr:row>149</xdr:row>
      <xdr:rowOff>80750</xdr:rowOff>
    </xdr:to>
    <xdr:sp macro="" textlink="">
      <xdr:nvSpPr>
        <xdr:cNvPr id="25" name="Line 12759">
          <a:extLst>
            <a:ext uri="{FF2B5EF4-FFF2-40B4-BE49-F238E27FC236}">
              <a16:creationId xmlns:a16="http://schemas.microsoft.com/office/drawing/2014/main" id="{00D28218-761A-4D78-BEBA-7D4B246E22B4}"/>
            </a:ext>
          </a:extLst>
        </xdr:cNvPr>
        <xdr:cNvSpPr>
          <a:spLocks noChangeShapeType="1"/>
        </xdr:cNvSpPr>
      </xdr:nvSpPr>
      <xdr:spPr bwMode="auto">
        <a:xfrm>
          <a:off x="5949950" y="21189950"/>
          <a:ext cx="0" cy="684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514351</xdr:colOff>
      <xdr:row>143</xdr:row>
      <xdr:rowOff>139700</xdr:rowOff>
    </xdr:from>
    <xdr:to>
      <xdr:col>9</xdr:col>
      <xdr:colOff>654050</xdr:colOff>
      <xdr:row>145</xdr:row>
      <xdr:rowOff>0</xdr:rowOff>
    </xdr:to>
    <xdr:sp macro="" textlink="">
      <xdr:nvSpPr>
        <xdr:cNvPr id="27" name="Line 12649">
          <a:extLst>
            <a:ext uri="{FF2B5EF4-FFF2-40B4-BE49-F238E27FC236}">
              <a16:creationId xmlns:a16="http://schemas.microsoft.com/office/drawing/2014/main" id="{F8756C7E-10C6-46E2-86F1-C344AB0FC5ED}"/>
            </a:ext>
          </a:extLst>
        </xdr:cNvPr>
        <xdr:cNvSpPr>
          <a:spLocks noChangeShapeType="1"/>
        </xdr:cNvSpPr>
      </xdr:nvSpPr>
      <xdr:spPr bwMode="auto">
        <a:xfrm flipV="1">
          <a:off x="6743701" y="20942300"/>
          <a:ext cx="139699" cy="1905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153</xdr:row>
      <xdr:rowOff>57150</xdr:rowOff>
    </xdr:from>
    <xdr:ext cx="472437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2B4BA7EA-48EF-464B-99C8-90A67301858C}"/>
            </a:ext>
          </a:extLst>
        </xdr:cNvPr>
        <xdr:cNvSpPr txBox="1"/>
      </xdr:nvSpPr>
      <xdr:spPr>
        <a:xfrm>
          <a:off x="0" y="22675850"/>
          <a:ext cx="47243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K102</a:t>
          </a:r>
          <a:endParaRPr kumimoji="1" lang="ja-JP" altLang="en-US" sz="1100"/>
        </a:p>
      </xdr:txBody>
    </xdr:sp>
    <xdr:clientData/>
  </xdr:oneCellAnchor>
  <xdr:twoCellAnchor>
    <xdr:from>
      <xdr:col>8</xdr:col>
      <xdr:colOff>400050</xdr:colOff>
      <xdr:row>144</xdr:row>
      <xdr:rowOff>76200</xdr:rowOff>
    </xdr:from>
    <xdr:to>
      <xdr:col>9</xdr:col>
      <xdr:colOff>584200</xdr:colOff>
      <xdr:row>147</xdr:row>
      <xdr:rowOff>14053</xdr:rowOff>
    </xdr:to>
    <xdr:sp macro="" textlink="">
      <xdr:nvSpPr>
        <xdr:cNvPr id="29" name="フリーフォーム: 図形 28">
          <a:extLst>
            <a:ext uri="{FF2B5EF4-FFF2-40B4-BE49-F238E27FC236}">
              <a16:creationId xmlns:a16="http://schemas.microsoft.com/office/drawing/2014/main" id="{C1F929B7-A043-8197-E1CE-4E8003ACF7CE}"/>
            </a:ext>
          </a:extLst>
        </xdr:cNvPr>
        <xdr:cNvSpPr/>
      </xdr:nvSpPr>
      <xdr:spPr>
        <a:xfrm>
          <a:off x="5937250" y="21043900"/>
          <a:ext cx="876300" cy="433153"/>
        </a:xfrm>
        <a:custGeom>
          <a:avLst/>
          <a:gdLst>
            <a:gd name="connsiteX0" fmla="*/ 0 w 876300"/>
            <a:gd name="connsiteY0" fmla="*/ 419100 h 433153"/>
            <a:gd name="connsiteX1" fmla="*/ 228600 w 876300"/>
            <a:gd name="connsiteY1" fmla="*/ 419100 h 433153"/>
            <a:gd name="connsiteX2" fmla="*/ 387350 w 876300"/>
            <a:gd name="connsiteY2" fmla="*/ 273050 h 433153"/>
            <a:gd name="connsiteX3" fmla="*/ 673100 w 876300"/>
            <a:gd name="connsiteY3" fmla="*/ 209550 h 433153"/>
            <a:gd name="connsiteX4" fmla="*/ 876300 w 876300"/>
            <a:gd name="connsiteY4" fmla="*/ 0 h 4331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76300" h="433153">
              <a:moveTo>
                <a:pt x="0" y="419100"/>
              </a:moveTo>
              <a:cubicBezTo>
                <a:pt x="82021" y="431271"/>
                <a:pt x="164042" y="443442"/>
                <a:pt x="228600" y="419100"/>
              </a:cubicBezTo>
              <a:cubicBezTo>
                <a:pt x="293158" y="394758"/>
                <a:pt x="313267" y="307975"/>
                <a:pt x="387350" y="273050"/>
              </a:cubicBezTo>
              <a:cubicBezTo>
                <a:pt x="461433" y="238125"/>
                <a:pt x="591609" y="255058"/>
                <a:pt x="673100" y="209550"/>
              </a:cubicBezTo>
              <a:cubicBezTo>
                <a:pt x="754591" y="164042"/>
                <a:pt x="815445" y="82021"/>
                <a:pt x="876300" y="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419100</xdr:colOff>
      <xdr:row>145</xdr:row>
      <xdr:rowOff>0</xdr:rowOff>
    </xdr:from>
    <xdr:to>
      <xdr:col>9</xdr:col>
      <xdr:colOff>626950</xdr:colOff>
      <xdr:row>145</xdr:row>
      <xdr:rowOff>0</xdr:rowOff>
    </xdr:to>
    <xdr:sp macro="" textlink="">
      <xdr:nvSpPr>
        <xdr:cNvPr id="30" name="Line 12811">
          <a:extLst>
            <a:ext uri="{FF2B5EF4-FFF2-40B4-BE49-F238E27FC236}">
              <a16:creationId xmlns:a16="http://schemas.microsoft.com/office/drawing/2014/main" id="{4BBDE820-566A-46C4-9D45-74292D6C9185}"/>
            </a:ext>
          </a:extLst>
        </xdr:cNvPr>
        <xdr:cNvSpPr>
          <a:spLocks noChangeShapeType="1"/>
        </xdr:cNvSpPr>
      </xdr:nvSpPr>
      <xdr:spPr bwMode="auto">
        <a:xfrm flipH="1">
          <a:off x="5956300" y="21132800"/>
          <a:ext cx="9000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457200</xdr:colOff>
      <xdr:row>144</xdr:row>
      <xdr:rowOff>95250</xdr:rowOff>
    </xdr:from>
    <xdr:to>
      <xdr:col>9</xdr:col>
      <xdr:colOff>577850</xdr:colOff>
      <xdr:row>145</xdr:row>
      <xdr:rowOff>57150</xdr:rowOff>
    </xdr:to>
    <xdr:sp macro="" textlink="">
      <xdr:nvSpPr>
        <xdr:cNvPr id="31" name="Oval 30">
          <a:extLst>
            <a:ext uri="{FF2B5EF4-FFF2-40B4-BE49-F238E27FC236}">
              <a16:creationId xmlns:a16="http://schemas.microsoft.com/office/drawing/2014/main" id="{D0C89559-904A-4159-B657-CA02C5380BDA}"/>
            </a:ext>
          </a:extLst>
        </xdr:cNvPr>
        <xdr:cNvSpPr>
          <a:spLocks noChangeArrowheads="1"/>
        </xdr:cNvSpPr>
      </xdr:nvSpPr>
      <xdr:spPr bwMode="auto">
        <a:xfrm>
          <a:off x="6686550" y="2106295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463550</xdr:colOff>
      <xdr:row>143</xdr:row>
      <xdr:rowOff>69850</xdr:rowOff>
    </xdr:from>
    <xdr:ext cx="404278" cy="264560"/>
    <xdr:sp macro="" textlink="">
      <xdr:nvSpPr>
        <xdr:cNvPr id="404416" name="テキスト ボックス 404415">
          <a:extLst>
            <a:ext uri="{FF2B5EF4-FFF2-40B4-BE49-F238E27FC236}">
              <a16:creationId xmlns:a16="http://schemas.microsoft.com/office/drawing/2014/main" id="{8B8D3B3E-AB90-49A9-850F-6B8552D633BB}"/>
            </a:ext>
          </a:extLst>
        </xdr:cNvPr>
        <xdr:cNvSpPr txBox="1"/>
      </xdr:nvSpPr>
      <xdr:spPr>
        <a:xfrm>
          <a:off x="6000750" y="20872450"/>
          <a:ext cx="4042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R42</a:t>
          </a:r>
          <a:endParaRPr kumimoji="1" lang="ja-JP" altLang="en-US" sz="1100"/>
        </a:p>
      </xdr:txBody>
    </xdr:sp>
    <xdr:clientData/>
  </xdr:oneCellAnchor>
  <xdr:oneCellAnchor>
    <xdr:from>
      <xdr:col>9</xdr:col>
      <xdr:colOff>165100</xdr:colOff>
      <xdr:row>143</xdr:row>
      <xdr:rowOff>50800</xdr:rowOff>
    </xdr:from>
    <xdr:ext cx="422167" cy="275717"/>
    <xdr:sp macro="" textlink="">
      <xdr:nvSpPr>
        <xdr:cNvPr id="404419" name="テキスト ボックス 404418">
          <a:extLst>
            <a:ext uri="{FF2B5EF4-FFF2-40B4-BE49-F238E27FC236}">
              <a16:creationId xmlns:a16="http://schemas.microsoft.com/office/drawing/2014/main" id="{4216F722-E7F3-D425-627C-2DEAE02ADC95}"/>
            </a:ext>
          </a:extLst>
        </xdr:cNvPr>
        <xdr:cNvSpPr txBox="1"/>
      </xdr:nvSpPr>
      <xdr:spPr>
        <a:xfrm>
          <a:off x="6394450" y="20853400"/>
          <a:ext cx="42216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荘３</a:t>
          </a:r>
        </a:p>
      </xdr:txBody>
    </xdr:sp>
    <xdr:clientData/>
  </xdr:oneCellAnchor>
  <xdr:oneCellAnchor>
    <xdr:from>
      <xdr:col>6</xdr:col>
      <xdr:colOff>82550</xdr:colOff>
      <xdr:row>145</xdr:row>
      <xdr:rowOff>50800</xdr:rowOff>
    </xdr:from>
    <xdr:ext cx="493597" cy="292452"/>
    <xdr:sp macro="" textlink="">
      <xdr:nvSpPr>
        <xdr:cNvPr id="404420" name="テキスト ボックス 404419">
          <a:extLst>
            <a:ext uri="{FF2B5EF4-FFF2-40B4-BE49-F238E27FC236}">
              <a16:creationId xmlns:a16="http://schemas.microsoft.com/office/drawing/2014/main" id="{6055CD73-F17C-4B43-9E6A-4C071101A986}"/>
            </a:ext>
          </a:extLst>
        </xdr:cNvPr>
        <xdr:cNvSpPr txBox="1"/>
      </xdr:nvSpPr>
      <xdr:spPr>
        <a:xfrm>
          <a:off x="4235450" y="21183600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oneCellAnchor>
    <xdr:from>
      <xdr:col>9</xdr:col>
      <xdr:colOff>82550</xdr:colOff>
      <xdr:row>146</xdr:row>
      <xdr:rowOff>25400</xdr:rowOff>
    </xdr:from>
    <xdr:ext cx="493597" cy="292452"/>
    <xdr:sp macro="" textlink="">
      <xdr:nvSpPr>
        <xdr:cNvPr id="404421" name="テキスト ボックス 404420">
          <a:extLst>
            <a:ext uri="{FF2B5EF4-FFF2-40B4-BE49-F238E27FC236}">
              <a16:creationId xmlns:a16="http://schemas.microsoft.com/office/drawing/2014/main" id="{FC0E8995-F406-4E40-98ED-280D00586AC6}"/>
            </a:ext>
          </a:extLst>
        </xdr:cNvPr>
        <xdr:cNvSpPr txBox="1"/>
      </xdr:nvSpPr>
      <xdr:spPr>
        <a:xfrm>
          <a:off x="6311900" y="21323300"/>
          <a:ext cx="493597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市道</a:t>
          </a:r>
        </a:p>
      </xdr:txBody>
    </xdr:sp>
    <xdr:clientData/>
  </xdr:oneCellAnchor>
  <xdr:twoCellAnchor>
    <xdr:from>
      <xdr:col>5</xdr:col>
      <xdr:colOff>412751</xdr:colOff>
      <xdr:row>171</xdr:row>
      <xdr:rowOff>19050</xdr:rowOff>
    </xdr:from>
    <xdr:to>
      <xdr:col>5</xdr:col>
      <xdr:colOff>685801</xdr:colOff>
      <xdr:row>171</xdr:row>
      <xdr:rowOff>139700</xdr:rowOff>
    </xdr:to>
    <xdr:sp macro="" textlink="">
      <xdr:nvSpPr>
        <xdr:cNvPr id="404423" name="Line 12649">
          <a:extLst>
            <a:ext uri="{FF2B5EF4-FFF2-40B4-BE49-F238E27FC236}">
              <a16:creationId xmlns:a16="http://schemas.microsoft.com/office/drawing/2014/main" id="{7A1BEC1B-902B-42D6-B9A1-9DA887009FC5}"/>
            </a:ext>
          </a:extLst>
        </xdr:cNvPr>
        <xdr:cNvSpPr>
          <a:spLocks noChangeShapeType="1"/>
        </xdr:cNvSpPr>
      </xdr:nvSpPr>
      <xdr:spPr bwMode="auto">
        <a:xfrm flipV="1">
          <a:off x="3873501" y="25444450"/>
          <a:ext cx="273050" cy="1206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15240</xdr:colOff>
      <xdr:row>171</xdr:row>
      <xdr:rowOff>0</xdr:rowOff>
    </xdr:from>
    <xdr:to>
      <xdr:col>7</xdr:col>
      <xdr:colOff>449580</xdr:colOff>
      <xdr:row>171</xdr:row>
      <xdr:rowOff>0</xdr:rowOff>
    </xdr:to>
    <xdr:sp macro="" textlink="">
      <xdr:nvSpPr>
        <xdr:cNvPr id="404424" name="Line 12646">
          <a:extLst>
            <a:ext uri="{FF2B5EF4-FFF2-40B4-BE49-F238E27FC236}">
              <a16:creationId xmlns:a16="http://schemas.microsoft.com/office/drawing/2014/main" id="{71B7D236-34B0-49A1-8ACD-2D56C04BA13D}"/>
            </a:ext>
          </a:extLst>
        </xdr:cNvPr>
        <xdr:cNvSpPr>
          <a:spLocks noChangeShapeType="1"/>
        </xdr:cNvSpPr>
      </xdr:nvSpPr>
      <xdr:spPr bwMode="auto">
        <a:xfrm>
          <a:off x="9029700" y="2011680"/>
          <a:ext cx="43434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106680</xdr:colOff>
      <xdr:row>171</xdr:row>
      <xdr:rowOff>0</xdr:rowOff>
    </xdr:from>
    <xdr:to>
      <xdr:col>7</xdr:col>
      <xdr:colOff>0</xdr:colOff>
      <xdr:row>174</xdr:row>
      <xdr:rowOff>0</xdr:rowOff>
    </xdr:to>
    <xdr:sp macro="" textlink="">
      <xdr:nvSpPr>
        <xdr:cNvPr id="404425" name="Freeform 1352">
          <a:extLst>
            <a:ext uri="{FF2B5EF4-FFF2-40B4-BE49-F238E27FC236}">
              <a16:creationId xmlns:a16="http://schemas.microsoft.com/office/drawing/2014/main" id="{D6AF11C4-E2CE-4259-B675-99C8D0D3A363}"/>
            </a:ext>
          </a:extLst>
        </xdr:cNvPr>
        <xdr:cNvSpPr>
          <a:spLocks/>
        </xdr:cNvSpPr>
      </xdr:nvSpPr>
      <xdr:spPr bwMode="auto">
        <a:xfrm flipH="1">
          <a:off x="8427720" y="2011680"/>
          <a:ext cx="586740" cy="50292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632460</xdr:colOff>
      <xdr:row>174</xdr:row>
      <xdr:rowOff>0</xdr:rowOff>
    </xdr:from>
    <xdr:to>
      <xdr:col>7</xdr:col>
      <xdr:colOff>60960</xdr:colOff>
      <xdr:row>174</xdr:row>
      <xdr:rowOff>121920</xdr:rowOff>
    </xdr:to>
    <xdr:sp macro="" textlink="">
      <xdr:nvSpPr>
        <xdr:cNvPr id="404426" name="AutoShape 19">
          <a:extLst>
            <a:ext uri="{FF2B5EF4-FFF2-40B4-BE49-F238E27FC236}">
              <a16:creationId xmlns:a16="http://schemas.microsoft.com/office/drawing/2014/main" id="{9ABFBC75-CEBB-4F78-8943-91A4F53E7FDE}"/>
            </a:ext>
          </a:extLst>
        </xdr:cNvPr>
        <xdr:cNvSpPr>
          <a:spLocks noChangeArrowheads="1"/>
        </xdr:cNvSpPr>
      </xdr:nvSpPr>
      <xdr:spPr bwMode="auto">
        <a:xfrm>
          <a:off x="8953500" y="2514600"/>
          <a:ext cx="12192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168</xdr:row>
      <xdr:rowOff>0</xdr:rowOff>
    </xdr:from>
    <xdr:to>
      <xdr:col>7</xdr:col>
      <xdr:colOff>0</xdr:colOff>
      <xdr:row>171</xdr:row>
      <xdr:rowOff>0</xdr:rowOff>
    </xdr:to>
    <xdr:sp macro="" textlink="">
      <xdr:nvSpPr>
        <xdr:cNvPr id="404427" name="Line 12812">
          <a:extLst>
            <a:ext uri="{FF2B5EF4-FFF2-40B4-BE49-F238E27FC236}">
              <a16:creationId xmlns:a16="http://schemas.microsoft.com/office/drawing/2014/main" id="{EB75A830-9C99-4BBD-8336-9D2B984F2C7F}"/>
            </a:ext>
          </a:extLst>
        </xdr:cNvPr>
        <xdr:cNvSpPr>
          <a:spLocks noChangeShapeType="1"/>
        </xdr:cNvSpPr>
      </xdr:nvSpPr>
      <xdr:spPr bwMode="auto">
        <a:xfrm>
          <a:off x="9014460" y="1508760"/>
          <a:ext cx="0" cy="50292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58737</xdr:colOff>
      <xdr:row>168</xdr:row>
      <xdr:rowOff>81598</xdr:rowOff>
    </xdr:from>
    <xdr:ext cx="1150107" cy="762952"/>
    <xdr:sp macro="" textlink="">
      <xdr:nvSpPr>
        <xdr:cNvPr id="404429" name="テキスト ボックス 404428">
          <a:extLst>
            <a:ext uri="{FF2B5EF4-FFF2-40B4-BE49-F238E27FC236}">
              <a16:creationId xmlns:a16="http://schemas.microsoft.com/office/drawing/2014/main" id="{B7E15B56-DC64-483F-A978-AF7E4CDAC341}"/>
            </a:ext>
          </a:extLst>
        </xdr:cNvPr>
        <xdr:cNvSpPr txBox="1"/>
      </xdr:nvSpPr>
      <xdr:spPr>
        <a:xfrm>
          <a:off x="5595937" y="25011698"/>
          <a:ext cx="1150107" cy="76295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1100"/>
            </a:lnSpc>
          </a:pPr>
          <a:r>
            <a:rPr kumimoji="1" lang="en-US" altLang="ja-JP" sz="1400" b="1">
              <a:solidFill>
                <a:schemeClr val="tx1"/>
              </a:solidFill>
            </a:rPr>
            <a:t>Goal </a:t>
          </a:r>
          <a:r>
            <a:rPr kumimoji="1" lang="ja-JP" altLang="en-US" sz="1400" b="1">
              <a:solidFill>
                <a:schemeClr val="tx1"/>
              </a:solidFill>
            </a:rPr>
            <a:t>受付</a:t>
          </a:r>
          <a:endParaRPr kumimoji="1" lang="en-US" altLang="ja-JP" sz="1400" b="1" baseline="0">
            <a:solidFill>
              <a:schemeClr val="tx1"/>
            </a:solidFill>
          </a:endParaRPr>
        </a:p>
        <a:p>
          <a:pPr algn="ctr">
            <a:lnSpc>
              <a:spcPts val="1100"/>
            </a:lnSpc>
          </a:pPr>
          <a:endParaRPr kumimoji="1" lang="en-US" altLang="ja-JP" sz="1400" b="1" baseline="0">
            <a:solidFill>
              <a:schemeClr val="tx1"/>
            </a:solidFill>
          </a:endParaRPr>
        </a:p>
        <a:p>
          <a:pPr algn="ctr">
            <a:lnSpc>
              <a:spcPts val="1100"/>
            </a:lnSpc>
          </a:pPr>
          <a:r>
            <a:rPr kumimoji="1" lang="ja-JP" altLang="en-US" sz="1100" b="1">
              <a:solidFill>
                <a:schemeClr val="tx1"/>
              </a:solidFill>
            </a:rPr>
            <a:t>宇治公民館</a:t>
          </a:r>
          <a:endParaRPr kumimoji="1" lang="en-US" altLang="ja-JP" sz="1100" b="1">
            <a:solidFill>
              <a:schemeClr val="tx1"/>
            </a:solidFill>
          </a:endParaRPr>
        </a:p>
      </xdr:txBody>
    </xdr:sp>
    <xdr:clientData/>
  </xdr:oneCellAnchor>
  <xdr:twoCellAnchor>
    <xdr:from>
      <xdr:col>9</xdr:col>
      <xdr:colOff>406400</xdr:colOff>
      <xdr:row>170</xdr:row>
      <xdr:rowOff>107950</xdr:rowOff>
    </xdr:from>
    <xdr:to>
      <xdr:col>9</xdr:col>
      <xdr:colOff>617220</xdr:colOff>
      <xdr:row>172</xdr:row>
      <xdr:rowOff>76200</xdr:rowOff>
    </xdr:to>
    <xdr:sp macro="" textlink="">
      <xdr:nvSpPr>
        <xdr:cNvPr id="404430" name="Freeform 1352">
          <a:extLst>
            <a:ext uri="{FF2B5EF4-FFF2-40B4-BE49-F238E27FC236}">
              <a16:creationId xmlns:a16="http://schemas.microsoft.com/office/drawing/2014/main" id="{7219690F-355A-4C9C-A790-3FA2E6B9AD66}"/>
            </a:ext>
          </a:extLst>
        </xdr:cNvPr>
        <xdr:cNvSpPr>
          <a:spLocks/>
        </xdr:cNvSpPr>
      </xdr:nvSpPr>
      <xdr:spPr bwMode="auto">
        <a:xfrm flipH="1">
          <a:off x="6635750" y="25368250"/>
          <a:ext cx="210820" cy="29845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548640</xdr:colOff>
      <xdr:row>172</xdr:row>
      <xdr:rowOff>68580</xdr:rowOff>
    </xdr:from>
    <xdr:to>
      <xdr:col>9</xdr:col>
      <xdr:colOff>670560</xdr:colOff>
      <xdr:row>173</xdr:row>
      <xdr:rowOff>15240</xdr:rowOff>
    </xdr:to>
    <xdr:sp macro="" textlink="">
      <xdr:nvSpPr>
        <xdr:cNvPr id="404431" name="AutoShape 19">
          <a:extLst>
            <a:ext uri="{FF2B5EF4-FFF2-40B4-BE49-F238E27FC236}">
              <a16:creationId xmlns:a16="http://schemas.microsoft.com/office/drawing/2014/main" id="{9F31F8A1-E6AA-4C39-8904-CCCD2C815A8C}"/>
            </a:ext>
          </a:extLst>
        </xdr:cNvPr>
        <xdr:cNvSpPr>
          <a:spLocks noChangeArrowheads="1"/>
        </xdr:cNvSpPr>
      </xdr:nvSpPr>
      <xdr:spPr bwMode="auto">
        <a:xfrm>
          <a:off x="12336780" y="2247900"/>
          <a:ext cx="121920" cy="11430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146050</xdr:colOff>
      <xdr:row>176</xdr:row>
      <xdr:rowOff>57150</xdr:rowOff>
    </xdr:from>
    <xdr:ext cx="2583079" cy="825867"/>
    <xdr:sp macro="" textlink="">
      <xdr:nvSpPr>
        <xdr:cNvPr id="404434" name="テキスト ボックス 404433">
          <a:extLst>
            <a:ext uri="{FF2B5EF4-FFF2-40B4-BE49-F238E27FC236}">
              <a16:creationId xmlns:a16="http://schemas.microsoft.com/office/drawing/2014/main" id="{6991FE13-536B-7395-64B7-9585D56ADABF}"/>
            </a:ext>
          </a:extLst>
        </xdr:cNvPr>
        <xdr:cNvSpPr txBox="1"/>
      </xdr:nvSpPr>
      <xdr:spPr>
        <a:xfrm>
          <a:off x="4298950" y="26308050"/>
          <a:ext cx="2583079" cy="8258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1100"/>
            <a:t>ブルべカードに</a:t>
          </a:r>
          <a:r>
            <a:rPr kumimoji="1" lang="en-US" altLang="ja-JP" sz="1100"/>
            <a:t>PC</a:t>
          </a:r>
          <a:r>
            <a:rPr kumimoji="1" lang="ja-JP" altLang="en-US" sz="1100"/>
            <a:t>・ゴール時刻を記入し、</a:t>
          </a:r>
          <a:endParaRPr kumimoji="1" lang="en-US" altLang="ja-JP" sz="1100"/>
        </a:p>
        <a:p>
          <a:pPr algn="ctr"/>
          <a:r>
            <a:rPr kumimoji="1" lang="ja-JP" altLang="en-US" sz="1100"/>
            <a:t>通過チェック写真とレシートの</a:t>
          </a:r>
          <a:endParaRPr kumimoji="1" lang="en-US" altLang="ja-JP" sz="1100"/>
        </a:p>
        <a:p>
          <a:pPr algn="ctr"/>
          <a:r>
            <a:rPr kumimoji="1" lang="ja-JP" altLang="en-US" sz="1100"/>
            <a:t>ご用意をお願いします。</a:t>
          </a:r>
          <a:endParaRPr kumimoji="1" lang="en-US" altLang="ja-JP" sz="1100"/>
        </a:p>
        <a:p>
          <a:pPr algn="ctr"/>
          <a:r>
            <a:rPr kumimoji="1" lang="ja-JP" altLang="en-US" sz="1100"/>
            <a:t>受付</a:t>
          </a:r>
          <a:r>
            <a:rPr kumimoji="1" lang="ja-JP" altLang="en-US" sz="1100" baseline="0"/>
            <a:t> </a:t>
          </a:r>
          <a:r>
            <a:rPr kumimoji="1" lang="en-US" altLang="ja-JP" sz="1100" baseline="0"/>
            <a:t>11:00</a:t>
          </a:r>
          <a:r>
            <a:rPr kumimoji="1" lang="ja-JP" altLang="en-US" sz="1100" baseline="0"/>
            <a:t>～</a:t>
          </a:r>
          <a:endParaRPr kumimoji="1" lang="ja-JP" altLang="en-US" sz="1100"/>
        </a:p>
      </xdr:txBody>
    </xdr:sp>
    <xdr:clientData/>
  </xdr:oneCellAnchor>
  <xdr:twoCellAnchor>
    <xdr:from>
      <xdr:col>0</xdr:col>
      <xdr:colOff>647700</xdr:colOff>
      <xdr:row>173</xdr:row>
      <xdr:rowOff>152400</xdr:rowOff>
    </xdr:from>
    <xdr:to>
      <xdr:col>1</xdr:col>
      <xdr:colOff>76200</xdr:colOff>
      <xdr:row>174</xdr:row>
      <xdr:rowOff>109220</xdr:rowOff>
    </xdr:to>
    <xdr:sp macro="" textlink="">
      <xdr:nvSpPr>
        <xdr:cNvPr id="404422" name="AutoShape 19">
          <a:extLst>
            <a:ext uri="{FF2B5EF4-FFF2-40B4-BE49-F238E27FC236}">
              <a16:creationId xmlns:a16="http://schemas.microsoft.com/office/drawing/2014/main" id="{4A662F29-5EDE-4F91-92D3-D8A735F4EDAB}"/>
            </a:ext>
          </a:extLst>
        </xdr:cNvPr>
        <xdr:cNvSpPr>
          <a:spLocks noChangeArrowheads="1"/>
        </xdr:cNvSpPr>
      </xdr:nvSpPr>
      <xdr:spPr bwMode="auto">
        <a:xfrm>
          <a:off x="647700" y="259080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641350</xdr:colOff>
      <xdr:row>165</xdr:row>
      <xdr:rowOff>6350</xdr:rowOff>
    </xdr:from>
    <xdr:to>
      <xdr:col>5</xdr:col>
      <xdr:colOff>69850</xdr:colOff>
      <xdr:row>165</xdr:row>
      <xdr:rowOff>128270</xdr:rowOff>
    </xdr:to>
    <xdr:sp macro="" textlink="">
      <xdr:nvSpPr>
        <xdr:cNvPr id="404428" name="AutoShape 19">
          <a:extLst>
            <a:ext uri="{FF2B5EF4-FFF2-40B4-BE49-F238E27FC236}">
              <a16:creationId xmlns:a16="http://schemas.microsoft.com/office/drawing/2014/main" id="{8F141535-78DC-4F1B-8922-72013F98834D}"/>
            </a:ext>
          </a:extLst>
        </xdr:cNvPr>
        <xdr:cNvSpPr>
          <a:spLocks noChangeArrowheads="1"/>
        </xdr:cNvSpPr>
      </xdr:nvSpPr>
      <xdr:spPr bwMode="auto">
        <a:xfrm>
          <a:off x="3409950" y="246062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173</xdr:row>
      <xdr:rowOff>152400</xdr:rowOff>
    </xdr:from>
    <xdr:to>
      <xdr:col>3</xdr:col>
      <xdr:colOff>57150</xdr:colOff>
      <xdr:row>174</xdr:row>
      <xdr:rowOff>109220</xdr:rowOff>
    </xdr:to>
    <xdr:sp macro="" textlink="">
      <xdr:nvSpPr>
        <xdr:cNvPr id="404432" name="AutoShape 19">
          <a:extLst>
            <a:ext uri="{FF2B5EF4-FFF2-40B4-BE49-F238E27FC236}">
              <a16:creationId xmlns:a16="http://schemas.microsoft.com/office/drawing/2014/main" id="{7DB94908-8F6E-43B0-BD49-E389C9498717}"/>
            </a:ext>
          </a:extLst>
        </xdr:cNvPr>
        <xdr:cNvSpPr>
          <a:spLocks noChangeArrowheads="1"/>
        </xdr:cNvSpPr>
      </xdr:nvSpPr>
      <xdr:spPr bwMode="auto">
        <a:xfrm>
          <a:off x="2012950" y="259080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647700</xdr:colOff>
      <xdr:row>164</xdr:row>
      <xdr:rowOff>146050</xdr:rowOff>
    </xdr:from>
    <xdr:to>
      <xdr:col>7</xdr:col>
      <xdr:colOff>76200</xdr:colOff>
      <xdr:row>165</xdr:row>
      <xdr:rowOff>102870</xdr:rowOff>
    </xdr:to>
    <xdr:sp macro="" textlink="">
      <xdr:nvSpPr>
        <xdr:cNvPr id="404435" name="AutoShape 19">
          <a:extLst>
            <a:ext uri="{FF2B5EF4-FFF2-40B4-BE49-F238E27FC236}">
              <a16:creationId xmlns:a16="http://schemas.microsoft.com/office/drawing/2014/main" id="{5F7F5965-8EDA-40DA-8CEE-91D15A942B4D}"/>
            </a:ext>
          </a:extLst>
        </xdr:cNvPr>
        <xdr:cNvSpPr>
          <a:spLocks noChangeArrowheads="1"/>
        </xdr:cNvSpPr>
      </xdr:nvSpPr>
      <xdr:spPr bwMode="auto">
        <a:xfrm>
          <a:off x="4800600" y="245808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635000</xdr:colOff>
      <xdr:row>165</xdr:row>
      <xdr:rowOff>0</xdr:rowOff>
    </xdr:from>
    <xdr:to>
      <xdr:col>9</xdr:col>
      <xdr:colOff>63500</xdr:colOff>
      <xdr:row>165</xdr:row>
      <xdr:rowOff>121920</xdr:rowOff>
    </xdr:to>
    <xdr:sp macro="" textlink="">
      <xdr:nvSpPr>
        <xdr:cNvPr id="404436" name="AutoShape 19">
          <a:extLst>
            <a:ext uri="{FF2B5EF4-FFF2-40B4-BE49-F238E27FC236}">
              <a16:creationId xmlns:a16="http://schemas.microsoft.com/office/drawing/2014/main" id="{ED6C2A77-7337-40EE-8F30-27749F8C379A}"/>
            </a:ext>
          </a:extLst>
        </xdr:cNvPr>
        <xdr:cNvSpPr>
          <a:spLocks noChangeArrowheads="1"/>
        </xdr:cNvSpPr>
      </xdr:nvSpPr>
      <xdr:spPr bwMode="auto">
        <a:xfrm>
          <a:off x="6172200" y="245999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164</xdr:row>
      <xdr:rowOff>152400</xdr:rowOff>
    </xdr:from>
    <xdr:to>
      <xdr:col>3</xdr:col>
      <xdr:colOff>57150</xdr:colOff>
      <xdr:row>165</xdr:row>
      <xdr:rowOff>109220</xdr:rowOff>
    </xdr:to>
    <xdr:sp macro="" textlink="">
      <xdr:nvSpPr>
        <xdr:cNvPr id="404437" name="AutoShape 19">
          <a:extLst>
            <a:ext uri="{FF2B5EF4-FFF2-40B4-BE49-F238E27FC236}">
              <a16:creationId xmlns:a16="http://schemas.microsoft.com/office/drawing/2014/main" id="{E3155720-3F2E-4945-A30A-FF2C5178EEB6}"/>
            </a:ext>
          </a:extLst>
        </xdr:cNvPr>
        <xdr:cNvSpPr>
          <a:spLocks noChangeArrowheads="1"/>
        </xdr:cNvSpPr>
      </xdr:nvSpPr>
      <xdr:spPr bwMode="auto">
        <a:xfrm>
          <a:off x="2012950" y="245872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641350</xdr:colOff>
      <xdr:row>156</xdr:row>
      <xdr:rowOff>158750</xdr:rowOff>
    </xdr:from>
    <xdr:to>
      <xdr:col>5</xdr:col>
      <xdr:colOff>69850</xdr:colOff>
      <xdr:row>157</xdr:row>
      <xdr:rowOff>115570</xdr:rowOff>
    </xdr:to>
    <xdr:sp macro="" textlink="">
      <xdr:nvSpPr>
        <xdr:cNvPr id="404438" name="AutoShape 19">
          <a:extLst>
            <a:ext uri="{FF2B5EF4-FFF2-40B4-BE49-F238E27FC236}">
              <a16:creationId xmlns:a16="http://schemas.microsoft.com/office/drawing/2014/main" id="{DC0D328D-EFA5-4221-BCDC-06B296B5410C}"/>
            </a:ext>
          </a:extLst>
        </xdr:cNvPr>
        <xdr:cNvSpPr>
          <a:spLocks noChangeArrowheads="1"/>
        </xdr:cNvSpPr>
      </xdr:nvSpPr>
      <xdr:spPr bwMode="auto">
        <a:xfrm>
          <a:off x="3409950" y="232727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654050</xdr:colOff>
      <xdr:row>156</xdr:row>
      <xdr:rowOff>152400</xdr:rowOff>
    </xdr:from>
    <xdr:to>
      <xdr:col>7</xdr:col>
      <xdr:colOff>82550</xdr:colOff>
      <xdr:row>157</xdr:row>
      <xdr:rowOff>109220</xdr:rowOff>
    </xdr:to>
    <xdr:sp macro="" textlink="">
      <xdr:nvSpPr>
        <xdr:cNvPr id="404439" name="AutoShape 19">
          <a:extLst>
            <a:ext uri="{FF2B5EF4-FFF2-40B4-BE49-F238E27FC236}">
              <a16:creationId xmlns:a16="http://schemas.microsoft.com/office/drawing/2014/main" id="{17AB5139-1BAB-4810-9E5F-6B914BE86BCF}"/>
            </a:ext>
          </a:extLst>
        </xdr:cNvPr>
        <xdr:cNvSpPr>
          <a:spLocks noChangeArrowheads="1"/>
        </xdr:cNvSpPr>
      </xdr:nvSpPr>
      <xdr:spPr bwMode="auto">
        <a:xfrm>
          <a:off x="4806950" y="232664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157</xdr:row>
      <xdr:rowOff>19050</xdr:rowOff>
    </xdr:from>
    <xdr:to>
      <xdr:col>9</xdr:col>
      <xdr:colOff>57150</xdr:colOff>
      <xdr:row>157</xdr:row>
      <xdr:rowOff>140970</xdr:rowOff>
    </xdr:to>
    <xdr:sp macro="" textlink="">
      <xdr:nvSpPr>
        <xdr:cNvPr id="404440" name="AutoShape 19">
          <a:extLst>
            <a:ext uri="{FF2B5EF4-FFF2-40B4-BE49-F238E27FC236}">
              <a16:creationId xmlns:a16="http://schemas.microsoft.com/office/drawing/2014/main" id="{74812641-FADA-4FC6-9601-E186FF2D267C}"/>
            </a:ext>
          </a:extLst>
        </xdr:cNvPr>
        <xdr:cNvSpPr>
          <a:spLocks noChangeArrowheads="1"/>
        </xdr:cNvSpPr>
      </xdr:nvSpPr>
      <xdr:spPr bwMode="auto">
        <a:xfrm>
          <a:off x="6165850" y="232981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647700</xdr:colOff>
      <xdr:row>156</xdr:row>
      <xdr:rowOff>127000</xdr:rowOff>
    </xdr:from>
    <xdr:to>
      <xdr:col>1</xdr:col>
      <xdr:colOff>76200</xdr:colOff>
      <xdr:row>157</xdr:row>
      <xdr:rowOff>83820</xdr:rowOff>
    </xdr:to>
    <xdr:sp macro="" textlink="">
      <xdr:nvSpPr>
        <xdr:cNvPr id="404441" name="AutoShape 19">
          <a:extLst>
            <a:ext uri="{FF2B5EF4-FFF2-40B4-BE49-F238E27FC236}">
              <a16:creationId xmlns:a16="http://schemas.microsoft.com/office/drawing/2014/main" id="{F8A1A096-712E-48D4-BDF2-74CF1ABFEA79}"/>
            </a:ext>
          </a:extLst>
        </xdr:cNvPr>
        <xdr:cNvSpPr>
          <a:spLocks noChangeArrowheads="1"/>
        </xdr:cNvSpPr>
      </xdr:nvSpPr>
      <xdr:spPr bwMode="auto">
        <a:xfrm>
          <a:off x="647700" y="232410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647700</xdr:colOff>
      <xdr:row>156</xdr:row>
      <xdr:rowOff>146050</xdr:rowOff>
    </xdr:from>
    <xdr:to>
      <xdr:col>3</xdr:col>
      <xdr:colOff>76200</xdr:colOff>
      <xdr:row>157</xdr:row>
      <xdr:rowOff>102870</xdr:rowOff>
    </xdr:to>
    <xdr:sp macro="" textlink="">
      <xdr:nvSpPr>
        <xdr:cNvPr id="404442" name="AutoShape 19">
          <a:extLst>
            <a:ext uri="{FF2B5EF4-FFF2-40B4-BE49-F238E27FC236}">
              <a16:creationId xmlns:a16="http://schemas.microsoft.com/office/drawing/2014/main" id="{3C7C00AE-6864-49C5-A5C4-A101247658F3}"/>
            </a:ext>
          </a:extLst>
        </xdr:cNvPr>
        <xdr:cNvSpPr>
          <a:spLocks noChangeArrowheads="1"/>
        </xdr:cNvSpPr>
      </xdr:nvSpPr>
      <xdr:spPr bwMode="auto">
        <a:xfrm>
          <a:off x="2032000" y="232600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628650</xdr:colOff>
      <xdr:row>148</xdr:row>
      <xdr:rowOff>152400</xdr:rowOff>
    </xdr:from>
    <xdr:to>
      <xdr:col>7</xdr:col>
      <xdr:colOff>57150</xdr:colOff>
      <xdr:row>149</xdr:row>
      <xdr:rowOff>109220</xdr:rowOff>
    </xdr:to>
    <xdr:sp macro="" textlink="">
      <xdr:nvSpPr>
        <xdr:cNvPr id="404443" name="AutoShape 19">
          <a:extLst>
            <a:ext uri="{FF2B5EF4-FFF2-40B4-BE49-F238E27FC236}">
              <a16:creationId xmlns:a16="http://schemas.microsoft.com/office/drawing/2014/main" id="{85368DB9-F66D-45CF-A78D-5DA445A0FB8C}"/>
            </a:ext>
          </a:extLst>
        </xdr:cNvPr>
        <xdr:cNvSpPr>
          <a:spLocks noChangeArrowheads="1"/>
        </xdr:cNvSpPr>
      </xdr:nvSpPr>
      <xdr:spPr bwMode="auto">
        <a:xfrm>
          <a:off x="4781550" y="217805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349250</xdr:colOff>
      <xdr:row>148</xdr:row>
      <xdr:rowOff>146050</xdr:rowOff>
    </xdr:from>
    <xdr:to>
      <xdr:col>8</xdr:col>
      <xdr:colOff>469900</xdr:colOff>
      <xdr:row>149</xdr:row>
      <xdr:rowOff>102870</xdr:rowOff>
    </xdr:to>
    <xdr:sp macro="" textlink="">
      <xdr:nvSpPr>
        <xdr:cNvPr id="404444" name="AutoShape 19">
          <a:extLst>
            <a:ext uri="{FF2B5EF4-FFF2-40B4-BE49-F238E27FC236}">
              <a16:creationId xmlns:a16="http://schemas.microsoft.com/office/drawing/2014/main" id="{D0617FC5-538D-4AD2-AE83-F66812CA496D}"/>
            </a:ext>
          </a:extLst>
        </xdr:cNvPr>
        <xdr:cNvSpPr>
          <a:spLocks noChangeArrowheads="1"/>
        </xdr:cNvSpPr>
      </xdr:nvSpPr>
      <xdr:spPr bwMode="auto">
        <a:xfrm>
          <a:off x="5886450" y="217741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635000</xdr:colOff>
      <xdr:row>141</xdr:row>
      <xdr:rowOff>6350</xdr:rowOff>
    </xdr:from>
    <xdr:to>
      <xdr:col>1</xdr:col>
      <xdr:colOff>63500</xdr:colOff>
      <xdr:row>141</xdr:row>
      <xdr:rowOff>128270</xdr:rowOff>
    </xdr:to>
    <xdr:sp macro="" textlink="">
      <xdr:nvSpPr>
        <xdr:cNvPr id="404446" name="AutoShape 19">
          <a:extLst>
            <a:ext uri="{FF2B5EF4-FFF2-40B4-BE49-F238E27FC236}">
              <a16:creationId xmlns:a16="http://schemas.microsoft.com/office/drawing/2014/main" id="{5F33B92A-D0F7-418B-B219-F88B1B6AFE6F}"/>
            </a:ext>
          </a:extLst>
        </xdr:cNvPr>
        <xdr:cNvSpPr>
          <a:spLocks noChangeArrowheads="1"/>
        </xdr:cNvSpPr>
      </xdr:nvSpPr>
      <xdr:spPr bwMode="auto">
        <a:xfrm>
          <a:off x="635000" y="204787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635000</xdr:colOff>
      <xdr:row>140</xdr:row>
      <xdr:rowOff>158750</xdr:rowOff>
    </xdr:from>
    <xdr:to>
      <xdr:col>3</xdr:col>
      <xdr:colOff>63500</xdr:colOff>
      <xdr:row>141</xdr:row>
      <xdr:rowOff>115570</xdr:rowOff>
    </xdr:to>
    <xdr:sp macro="" textlink="">
      <xdr:nvSpPr>
        <xdr:cNvPr id="404447" name="AutoShape 19">
          <a:extLst>
            <a:ext uri="{FF2B5EF4-FFF2-40B4-BE49-F238E27FC236}">
              <a16:creationId xmlns:a16="http://schemas.microsoft.com/office/drawing/2014/main" id="{CDF2DC37-2653-4FAF-8CCB-2DC4ABCF0366}"/>
            </a:ext>
          </a:extLst>
        </xdr:cNvPr>
        <xdr:cNvSpPr>
          <a:spLocks noChangeArrowheads="1"/>
        </xdr:cNvSpPr>
      </xdr:nvSpPr>
      <xdr:spPr bwMode="auto">
        <a:xfrm>
          <a:off x="2019300" y="204660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641350</xdr:colOff>
      <xdr:row>131</xdr:row>
      <xdr:rowOff>152400</xdr:rowOff>
    </xdr:from>
    <xdr:to>
      <xdr:col>7</xdr:col>
      <xdr:colOff>69850</xdr:colOff>
      <xdr:row>132</xdr:row>
      <xdr:rowOff>109220</xdr:rowOff>
    </xdr:to>
    <xdr:sp macro="" textlink="">
      <xdr:nvSpPr>
        <xdr:cNvPr id="2272" name="AutoShape 19">
          <a:extLst>
            <a:ext uri="{FF2B5EF4-FFF2-40B4-BE49-F238E27FC236}">
              <a16:creationId xmlns:a16="http://schemas.microsoft.com/office/drawing/2014/main" id="{4B8EEAEF-4BA5-4B9E-B46E-08D03ABC92B1}"/>
            </a:ext>
          </a:extLst>
        </xdr:cNvPr>
        <xdr:cNvSpPr>
          <a:spLocks noChangeArrowheads="1"/>
        </xdr:cNvSpPr>
      </xdr:nvSpPr>
      <xdr:spPr bwMode="auto">
        <a:xfrm>
          <a:off x="4794250" y="191389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635000</xdr:colOff>
      <xdr:row>131</xdr:row>
      <xdr:rowOff>152400</xdr:rowOff>
    </xdr:from>
    <xdr:to>
      <xdr:col>5</xdr:col>
      <xdr:colOff>63500</xdr:colOff>
      <xdr:row>132</xdr:row>
      <xdr:rowOff>109220</xdr:rowOff>
    </xdr:to>
    <xdr:sp macro="" textlink="">
      <xdr:nvSpPr>
        <xdr:cNvPr id="2273" name="AutoShape 19">
          <a:extLst>
            <a:ext uri="{FF2B5EF4-FFF2-40B4-BE49-F238E27FC236}">
              <a16:creationId xmlns:a16="http://schemas.microsoft.com/office/drawing/2014/main" id="{336DCCC2-7258-462A-91FC-1390598FF378}"/>
            </a:ext>
          </a:extLst>
        </xdr:cNvPr>
        <xdr:cNvSpPr>
          <a:spLocks noChangeArrowheads="1"/>
        </xdr:cNvSpPr>
      </xdr:nvSpPr>
      <xdr:spPr bwMode="auto">
        <a:xfrm>
          <a:off x="3403600" y="191389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641350</xdr:colOff>
      <xdr:row>124</xdr:row>
      <xdr:rowOff>0</xdr:rowOff>
    </xdr:from>
    <xdr:to>
      <xdr:col>7</xdr:col>
      <xdr:colOff>69850</xdr:colOff>
      <xdr:row>124</xdr:row>
      <xdr:rowOff>121920</xdr:rowOff>
    </xdr:to>
    <xdr:sp macro="" textlink="">
      <xdr:nvSpPr>
        <xdr:cNvPr id="2274" name="AutoShape 19">
          <a:extLst>
            <a:ext uri="{FF2B5EF4-FFF2-40B4-BE49-F238E27FC236}">
              <a16:creationId xmlns:a16="http://schemas.microsoft.com/office/drawing/2014/main" id="{8EA87616-1BE8-4A34-814F-18EF8B312166}"/>
            </a:ext>
          </a:extLst>
        </xdr:cNvPr>
        <xdr:cNvSpPr>
          <a:spLocks noChangeArrowheads="1"/>
        </xdr:cNvSpPr>
      </xdr:nvSpPr>
      <xdr:spPr bwMode="auto">
        <a:xfrm>
          <a:off x="4794250" y="178308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123</xdr:row>
      <xdr:rowOff>152400</xdr:rowOff>
    </xdr:from>
    <xdr:to>
      <xdr:col>9</xdr:col>
      <xdr:colOff>57150</xdr:colOff>
      <xdr:row>124</xdr:row>
      <xdr:rowOff>109220</xdr:rowOff>
    </xdr:to>
    <xdr:sp macro="" textlink="">
      <xdr:nvSpPr>
        <xdr:cNvPr id="2275" name="AutoShape 19">
          <a:extLst>
            <a:ext uri="{FF2B5EF4-FFF2-40B4-BE49-F238E27FC236}">
              <a16:creationId xmlns:a16="http://schemas.microsoft.com/office/drawing/2014/main" id="{7F378A71-B964-4BE9-ACA8-F42D9F9EBB6B}"/>
            </a:ext>
          </a:extLst>
        </xdr:cNvPr>
        <xdr:cNvSpPr>
          <a:spLocks noChangeArrowheads="1"/>
        </xdr:cNvSpPr>
      </xdr:nvSpPr>
      <xdr:spPr bwMode="auto">
        <a:xfrm>
          <a:off x="6165850" y="178181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666750</xdr:colOff>
      <xdr:row>116</xdr:row>
      <xdr:rowOff>19050</xdr:rowOff>
    </xdr:from>
    <xdr:to>
      <xdr:col>3</xdr:col>
      <xdr:colOff>95250</xdr:colOff>
      <xdr:row>116</xdr:row>
      <xdr:rowOff>140970</xdr:rowOff>
    </xdr:to>
    <xdr:sp macro="" textlink="">
      <xdr:nvSpPr>
        <xdr:cNvPr id="2282" name="AutoShape 19">
          <a:extLst>
            <a:ext uri="{FF2B5EF4-FFF2-40B4-BE49-F238E27FC236}">
              <a16:creationId xmlns:a16="http://schemas.microsoft.com/office/drawing/2014/main" id="{84AEAE35-341D-4737-9E48-84C4764545A4}"/>
            </a:ext>
          </a:extLst>
        </xdr:cNvPr>
        <xdr:cNvSpPr>
          <a:spLocks noChangeArrowheads="1"/>
        </xdr:cNvSpPr>
      </xdr:nvSpPr>
      <xdr:spPr bwMode="auto">
        <a:xfrm>
          <a:off x="2051050" y="163639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393700</xdr:colOff>
      <xdr:row>107</xdr:row>
      <xdr:rowOff>146050</xdr:rowOff>
    </xdr:from>
    <xdr:to>
      <xdr:col>2</xdr:col>
      <xdr:colOff>514350</xdr:colOff>
      <xdr:row>108</xdr:row>
      <xdr:rowOff>102870</xdr:rowOff>
    </xdr:to>
    <xdr:sp macro="" textlink="">
      <xdr:nvSpPr>
        <xdr:cNvPr id="2284" name="AutoShape 19">
          <a:extLst>
            <a:ext uri="{FF2B5EF4-FFF2-40B4-BE49-F238E27FC236}">
              <a16:creationId xmlns:a16="http://schemas.microsoft.com/office/drawing/2014/main" id="{4C49DD20-4F50-4239-BC3F-5D31F3C3FB12}"/>
            </a:ext>
          </a:extLst>
        </xdr:cNvPr>
        <xdr:cNvSpPr>
          <a:spLocks noChangeArrowheads="1"/>
        </xdr:cNvSpPr>
      </xdr:nvSpPr>
      <xdr:spPr bwMode="auto">
        <a:xfrm>
          <a:off x="1778000" y="209486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641350</xdr:colOff>
      <xdr:row>107</xdr:row>
      <xdr:rowOff>152400</xdr:rowOff>
    </xdr:from>
    <xdr:to>
      <xdr:col>7</xdr:col>
      <xdr:colOff>69850</xdr:colOff>
      <xdr:row>108</xdr:row>
      <xdr:rowOff>109220</xdr:rowOff>
    </xdr:to>
    <xdr:sp macro="" textlink="">
      <xdr:nvSpPr>
        <xdr:cNvPr id="2287" name="AutoShape 19">
          <a:extLst>
            <a:ext uri="{FF2B5EF4-FFF2-40B4-BE49-F238E27FC236}">
              <a16:creationId xmlns:a16="http://schemas.microsoft.com/office/drawing/2014/main" id="{256E6AB1-6934-470C-992F-E786E983AAC3}"/>
            </a:ext>
          </a:extLst>
        </xdr:cNvPr>
        <xdr:cNvSpPr>
          <a:spLocks noChangeArrowheads="1"/>
        </xdr:cNvSpPr>
      </xdr:nvSpPr>
      <xdr:spPr bwMode="auto">
        <a:xfrm>
          <a:off x="4794250" y="150114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622300</xdr:colOff>
      <xdr:row>108</xdr:row>
      <xdr:rowOff>19050</xdr:rowOff>
    </xdr:from>
    <xdr:to>
      <xdr:col>9</xdr:col>
      <xdr:colOff>50800</xdr:colOff>
      <xdr:row>108</xdr:row>
      <xdr:rowOff>140970</xdr:rowOff>
    </xdr:to>
    <xdr:sp macro="" textlink="">
      <xdr:nvSpPr>
        <xdr:cNvPr id="2292" name="AutoShape 19">
          <a:extLst>
            <a:ext uri="{FF2B5EF4-FFF2-40B4-BE49-F238E27FC236}">
              <a16:creationId xmlns:a16="http://schemas.microsoft.com/office/drawing/2014/main" id="{CED95C38-F51F-49C8-AAA4-C73837DB43BA}"/>
            </a:ext>
          </a:extLst>
        </xdr:cNvPr>
        <xdr:cNvSpPr>
          <a:spLocks noChangeArrowheads="1"/>
        </xdr:cNvSpPr>
      </xdr:nvSpPr>
      <xdr:spPr bwMode="auto">
        <a:xfrm>
          <a:off x="6159500" y="150431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635000</xdr:colOff>
      <xdr:row>108</xdr:row>
      <xdr:rowOff>0</xdr:rowOff>
    </xdr:from>
    <xdr:to>
      <xdr:col>1</xdr:col>
      <xdr:colOff>63500</xdr:colOff>
      <xdr:row>108</xdr:row>
      <xdr:rowOff>121920</xdr:rowOff>
    </xdr:to>
    <xdr:sp macro="" textlink="">
      <xdr:nvSpPr>
        <xdr:cNvPr id="2293" name="AutoShape 19">
          <a:extLst>
            <a:ext uri="{FF2B5EF4-FFF2-40B4-BE49-F238E27FC236}">
              <a16:creationId xmlns:a16="http://schemas.microsoft.com/office/drawing/2014/main" id="{63D3B786-E2EC-434E-8900-E547D85C48DD}"/>
            </a:ext>
          </a:extLst>
        </xdr:cNvPr>
        <xdr:cNvSpPr>
          <a:spLocks noChangeArrowheads="1"/>
        </xdr:cNvSpPr>
      </xdr:nvSpPr>
      <xdr:spPr bwMode="auto">
        <a:xfrm>
          <a:off x="635000" y="150241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635000</xdr:colOff>
      <xdr:row>98</xdr:row>
      <xdr:rowOff>152400</xdr:rowOff>
    </xdr:from>
    <xdr:to>
      <xdr:col>9</xdr:col>
      <xdr:colOff>63500</xdr:colOff>
      <xdr:row>99</xdr:row>
      <xdr:rowOff>109220</xdr:rowOff>
    </xdr:to>
    <xdr:sp macro="" textlink="">
      <xdr:nvSpPr>
        <xdr:cNvPr id="2294" name="AutoShape 19">
          <a:extLst>
            <a:ext uri="{FF2B5EF4-FFF2-40B4-BE49-F238E27FC236}">
              <a16:creationId xmlns:a16="http://schemas.microsoft.com/office/drawing/2014/main" id="{D337168C-717B-4024-BF8A-A91D1D65F4D3}"/>
            </a:ext>
          </a:extLst>
        </xdr:cNvPr>
        <xdr:cNvSpPr>
          <a:spLocks noChangeArrowheads="1"/>
        </xdr:cNvSpPr>
      </xdr:nvSpPr>
      <xdr:spPr bwMode="auto">
        <a:xfrm>
          <a:off x="6172200" y="136906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635000</xdr:colOff>
      <xdr:row>98</xdr:row>
      <xdr:rowOff>152400</xdr:rowOff>
    </xdr:from>
    <xdr:to>
      <xdr:col>1</xdr:col>
      <xdr:colOff>63500</xdr:colOff>
      <xdr:row>99</xdr:row>
      <xdr:rowOff>109220</xdr:rowOff>
    </xdr:to>
    <xdr:sp macro="" textlink="">
      <xdr:nvSpPr>
        <xdr:cNvPr id="2295" name="AutoShape 19">
          <a:extLst>
            <a:ext uri="{FF2B5EF4-FFF2-40B4-BE49-F238E27FC236}">
              <a16:creationId xmlns:a16="http://schemas.microsoft.com/office/drawing/2014/main" id="{D346C11E-73D3-4F44-A1C5-79C7BF82D84A}"/>
            </a:ext>
          </a:extLst>
        </xdr:cNvPr>
        <xdr:cNvSpPr>
          <a:spLocks noChangeArrowheads="1"/>
        </xdr:cNvSpPr>
      </xdr:nvSpPr>
      <xdr:spPr bwMode="auto">
        <a:xfrm>
          <a:off x="635000" y="136906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641350</xdr:colOff>
      <xdr:row>90</xdr:row>
      <xdr:rowOff>158750</xdr:rowOff>
    </xdr:from>
    <xdr:to>
      <xdr:col>9</xdr:col>
      <xdr:colOff>69850</xdr:colOff>
      <xdr:row>91</xdr:row>
      <xdr:rowOff>115570</xdr:rowOff>
    </xdr:to>
    <xdr:sp macro="" textlink="">
      <xdr:nvSpPr>
        <xdr:cNvPr id="2296" name="AutoShape 19">
          <a:extLst>
            <a:ext uri="{FF2B5EF4-FFF2-40B4-BE49-F238E27FC236}">
              <a16:creationId xmlns:a16="http://schemas.microsoft.com/office/drawing/2014/main" id="{F4C50293-E9EF-4CE3-B01C-C555F7DDC14B}"/>
            </a:ext>
          </a:extLst>
        </xdr:cNvPr>
        <xdr:cNvSpPr>
          <a:spLocks noChangeArrowheads="1"/>
        </xdr:cNvSpPr>
      </xdr:nvSpPr>
      <xdr:spPr bwMode="auto">
        <a:xfrm>
          <a:off x="6178550" y="123761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635000</xdr:colOff>
      <xdr:row>90</xdr:row>
      <xdr:rowOff>152400</xdr:rowOff>
    </xdr:from>
    <xdr:to>
      <xdr:col>7</xdr:col>
      <xdr:colOff>63500</xdr:colOff>
      <xdr:row>91</xdr:row>
      <xdr:rowOff>109220</xdr:rowOff>
    </xdr:to>
    <xdr:sp macro="" textlink="">
      <xdr:nvSpPr>
        <xdr:cNvPr id="2297" name="AutoShape 19">
          <a:extLst>
            <a:ext uri="{FF2B5EF4-FFF2-40B4-BE49-F238E27FC236}">
              <a16:creationId xmlns:a16="http://schemas.microsoft.com/office/drawing/2014/main" id="{E9B90A2C-2A47-4E7C-87C4-95DCF2B053F1}"/>
            </a:ext>
          </a:extLst>
        </xdr:cNvPr>
        <xdr:cNvSpPr>
          <a:spLocks noChangeArrowheads="1"/>
        </xdr:cNvSpPr>
      </xdr:nvSpPr>
      <xdr:spPr bwMode="auto">
        <a:xfrm>
          <a:off x="4787900" y="123698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635000</xdr:colOff>
      <xdr:row>90</xdr:row>
      <xdr:rowOff>158750</xdr:rowOff>
    </xdr:from>
    <xdr:to>
      <xdr:col>1</xdr:col>
      <xdr:colOff>63500</xdr:colOff>
      <xdr:row>91</xdr:row>
      <xdr:rowOff>115570</xdr:rowOff>
    </xdr:to>
    <xdr:sp macro="" textlink="">
      <xdr:nvSpPr>
        <xdr:cNvPr id="2298" name="AutoShape 19">
          <a:extLst>
            <a:ext uri="{FF2B5EF4-FFF2-40B4-BE49-F238E27FC236}">
              <a16:creationId xmlns:a16="http://schemas.microsoft.com/office/drawing/2014/main" id="{9E5E8276-B35D-4249-A7F6-299C5A40B60C}"/>
            </a:ext>
          </a:extLst>
        </xdr:cNvPr>
        <xdr:cNvSpPr>
          <a:spLocks noChangeArrowheads="1"/>
        </xdr:cNvSpPr>
      </xdr:nvSpPr>
      <xdr:spPr bwMode="auto">
        <a:xfrm>
          <a:off x="635000" y="123761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647700</xdr:colOff>
      <xdr:row>82</xdr:row>
      <xdr:rowOff>152400</xdr:rowOff>
    </xdr:from>
    <xdr:to>
      <xdr:col>7</xdr:col>
      <xdr:colOff>76200</xdr:colOff>
      <xdr:row>83</xdr:row>
      <xdr:rowOff>109220</xdr:rowOff>
    </xdr:to>
    <xdr:sp macro="" textlink="">
      <xdr:nvSpPr>
        <xdr:cNvPr id="2299" name="AutoShape 19">
          <a:extLst>
            <a:ext uri="{FF2B5EF4-FFF2-40B4-BE49-F238E27FC236}">
              <a16:creationId xmlns:a16="http://schemas.microsoft.com/office/drawing/2014/main" id="{4F9150EF-5295-4387-B65F-92619C988F40}"/>
            </a:ext>
          </a:extLst>
        </xdr:cNvPr>
        <xdr:cNvSpPr>
          <a:spLocks noChangeArrowheads="1"/>
        </xdr:cNvSpPr>
      </xdr:nvSpPr>
      <xdr:spPr bwMode="auto">
        <a:xfrm>
          <a:off x="4800600" y="108839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628650</xdr:colOff>
      <xdr:row>82</xdr:row>
      <xdr:rowOff>152400</xdr:rowOff>
    </xdr:from>
    <xdr:to>
      <xdr:col>5</xdr:col>
      <xdr:colOff>57150</xdr:colOff>
      <xdr:row>83</xdr:row>
      <xdr:rowOff>109220</xdr:rowOff>
    </xdr:to>
    <xdr:sp macro="" textlink="">
      <xdr:nvSpPr>
        <xdr:cNvPr id="2300" name="AutoShape 19">
          <a:extLst>
            <a:ext uri="{FF2B5EF4-FFF2-40B4-BE49-F238E27FC236}">
              <a16:creationId xmlns:a16="http://schemas.microsoft.com/office/drawing/2014/main" id="{9FFC4F24-BA9A-471A-85C9-24E5CB5C14B2}"/>
            </a:ext>
          </a:extLst>
        </xdr:cNvPr>
        <xdr:cNvSpPr>
          <a:spLocks noChangeArrowheads="1"/>
        </xdr:cNvSpPr>
      </xdr:nvSpPr>
      <xdr:spPr bwMode="auto">
        <a:xfrm>
          <a:off x="3397250" y="108839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82</xdr:row>
      <xdr:rowOff>158750</xdr:rowOff>
    </xdr:from>
    <xdr:to>
      <xdr:col>3</xdr:col>
      <xdr:colOff>57150</xdr:colOff>
      <xdr:row>83</xdr:row>
      <xdr:rowOff>115570</xdr:rowOff>
    </xdr:to>
    <xdr:sp macro="" textlink="">
      <xdr:nvSpPr>
        <xdr:cNvPr id="2301" name="AutoShape 19">
          <a:extLst>
            <a:ext uri="{FF2B5EF4-FFF2-40B4-BE49-F238E27FC236}">
              <a16:creationId xmlns:a16="http://schemas.microsoft.com/office/drawing/2014/main" id="{B63EFE74-79B6-4445-A821-0AD2061D3781}"/>
            </a:ext>
          </a:extLst>
        </xdr:cNvPr>
        <xdr:cNvSpPr>
          <a:spLocks noChangeArrowheads="1"/>
        </xdr:cNvSpPr>
      </xdr:nvSpPr>
      <xdr:spPr bwMode="auto">
        <a:xfrm>
          <a:off x="2012950" y="108902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66</xdr:row>
      <xdr:rowOff>12700</xdr:rowOff>
    </xdr:from>
    <xdr:to>
      <xdr:col>9</xdr:col>
      <xdr:colOff>57150</xdr:colOff>
      <xdr:row>66</xdr:row>
      <xdr:rowOff>134620</xdr:rowOff>
    </xdr:to>
    <xdr:sp macro="" textlink="">
      <xdr:nvSpPr>
        <xdr:cNvPr id="32" name="AutoShape 19">
          <a:extLst>
            <a:ext uri="{FF2B5EF4-FFF2-40B4-BE49-F238E27FC236}">
              <a16:creationId xmlns:a16="http://schemas.microsoft.com/office/drawing/2014/main" id="{7DB8406F-9CA2-416F-B278-D291E23540BF}"/>
            </a:ext>
          </a:extLst>
        </xdr:cNvPr>
        <xdr:cNvSpPr>
          <a:spLocks noChangeArrowheads="1"/>
        </xdr:cNvSpPr>
      </xdr:nvSpPr>
      <xdr:spPr bwMode="auto">
        <a:xfrm>
          <a:off x="3397250" y="95885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622300</xdr:colOff>
      <xdr:row>58</xdr:row>
      <xdr:rowOff>12700</xdr:rowOff>
    </xdr:from>
    <xdr:to>
      <xdr:col>5</xdr:col>
      <xdr:colOff>50800</xdr:colOff>
      <xdr:row>58</xdr:row>
      <xdr:rowOff>134620</xdr:rowOff>
    </xdr:to>
    <xdr:sp macro="" textlink="">
      <xdr:nvSpPr>
        <xdr:cNvPr id="37" name="AutoShape 19">
          <a:extLst>
            <a:ext uri="{FF2B5EF4-FFF2-40B4-BE49-F238E27FC236}">
              <a16:creationId xmlns:a16="http://schemas.microsoft.com/office/drawing/2014/main" id="{415C3A08-B94D-4ED8-AF3F-49406D4F75BB}"/>
            </a:ext>
          </a:extLst>
        </xdr:cNvPr>
        <xdr:cNvSpPr>
          <a:spLocks noChangeArrowheads="1"/>
        </xdr:cNvSpPr>
      </xdr:nvSpPr>
      <xdr:spPr bwMode="auto">
        <a:xfrm>
          <a:off x="622300" y="82677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635000</xdr:colOff>
      <xdr:row>58</xdr:row>
      <xdr:rowOff>0</xdr:rowOff>
    </xdr:from>
    <xdr:to>
      <xdr:col>9</xdr:col>
      <xdr:colOff>63500</xdr:colOff>
      <xdr:row>58</xdr:row>
      <xdr:rowOff>121920</xdr:rowOff>
    </xdr:to>
    <xdr:sp macro="" textlink="">
      <xdr:nvSpPr>
        <xdr:cNvPr id="38" name="AutoShape 19">
          <a:extLst>
            <a:ext uri="{FF2B5EF4-FFF2-40B4-BE49-F238E27FC236}">
              <a16:creationId xmlns:a16="http://schemas.microsoft.com/office/drawing/2014/main" id="{26D46F07-FBA7-4704-A5DE-137314D6CCA3}"/>
            </a:ext>
          </a:extLst>
        </xdr:cNvPr>
        <xdr:cNvSpPr>
          <a:spLocks noChangeArrowheads="1"/>
        </xdr:cNvSpPr>
      </xdr:nvSpPr>
      <xdr:spPr bwMode="auto">
        <a:xfrm>
          <a:off x="3403600" y="82550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533400</xdr:colOff>
      <xdr:row>65</xdr:row>
      <xdr:rowOff>38100</xdr:rowOff>
    </xdr:from>
    <xdr:to>
      <xdr:col>3</xdr:col>
      <xdr:colOff>654050</xdr:colOff>
      <xdr:row>65</xdr:row>
      <xdr:rowOff>160020</xdr:rowOff>
    </xdr:to>
    <xdr:sp macro="" textlink="">
      <xdr:nvSpPr>
        <xdr:cNvPr id="39" name="AutoShape 19">
          <a:extLst>
            <a:ext uri="{FF2B5EF4-FFF2-40B4-BE49-F238E27FC236}">
              <a16:creationId xmlns:a16="http://schemas.microsoft.com/office/drawing/2014/main" id="{F8C91B26-B751-45B5-9CA5-2EAA30F3BCC8}"/>
            </a:ext>
          </a:extLst>
        </xdr:cNvPr>
        <xdr:cNvSpPr>
          <a:spLocks noChangeArrowheads="1"/>
        </xdr:cNvSpPr>
      </xdr:nvSpPr>
      <xdr:spPr bwMode="auto">
        <a:xfrm>
          <a:off x="6762750" y="81280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628650</xdr:colOff>
      <xdr:row>66</xdr:row>
      <xdr:rowOff>0</xdr:rowOff>
    </xdr:from>
    <xdr:to>
      <xdr:col>1</xdr:col>
      <xdr:colOff>57150</xdr:colOff>
      <xdr:row>66</xdr:row>
      <xdr:rowOff>121920</xdr:rowOff>
    </xdr:to>
    <xdr:sp macro="" textlink="">
      <xdr:nvSpPr>
        <xdr:cNvPr id="40" name="AutoShape 19">
          <a:extLst>
            <a:ext uri="{FF2B5EF4-FFF2-40B4-BE49-F238E27FC236}">
              <a16:creationId xmlns:a16="http://schemas.microsoft.com/office/drawing/2014/main" id="{31817C30-7EFD-47FD-8301-A3F5ADE4CE33}"/>
            </a:ext>
          </a:extLst>
        </xdr:cNvPr>
        <xdr:cNvSpPr>
          <a:spLocks noChangeArrowheads="1"/>
        </xdr:cNvSpPr>
      </xdr:nvSpPr>
      <xdr:spPr bwMode="auto">
        <a:xfrm>
          <a:off x="4781550" y="82550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647700</xdr:colOff>
      <xdr:row>50</xdr:row>
      <xdr:rowOff>25400</xdr:rowOff>
    </xdr:from>
    <xdr:to>
      <xdr:col>3</xdr:col>
      <xdr:colOff>76200</xdr:colOff>
      <xdr:row>50</xdr:row>
      <xdr:rowOff>147320</xdr:rowOff>
    </xdr:to>
    <xdr:sp macro="" textlink="">
      <xdr:nvSpPr>
        <xdr:cNvPr id="41" name="AutoShape 19">
          <a:extLst>
            <a:ext uri="{FF2B5EF4-FFF2-40B4-BE49-F238E27FC236}">
              <a16:creationId xmlns:a16="http://schemas.microsoft.com/office/drawing/2014/main" id="{97AFE0F9-DDF9-41D3-BF79-A4C4B9D7E1B8}"/>
            </a:ext>
          </a:extLst>
        </xdr:cNvPr>
        <xdr:cNvSpPr>
          <a:spLocks noChangeArrowheads="1"/>
        </xdr:cNvSpPr>
      </xdr:nvSpPr>
      <xdr:spPr bwMode="auto">
        <a:xfrm>
          <a:off x="647700" y="69596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641350</xdr:colOff>
      <xdr:row>49</xdr:row>
      <xdr:rowOff>158750</xdr:rowOff>
    </xdr:from>
    <xdr:to>
      <xdr:col>5</xdr:col>
      <xdr:colOff>69850</xdr:colOff>
      <xdr:row>50</xdr:row>
      <xdr:rowOff>115570</xdr:rowOff>
    </xdr:to>
    <xdr:sp macro="" textlink="">
      <xdr:nvSpPr>
        <xdr:cNvPr id="42" name="AutoShape 19">
          <a:extLst>
            <a:ext uri="{FF2B5EF4-FFF2-40B4-BE49-F238E27FC236}">
              <a16:creationId xmlns:a16="http://schemas.microsoft.com/office/drawing/2014/main" id="{EC860748-628D-4E43-A472-24726DA4AD25}"/>
            </a:ext>
          </a:extLst>
        </xdr:cNvPr>
        <xdr:cNvSpPr>
          <a:spLocks noChangeArrowheads="1"/>
        </xdr:cNvSpPr>
      </xdr:nvSpPr>
      <xdr:spPr bwMode="auto">
        <a:xfrm>
          <a:off x="2025650" y="69278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635000</xdr:colOff>
      <xdr:row>49</xdr:row>
      <xdr:rowOff>127000</xdr:rowOff>
    </xdr:from>
    <xdr:to>
      <xdr:col>7</xdr:col>
      <xdr:colOff>63500</xdr:colOff>
      <xdr:row>50</xdr:row>
      <xdr:rowOff>83820</xdr:rowOff>
    </xdr:to>
    <xdr:sp macro="" textlink="">
      <xdr:nvSpPr>
        <xdr:cNvPr id="44" name="AutoShape 19">
          <a:extLst>
            <a:ext uri="{FF2B5EF4-FFF2-40B4-BE49-F238E27FC236}">
              <a16:creationId xmlns:a16="http://schemas.microsoft.com/office/drawing/2014/main" id="{FD2268EF-8F53-46B9-BAF7-7CEE1580D04F}"/>
            </a:ext>
          </a:extLst>
        </xdr:cNvPr>
        <xdr:cNvSpPr>
          <a:spLocks noChangeArrowheads="1"/>
        </xdr:cNvSpPr>
      </xdr:nvSpPr>
      <xdr:spPr bwMode="auto">
        <a:xfrm>
          <a:off x="3403600" y="68961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50</xdr:row>
      <xdr:rowOff>6350</xdr:rowOff>
    </xdr:from>
    <xdr:to>
      <xdr:col>9</xdr:col>
      <xdr:colOff>57150</xdr:colOff>
      <xdr:row>50</xdr:row>
      <xdr:rowOff>128270</xdr:rowOff>
    </xdr:to>
    <xdr:sp macro="" textlink="">
      <xdr:nvSpPr>
        <xdr:cNvPr id="45" name="AutoShape 19">
          <a:extLst>
            <a:ext uri="{FF2B5EF4-FFF2-40B4-BE49-F238E27FC236}">
              <a16:creationId xmlns:a16="http://schemas.microsoft.com/office/drawing/2014/main" id="{01C6C647-6505-4D9B-83AC-C8B1134478B1}"/>
            </a:ext>
          </a:extLst>
        </xdr:cNvPr>
        <xdr:cNvSpPr>
          <a:spLocks noChangeArrowheads="1"/>
        </xdr:cNvSpPr>
      </xdr:nvSpPr>
      <xdr:spPr bwMode="auto">
        <a:xfrm>
          <a:off x="4781550" y="69405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622300</xdr:colOff>
      <xdr:row>57</xdr:row>
      <xdr:rowOff>146050</xdr:rowOff>
    </xdr:from>
    <xdr:to>
      <xdr:col>3</xdr:col>
      <xdr:colOff>50800</xdr:colOff>
      <xdr:row>58</xdr:row>
      <xdr:rowOff>102870</xdr:rowOff>
    </xdr:to>
    <xdr:sp macro="" textlink="">
      <xdr:nvSpPr>
        <xdr:cNvPr id="46" name="AutoShape 19">
          <a:extLst>
            <a:ext uri="{FF2B5EF4-FFF2-40B4-BE49-F238E27FC236}">
              <a16:creationId xmlns:a16="http://schemas.microsoft.com/office/drawing/2014/main" id="{A57D38F5-2753-4AF6-94FC-490A3F47F48D}"/>
            </a:ext>
          </a:extLst>
        </xdr:cNvPr>
        <xdr:cNvSpPr>
          <a:spLocks noChangeArrowheads="1"/>
        </xdr:cNvSpPr>
      </xdr:nvSpPr>
      <xdr:spPr bwMode="auto">
        <a:xfrm>
          <a:off x="6159500" y="69151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139700</xdr:colOff>
      <xdr:row>32</xdr:row>
      <xdr:rowOff>38100</xdr:rowOff>
    </xdr:from>
    <xdr:to>
      <xdr:col>1</xdr:col>
      <xdr:colOff>260350</xdr:colOff>
      <xdr:row>32</xdr:row>
      <xdr:rowOff>160020</xdr:rowOff>
    </xdr:to>
    <xdr:sp macro="" textlink="">
      <xdr:nvSpPr>
        <xdr:cNvPr id="47" name="AutoShape 19">
          <a:extLst>
            <a:ext uri="{FF2B5EF4-FFF2-40B4-BE49-F238E27FC236}">
              <a16:creationId xmlns:a16="http://schemas.microsoft.com/office/drawing/2014/main" id="{8C37133A-9554-45D9-B17B-24C416D09548}"/>
            </a:ext>
          </a:extLst>
        </xdr:cNvPr>
        <xdr:cNvSpPr>
          <a:spLocks noChangeArrowheads="1"/>
        </xdr:cNvSpPr>
      </xdr:nvSpPr>
      <xdr:spPr bwMode="auto">
        <a:xfrm>
          <a:off x="831850" y="86233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628650</xdr:colOff>
      <xdr:row>49</xdr:row>
      <xdr:rowOff>146050</xdr:rowOff>
    </xdr:from>
    <xdr:to>
      <xdr:col>1</xdr:col>
      <xdr:colOff>57150</xdr:colOff>
      <xdr:row>50</xdr:row>
      <xdr:rowOff>102870</xdr:rowOff>
    </xdr:to>
    <xdr:sp macro="" textlink="">
      <xdr:nvSpPr>
        <xdr:cNvPr id="52" name="AutoShape 19">
          <a:extLst>
            <a:ext uri="{FF2B5EF4-FFF2-40B4-BE49-F238E27FC236}">
              <a16:creationId xmlns:a16="http://schemas.microsoft.com/office/drawing/2014/main" id="{546E0836-97F3-47BC-8271-FF10EF1F0C9C}"/>
            </a:ext>
          </a:extLst>
        </xdr:cNvPr>
        <xdr:cNvSpPr>
          <a:spLocks noChangeArrowheads="1"/>
        </xdr:cNvSpPr>
      </xdr:nvSpPr>
      <xdr:spPr bwMode="auto">
        <a:xfrm>
          <a:off x="6165850" y="54292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298450</xdr:colOff>
      <xdr:row>16</xdr:row>
      <xdr:rowOff>44450</xdr:rowOff>
    </xdr:from>
    <xdr:to>
      <xdr:col>1</xdr:col>
      <xdr:colOff>419100</xdr:colOff>
      <xdr:row>17</xdr:row>
      <xdr:rowOff>1270</xdr:rowOff>
    </xdr:to>
    <xdr:sp macro="" textlink="">
      <xdr:nvSpPr>
        <xdr:cNvPr id="54" name="AutoShape 19">
          <a:extLst>
            <a:ext uri="{FF2B5EF4-FFF2-40B4-BE49-F238E27FC236}">
              <a16:creationId xmlns:a16="http://schemas.microsoft.com/office/drawing/2014/main" id="{BEA19E21-5E9D-402F-B708-0636B2053E8A}"/>
            </a:ext>
          </a:extLst>
        </xdr:cNvPr>
        <xdr:cNvSpPr>
          <a:spLocks noChangeArrowheads="1"/>
        </xdr:cNvSpPr>
      </xdr:nvSpPr>
      <xdr:spPr bwMode="auto">
        <a:xfrm>
          <a:off x="990600" y="26860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527050</xdr:colOff>
      <xdr:row>16</xdr:row>
      <xdr:rowOff>50800</xdr:rowOff>
    </xdr:from>
    <xdr:to>
      <xdr:col>9</xdr:col>
      <xdr:colOff>647700</xdr:colOff>
      <xdr:row>17</xdr:row>
      <xdr:rowOff>7620</xdr:rowOff>
    </xdr:to>
    <xdr:sp macro="" textlink="">
      <xdr:nvSpPr>
        <xdr:cNvPr id="55" name="AutoShape 19">
          <a:extLst>
            <a:ext uri="{FF2B5EF4-FFF2-40B4-BE49-F238E27FC236}">
              <a16:creationId xmlns:a16="http://schemas.microsoft.com/office/drawing/2014/main" id="{D6806825-EAE1-4D66-8FD4-A8C2F954BAB8}"/>
            </a:ext>
          </a:extLst>
        </xdr:cNvPr>
        <xdr:cNvSpPr>
          <a:spLocks noChangeArrowheads="1"/>
        </xdr:cNvSpPr>
      </xdr:nvSpPr>
      <xdr:spPr bwMode="auto">
        <a:xfrm>
          <a:off x="6756400" y="26924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635000</xdr:colOff>
      <xdr:row>16</xdr:row>
      <xdr:rowOff>158750</xdr:rowOff>
    </xdr:from>
    <xdr:to>
      <xdr:col>3</xdr:col>
      <xdr:colOff>63500</xdr:colOff>
      <xdr:row>17</xdr:row>
      <xdr:rowOff>115570</xdr:rowOff>
    </xdr:to>
    <xdr:sp macro="" textlink="">
      <xdr:nvSpPr>
        <xdr:cNvPr id="56" name="AutoShape 19">
          <a:extLst>
            <a:ext uri="{FF2B5EF4-FFF2-40B4-BE49-F238E27FC236}">
              <a16:creationId xmlns:a16="http://schemas.microsoft.com/office/drawing/2014/main" id="{FDB96CAD-0CB6-46A5-B8C6-4012CE9DBCE3}"/>
            </a:ext>
          </a:extLst>
        </xdr:cNvPr>
        <xdr:cNvSpPr>
          <a:spLocks noChangeArrowheads="1"/>
        </xdr:cNvSpPr>
      </xdr:nvSpPr>
      <xdr:spPr bwMode="auto">
        <a:xfrm>
          <a:off x="2019300" y="28003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628650</xdr:colOff>
      <xdr:row>9</xdr:row>
      <xdr:rowOff>19050</xdr:rowOff>
    </xdr:from>
    <xdr:to>
      <xdr:col>7</xdr:col>
      <xdr:colOff>57150</xdr:colOff>
      <xdr:row>9</xdr:row>
      <xdr:rowOff>140970</xdr:rowOff>
    </xdr:to>
    <xdr:sp macro="" textlink="">
      <xdr:nvSpPr>
        <xdr:cNvPr id="57" name="AutoShape 19">
          <a:extLst>
            <a:ext uri="{FF2B5EF4-FFF2-40B4-BE49-F238E27FC236}">
              <a16:creationId xmlns:a16="http://schemas.microsoft.com/office/drawing/2014/main" id="{30130D70-7888-4871-81E3-45060784B407}"/>
            </a:ext>
          </a:extLst>
        </xdr:cNvPr>
        <xdr:cNvSpPr>
          <a:spLocks noChangeArrowheads="1"/>
        </xdr:cNvSpPr>
      </xdr:nvSpPr>
      <xdr:spPr bwMode="auto">
        <a:xfrm>
          <a:off x="4781550" y="15049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647700</xdr:colOff>
      <xdr:row>8</xdr:row>
      <xdr:rowOff>127000</xdr:rowOff>
    </xdr:from>
    <xdr:to>
      <xdr:col>1</xdr:col>
      <xdr:colOff>76200</xdr:colOff>
      <xdr:row>9</xdr:row>
      <xdr:rowOff>83820</xdr:rowOff>
    </xdr:to>
    <xdr:sp macro="" textlink="">
      <xdr:nvSpPr>
        <xdr:cNvPr id="58" name="AutoShape 19">
          <a:extLst>
            <a:ext uri="{FF2B5EF4-FFF2-40B4-BE49-F238E27FC236}">
              <a16:creationId xmlns:a16="http://schemas.microsoft.com/office/drawing/2014/main" id="{FBFBB1EC-1515-49D7-B1C5-C53F36E0792A}"/>
            </a:ext>
          </a:extLst>
        </xdr:cNvPr>
        <xdr:cNvSpPr>
          <a:spLocks noChangeArrowheads="1"/>
        </xdr:cNvSpPr>
      </xdr:nvSpPr>
      <xdr:spPr bwMode="auto">
        <a:xfrm>
          <a:off x="647700" y="14478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647700</xdr:colOff>
      <xdr:row>24</xdr:row>
      <xdr:rowOff>146050</xdr:rowOff>
    </xdr:from>
    <xdr:to>
      <xdr:col>9</xdr:col>
      <xdr:colOff>76200</xdr:colOff>
      <xdr:row>25</xdr:row>
      <xdr:rowOff>102870</xdr:rowOff>
    </xdr:to>
    <xdr:sp macro="" textlink="">
      <xdr:nvSpPr>
        <xdr:cNvPr id="59" name="AutoShape 19">
          <a:extLst>
            <a:ext uri="{FF2B5EF4-FFF2-40B4-BE49-F238E27FC236}">
              <a16:creationId xmlns:a16="http://schemas.microsoft.com/office/drawing/2014/main" id="{388DE789-3AEC-42AE-9305-2687543B6EF3}"/>
            </a:ext>
          </a:extLst>
        </xdr:cNvPr>
        <xdr:cNvSpPr>
          <a:spLocks noChangeArrowheads="1"/>
        </xdr:cNvSpPr>
      </xdr:nvSpPr>
      <xdr:spPr bwMode="auto">
        <a:xfrm>
          <a:off x="6184900" y="41084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622300</xdr:colOff>
      <xdr:row>25</xdr:row>
      <xdr:rowOff>0</xdr:rowOff>
    </xdr:from>
    <xdr:to>
      <xdr:col>7</xdr:col>
      <xdr:colOff>50800</xdr:colOff>
      <xdr:row>25</xdr:row>
      <xdr:rowOff>121920</xdr:rowOff>
    </xdr:to>
    <xdr:sp macro="" textlink="">
      <xdr:nvSpPr>
        <xdr:cNvPr id="60" name="AutoShape 19">
          <a:extLst>
            <a:ext uri="{FF2B5EF4-FFF2-40B4-BE49-F238E27FC236}">
              <a16:creationId xmlns:a16="http://schemas.microsoft.com/office/drawing/2014/main" id="{10394B5C-AC4B-4E72-8225-FDF3B375790C}"/>
            </a:ext>
          </a:extLst>
        </xdr:cNvPr>
        <xdr:cNvSpPr>
          <a:spLocks noChangeArrowheads="1"/>
        </xdr:cNvSpPr>
      </xdr:nvSpPr>
      <xdr:spPr bwMode="auto">
        <a:xfrm>
          <a:off x="4775200" y="41275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628650</xdr:colOff>
      <xdr:row>24</xdr:row>
      <xdr:rowOff>152400</xdr:rowOff>
    </xdr:from>
    <xdr:to>
      <xdr:col>1</xdr:col>
      <xdr:colOff>57150</xdr:colOff>
      <xdr:row>25</xdr:row>
      <xdr:rowOff>109220</xdr:rowOff>
    </xdr:to>
    <xdr:sp macro="" textlink="">
      <xdr:nvSpPr>
        <xdr:cNvPr id="61" name="AutoShape 19">
          <a:extLst>
            <a:ext uri="{FF2B5EF4-FFF2-40B4-BE49-F238E27FC236}">
              <a16:creationId xmlns:a16="http://schemas.microsoft.com/office/drawing/2014/main" id="{6FAE23E6-0EC6-4AD5-A446-47C826B88AD9}"/>
            </a:ext>
          </a:extLst>
        </xdr:cNvPr>
        <xdr:cNvSpPr>
          <a:spLocks noChangeArrowheads="1"/>
        </xdr:cNvSpPr>
      </xdr:nvSpPr>
      <xdr:spPr bwMode="auto">
        <a:xfrm>
          <a:off x="628650" y="41148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635000</xdr:colOff>
      <xdr:row>170</xdr:row>
      <xdr:rowOff>88900</xdr:rowOff>
    </xdr:from>
    <xdr:to>
      <xdr:col>3</xdr:col>
      <xdr:colOff>76200</xdr:colOff>
      <xdr:row>171</xdr:row>
      <xdr:rowOff>50800</xdr:rowOff>
    </xdr:to>
    <xdr:sp macro="" textlink="">
      <xdr:nvSpPr>
        <xdr:cNvPr id="63" name="Oval 30">
          <a:extLst>
            <a:ext uri="{FF2B5EF4-FFF2-40B4-BE49-F238E27FC236}">
              <a16:creationId xmlns:a16="http://schemas.microsoft.com/office/drawing/2014/main" id="{EAAE8DAB-3CB2-44F7-90BC-49CCBF544378}"/>
            </a:ext>
          </a:extLst>
        </xdr:cNvPr>
        <xdr:cNvSpPr>
          <a:spLocks noChangeArrowheads="1"/>
        </xdr:cNvSpPr>
      </xdr:nvSpPr>
      <xdr:spPr bwMode="auto">
        <a:xfrm>
          <a:off x="2019300" y="25349200"/>
          <a:ext cx="1333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635000</xdr:colOff>
      <xdr:row>162</xdr:row>
      <xdr:rowOff>101600</xdr:rowOff>
    </xdr:from>
    <xdr:to>
      <xdr:col>3</xdr:col>
      <xdr:colOff>76200</xdr:colOff>
      <xdr:row>163</xdr:row>
      <xdr:rowOff>63500</xdr:rowOff>
    </xdr:to>
    <xdr:sp macro="" textlink="">
      <xdr:nvSpPr>
        <xdr:cNvPr id="2309" name="Oval 30">
          <a:extLst>
            <a:ext uri="{FF2B5EF4-FFF2-40B4-BE49-F238E27FC236}">
              <a16:creationId xmlns:a16="http://schemas.microsoft.com/office/drawing/2014/main" id="{F919AE05-AE66-48DA-8C94-F496A1546088}"/>
            </a:ext>
          </a:extLst>
        </xdr:cNvPr>
        <xdr:cNvSpPr>
          <a:spLocks noChangeArrowheads="1"/>
        </xdr:cNvSpPr>
      </xdr:nvSpPr>
      <xdr:spPr bwMode="auto">
        <a:xfrm>
          <a:off x="2019300" y="24206200"/>
          <a:ext cx="1333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641350</xdr:colOff>
      <xdr:row>153</xdr:row>
      <xdr:rowOff>69850</xdr:rowOff>
    </xdr:from>
    <xdr:to>
      <xdr:col>1</xdr:col>
      <xdr:colOff>82550</xdr:colOff>
      <xdr:row>154</xdr:row>
      <xdr:rowOff>31750</xdr:rowOff>
    </xdr:to>
    <xdr:sp macro="" textlink="">
      <xdr:nvSpPr>
        <xdr:cNvPr id="2310" name="Oval 30">
          <a:extLst>
            <a:ext uri="{FF2B5EF4-FFF2-40B4-BE49-F238E27FC236}">
              <a16:creationId xmlns:a16="http://schemas.microsoft.com/office/drawing/2014/main" id="{74A9437D-121F-4EA6-BDED-4A44756EE542}"/>
            </a:ext>
          </a:extLst>
        </xdr:cNvPr>
        <xdr:cNvSpPr>
          <a:spLocks noChangeArrowheads="1"/>
        </xdr:cNvSpPr>
      </xdr:nvSpPr>
      <xdr:spPr bwMode="auto">
        <a:xfrm>
          <a:off x="641350" y="22688550"/>
          <a:ext cx="1333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641350</xdr:colOff>
      <xdr:row>153</xdr:row>
      <xdr:rowOff>95250</xdr:rowOff>
    </xdr:from>
    <xdr:to>
      <xdr:col>9</xdr:col>
      <xdr:colOff>82550</xdr:colOff>
      <xdr:row>154</xdr:row>
      <xdr:rowOff>57150</xdr:rowOff>
    </xdr:to>
    <xdr:sp macro="" textlink="">
      <xdr:nvSpPr>
        <xdr:cNvPr id="2311" name="Oval 30">
          <a:extLst>
            <a:ext uri="{FF2B5EF4-FFF2-40B4-BE49-F238E27FC236}">
              <a16:creationId xmlns:a16="http://schemas.microsoft.com/office/drawing/2014/main" id="{B161B4DF-29F7-452C-AE9C-651D48707809}"/>
            </a:ext>
          </a:extLst>
        </xdr:cNvPr>
        <xdr:cNvSpPr>
          <a:spLocks noChangeArrowheads="1"/>
        </xdr:cNvSpPr>
      </xdr:nvSpPr>
      <xdr:spPr bwMode="auto">
        <a:xfrm>
          <a:off x="6178550" y="22713950"/>
          <a:ext cx="1333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647700</xdr:colOff>
      <xdr:row>137</xdr:row>
      <xdr:rowOff>88900</xdr:rowOff>
    </xdr:from>
    <xdr:to>
      <xdr:col>1</xdr:col>
      <xdr:colOff>88900</xdr:colOff>
      <xdr:row>138</xdr:row>
      <xdr:rowOff>50800</xdr:rowOff>
    </xdr:to>
    <xdr:sp macro="" textlink="">
      <xdr:nvSpPr>
        <xdr:cNvPr id="2312" name="Oval 30">
          <a:extLst>
            <a:ext uri="{FF2B5EF4-FFF2-40B4-BE49-F238E27FC236}">
              <a16:creationId xmlns:a16="http://schemas.microsoft.com/office/drawing/2014/main" id="{0FD097DF-235A-4456-A1C2-3F2C42D6C328}"/>
            </a:ext>
          </a:extLst>
        </xdr:cNvPr>
        <xdr:cNvSpPr>
          <a:spLocks noChangeArrowheads="1"/>
        </xdr:cNvSpPr>
      </xdr:nvSpPr>
      <xdr:spPr bwMode="auto">
        <a:xfrm>
          <a:off x="647700" y="19900900"/>
          <a:ext cx="1333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647700</xdr:colOff>
      <xdr:row>139</xdr:row>
      <xdr:rowOff>107950</xdr:rowOff>
    </xdr:from>
    <xdr:to>
      <xdr:col>1</xdr:col>
      <xdr:colOff>88900</xdr:colOff>
      <xdr:row>140</xdr:row>
      <xdr:rowOff>69850</xdr:rowOff>
    </xdr:to>
    <xdr:sp macro="" textlink="">
      <xdr:nvSpPr>
        <xdr:cNvPr id="2315" name="Oval 30">
          <a:extLst>
            <a:ext uri="{FF2B5EF4-FFF2-40B4-BE49-F238E27FC236}">
              <a16:creationId xmlns:a16="http://schemas.microsoft.com/office/drawing/2014/main" id="{F046F32D-A7F0-480A-A870-46DF8C49724E}"/>
            </a:ext>
          </a:extLst>
        </xdr:cNvPr>
        <xdr:cNvSpPr>
          <a:spLocks noChangeArrowheads="1"/>
        </xdr:cNvSpPr>
      </xdr:nvSpPr>
      <xdr:spPr bwMode="auto">
        <a:xfrm>
          <a:off x="647700" y="20250150"/>
          <a:ext cx="1333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622300</xdr:colOff>
      <xdr:row>128</xdr:row>
      <xdr:rowOff>101600</xdr:rowOff>
    </xdr:from>
    <xdr:to>
      <xdr:col>7</xdr:col>
      <xdr:colOff>63500</xdr:colOff>
      <xdr:row>129</xdr:row>
      <xdr:rowOff>63500</xdr:rowOff>
    </xdr:to>
    <xdr:sp macro="" textlink="">
      <xdr:nvSpPr>
        <xdr:cNvPr id="2316" name="Oval 30">
          <a:extLst>
            <a:ext uri="{FF2B5EF4-FFF2-40B4-BE49-F238E27FC236}">
              <a16:creationId xmlns:a16="http://schemas.microsoft.com/office/drawing/2014/main" id="{FD55243C-6CCA-4292-AC55-CC37847BCDFA}"/>
            </a:ext>
          </a:extLst>
        </xdr:cNvPr>
        <xdr:cNvSpPr>
          <a:spLocks noChangeArrowheads="1"/>
        </xdr:cNvSpPr>
      </xdr:nvSpPr>
      <xdr:spPr bwMode="auto">
        <a:xfrm>
          <a:off x="4775200" y="18592800"/>
          <a:ext cx="1333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622300</xdr:colOff>
      <xdr:row>120</xdr:row>
      <xdr:rowOff>95250</xdr:rowOff>
    </xdr:from>
    <xdr:to>
      <xdr:col>7</xdr:col>
      <xdr:colOff>63500</xdr:colOff>
      <xdr:row>121</xdr:row>
      <xdr:rowOff>57150</xdr:rowOff>
    </xdr:to>
    <xdr:sp macro="" textlink="">
      <xdr:nvSpPr>
        <xdr:cNvPr id="2317" name="Oval 30">
          <a:extLst>
            <a:ext uri="{FF2B5EF4-FFF2-40B4-BE49-F238E27FC236}">
              <a16:creationId xmlns:a16="http://schemas.microsoft.com/office/drawing/2014/main" id="{FADDC8C0-91D6-493F-8046-F99BD0711D96}"/>
            </a:ext>
          </a:extLst>
        </xdr:cNvPr>
        <xdr:cNvSpPr>
          <a:spLocks noChangeArrowheads="1"/>
        </xdr:cNvSpPr>
      </xdr:nvSpPr>
      <xdr:spPr bwMode="auto">
        <a:xfrm>
          <a:off x="4775200" y="17265650"/>
          <a:ext cx="1333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120</xdr:row>
      <xdr:rowOff>101600</xdr:rowOff>
    </xdr:from>
    <xdr:to>
      <xdr:col>9</xdr:col>
      <xdr:colOff>69850</xdr:colOff>
      <xdr:row>121</xdr:row>
      <xdr:rowOff>63500</xdr:rowOff>
    </xdr:to>
    <xdr:sp macro="" textlink="">
      <xdr:nvSpPr>
        <xdr:cNvPr id="2318" name="Oval 30">
          <a:extLst>
            <a:ext uri="{FF2B5EF4-FFF2-40B4-BE49-F238E27FC236}">
              <a16:creationId xmlns:a16="http://schemas.microsoft.com/office/drawing/2014/main" id="{93B75EBD-12D7-48E0-AF61-7BEBD68A9C17}"/>
            </a:ext>
          </a:extLst>
        </xdr:cNvPr>
        <xdr:cNvSpPr>
          <a:spLocks noChangeArrowheads="1"/>
        </xdr:cNvSpPr>
      </xdr:nvSpPr>
      <xdr:spPr bwMode="auto">
        <a:xfrm>
          <a:off x="6165850" y="17272000"/>
          <a:ext cx="1333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590550</xdr:colOff>
      <xdr:row>112</xdr:row>
      <xdr:rowOff>76200</xdr:rowOff>
    </xdr:from>
    <xdr:to>
      <xdr:col>3</xdr:col>
      <xdr:colOff>31750</xdr:colOff>
      <xdr:row>113</xdr:row>
      <xdr:rowOff>38100</xdr:rowOff>
    </xdr:to>
    <xdr:sp macro="" textlink="">
      <xdr:nvSpPr>
        <xdr:cNvPr id="2319" name="Oval 30">
          <a:extLst>
            <a:ext uri="{FF2B5EF4-FFF2-40B4-BE49-F238E27FC236}">
              <a16:creationId xmlns:a16="http://schemas.microsoft.com/office/drawing/2014/main" id="{39E735E3-DD4B-408C-81EC-D273E64B2679}"/>
            </a:ext>
          </a:extLst>
        </xdr:cNvPr>
        <xdr:cNvSpPr>
          <a:spLocks noChangeArrowheads="1"/>
        </xdr:cNvSpPr>
      </xdr:nvSpPr>
      <xdr:spPr bwMode="auto">
        <a:xfrm>
          <a:off x="1974850" y="15760700"/>
          <a:ext cx="1333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622300</xdr:colOff>
      <xdr:row>104</xdr:row>
      <xdr:rowOff>120650</xdr:rowOff>
    </xdr:from>
    <xdr:to>
      <xdr:col>7</xdr:col>
      <xdr:colOff>63500</xdr:colOff>
      <xdr:row>105</xdr:row>
      <xdr:rowOff>82550</xdr:rowOff>
    </xdr:to>
    <xdr:sp macro="" textlink="">
      <xdr:nvSpPr>
        <xdr:cNvPr id="2320" name="Oval 30">
          <a:extLst>
            <a:ext uri="{FF2B5EF4-FFF2-40B4-BE49-F238E27FC236}">
              <a16:creationId xmlns:a16="http://schemas.microsoft.com/office/drawing/2014/main" id="{37FA4E98-F5B9-46C6-AE05-48461FFE219B}"/>
            </a:ext>
          </a:extLst>
        </xdr:cNvPr>
        <xdr:cNvSpPr>
          <a:spLocks noChangeArrowheads="1"/>
        </xdr:cNvSpPr>
      </xdr:nvSpPr>
      <xdr:spPr bwMode="auto">
        <a:xfrm>
          <a:off x="4775200" y="14484350"/>
          <a:ext cx="1333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381000</xdr:colOff>
      <xdr:row>104</xdr:row>
      <xdr:rowOff>101600</xdr:rowOff>
    </xdr:from>
    <xdr:to>
      <xdr:col>2</xdr:col>
      <xdr:colOff>514350</xdr:colOff>
      <xdr:row>105</xdr:row>
      <xdr:rowOff>63500</xdr:rowOff>
    </xdr:to>
    <xdr:sp macro="" textlink="">
      <xdr:nvSpPr>
        <xdr:cNvPr id="2321" name="Oval 30">
          <a:extLst>
            <a:ext uri="{FF2B5EF4-FFF2-40B4-BE49-F238E27FC236}">
              <a16:creationId xmlns:a16="http://schemas.microsoft.com/office/drawing/2014/main" id="{43581317-D1D0-498E-B6B3-313D55481C2D}"/>
            </a:ext>
          </a:extLst>
        </xdr:cNvPr>
        <xdr:cNvSpPr>
          <a:spLocks noChangeArrowheads="1"/>
        </xdr:cNvSpPr>
      </xdr:nvSpPr>
      <xdr:spPr bwMode="auto">
        <a:xfrm>
          <a:off x="1765300" y="20408900"/>
          <a:ext cx="1333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95</xdr:row>
      <xdr:rowOff>114300</xdr:rowOff>
    </xdr:from>
    <xdr:to>
      <xdr:col>9</xdr:col>
      <xdr:colOff>69850</xdr:colOff>
      <xdr:row>96</xdr:row>
      <xdr:rowOff>76200</xdr:rowOff>
    </xdr:to>
    <xdr:sp macro="" textlink="">
      <xdr:nvSpPr>
        <xdr:cNvPr id="2322" name="Oval 30">
          <a:extLst>
            <a:ext uri="{FF2B5EF4-FFF2-40B4-BE49-F238E27FC236}">
              <a16:creationId xmlns:a16="http://schemas.microsoft.com/office/drawing/2014/main" id="{98EA2BC8-68D9-46D7-BD1E-14569F9DF9C3}"/>
            </a:ext>
          </a:extLst>
        </xdr:cNvPr>
        <xdr:cNvSpPr>
          <a:spLocks noChangeArrowheads="1"/>
        </xdr:cNvSpPr>
      </xdr:nvSpPr>
      <xdr:spPr bwMode="auto">
        <a:xfrm>
          <a:off x="6165850" y="13157200"/>
          <a:ext cx="1333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87</xdr:row>
      <xdr:rowOff>6350</xdr:rowOff>
    </xdr:from>
    <xdr:to>
      <xdr:col>3</xdr:col>
      <xdr:colOff>69850</xdr:colOff>
      <xdr:row>87</xdr:row>
      <xdr:rowOff>133350</xdr:rowOff>
    </xdr:to>
    <xdr:sp macro="" textlink="">
      <xdr:nvSpPr>
        <xdr:cNvPr id="2323" name="Oval 30">
          <a:extLst>
            <a:ext uri="{FF2B5EF4-FFF2-40B4-BE49-F238E27FC236}">
              <a16:creationId xmlns:a16="http://schemas.microsoft.com/office/drawing/2014/main" id="{5ADED8C4-3BE6-4FEA-8FBB-0404FC0D14B5}"/>
            </a:ext>
          </a:extLst>
        </xdr:cNvPr>
        <xdr:cNvSpPr>
          <a:spLocks noChangeArrowheads="1"/>
        </xdr:cNvSpPr>
      </xdr:nvSpPr>
      <xdr:spPr bwMode="auto">
        <a:xfrm>
          <a:off x="2012950" y="11728450"/>
          <a:ext cx="1333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635000</xdr:colOff>
      <xdr:row>79</xdr:row>
      <xdr:rowOff>120650</xdr:rowOff>
    </xdr:from>
    <xdr:to>
      <xdr:col>1</xdr:col>
      <xdr:colOff>76200</xdr:colOff>
      <xdr:row>80</xdr:row>
      <xdr:rowOff>82550</xdr:rowOff>
    </xdr:to>
    <xdr:sp macro="" textlink="">
      <xdr:nvSpPr>
        <xdr:cNvPr id="2324" name="Oval 30">
          <a:extLst>
            <a:ext uri="{FF2B5EF4-FFF2-40B4-BE49-F238E27FC236}">
              <a16:creationId xmlns:a16="http://schemas.microsoft.com/office/drawing/2014/main" id="{30593DF6-C4FE-4C2F-8D08-ADD63732415E}"/>
            </a:ext>
          </a:extLst>
        </xdr:cNvPr>
        <xdr:cNvSpPr>
          <a:spLocks noChangeArrowheads="1"/>
        </xdr:cNvSpPr>
      </xdr:nvSpPr>
      <xdr:spPr bwMode="auto">
        <a:xfrm>
          <a:off x="635000" y="10356850"/>
          <a:ext cx="1333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641350</xdr:colOff>
      <xdr:row>79</xdr:row>
      <xdr:rowOff>101600</xdr:rowOff>
    </xdr:from>
    <xdr:to>
      <xdr:col>3</xdr:col>
      <xdr:colOff>82550</xdr:colOff>
      <xdr:row>80</xdr:row>
      <xdr:rowOff>63500</xdr:rowOff>
    </xdr:to>
    <xdr:sp macro="" textlink="">
      <xdr:nvSpPr>
        <xdr:cNvPr id="2325" name="Oval 30">
          <a:extLst>
            <a:ext uri="{FF2B5EF4-FFF2-40B4-BE49-F238E27FC236}">
              <a16:creationId xmlns:a16="http://schemas.microsoft.com/office/drawing/2014/main" id="{6A3F87F5-D511-4899-9690-438D594DDAE4}"/>
            </a:ext>
          </a:extLst>
        </xdr:cNvPr>
        <xdr:cNvSpPr>
          <a:spLocks noChangeArrowheads="1"/>
        </xdr:cNvSpPr>
      </xdr:nvSpPr>
      <xdr:spPr bwMode="auto">
        <a:xfrm>
          <a:off x="2025650" y="10337800"/>
          <a:ext cx="1333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635000</xdr:colOff>
      <xdr:row>62</xdr:row>
      <xdr:rowOff>101600</xdr:rowOff>
    </xdr:from>
    <xdr:to>
      <xdr:col>9</xdr:col>
      <xdr:colOff>76200</xdr:colOff>
      <xdr:row>63</xdr:row>
      <xdr:rowOff>63500</xdr:rowOff>
    </xdr:to>
    <xdr:sp macro="" textlink="">
      <xdr:nvSpPr>
        <xdr:cNvPr id="2328" name="Oval 30">
          <a:extLst>
            <a:ext uri="{FF2B5EF4-FFF2-40B4-BE49-F238E27FC236}">
              <a16:creationId xmlns:a16="http://schemas.microsoft.com/office/drawing/2014/main" id="{EDA2E124-D0A1-447C-99CC-534110976627}"/>
            </a:ext>
          </a:extLst>
        </xdr:cNvPr>
        <xdr:cNvSpPr>
          <a:spLocks noChangeArrowheads="1"/>
        </xdr:cNvSpPr>
      </xdr:nvSpPr>
      <xdr:spPr bwMode="auto">
        <a:xfrm>
          <a:off x="3403600" y="9017000"/>
          <a:ext cx="1333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622300</xdr:colOff>
      <xdr:row>55</xdr:row>
      <xdr:rowOff>107950</xdr:rowOff>
    </xdr:from>
    <xdr:to>
      <xdr:col>5</xdr:col>
      <xdr:colOff>63500</xdr:colOff>
      <xdr:row>56</xdr:row>
      <xdr:rowOff>69850</xdr:rowOff>
    </xdr:to>
    <xdr:sp macro="" textlink="">
      <xdr:nvSpPr>
        <xdr:cNvPr id="2329" name="Oval 30">
          <a:extLst>
            <a:ext uri="{FF2B5EF4-FFF2-40B4-BE49-F238E27FC236}">
              <a16:creationId xmlns:a16="http://schemas.microsoft.com/office/drawing/2014/main" id="{4F83D960-AB4B-4F1E-8740-D353A3554B42}"/>
            </a:ext>
          </a:extLst>
        </xdr:cNvPr>
        <xdr:cNvSpPr>
          <a:spLocks noChangeArrowheads="1"/>
        </xdr:cNvSpPr>
      </xdr:nvSpPr>
      <xdr:spPr bwMode="auto">
        <a:xfrm>
          <a:off x="622300" y="7867650"/>
          <a:ext cx="1333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635000</xdr:colOff>
      <xdr:row>54</xdr:row>
      <xdr:rowOff>95250</xdr:rowOff>
    </xdr:from>
    <xdr:to>
      <xdr:col>9</xdr:col>
      <xdr:colOff>76200</xdr:colOff>
      <xdr:row>55</xdr:row>
      <xdr:rowOff>57150</xdr:rowOff>
    </xdr:to>
    <xdr:sp macro="" textlink="">
      <xdr:nvSpPr>
        <xdr:cNvPr id="2330" name="Oval 30">
          <a:extLst>
            <a:ext uri="{FF2B5EF4-FFF2-40B4-BE49-F238E27FC236}">
              <a16:creationId xmlns:a16="http://schemas.microsoft.com/office/drawing/2014/main" id="{A8F0211A-D7C0-4712-B581-CD7FBA39C637}"/>
            </a:ext>
          </a:extLst>
        </xdr:cNvPr>
        <xdr:cNvSpPr>
          <a:spLocks noChangeArrowheads="1"/>
        </xdr:cNvSpPr>
      </xdr:nvSpPr>
      <xdr:spPr bwMode="auto">
        <a:xfrm>
          <a:off x="3403600" y="7689850"/>
          <a:ext cx="1333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647700</xdr:colOff>
      <xdr:row>62</xdr:row>
      <xdr:rowOff>107950</xdr:rowOff>
    </xdr:from>
    <xdr:to>
      <xdr:col>1</xdr:col>
      <xdr:colOff>88900</xdr:colOff>
      <xdr:row>63</xdr:row>
      <xdr:rowOff>69850</xdr:rowOff>
    </xdr:to>
    <xdr:sp macro="" textlink="">
      <xdr:nvSpPr>
        <xdr:cNvPr id="2331" name="Oval 30">
          <a:extLst>
            <a:ext uri="{FF2B5EF4-FFF2-40B4-BE49-F238E27FC236}">
              <a16:creationId xmlns:a16="http://schemas.microsoft.com/office/drawing/2014/main" id="{3C4A414E-F148-4DEA-BFE7-3DC30CC9EA9B}"/>
            </a:ext>
          </a:extLst>
        </xdr:cNvPr>
        <xdr:cNvSpPr>
          <a:spLocks noChangeArrowheads="1"/>
        </xdr:cNvSpPr>
      </xdr:nvSpPr>
      <xdr:spPr bwMode="auto">
        <a:xfrm>
          <a:off x="4800600" y="7702550"/>
          <a:ext cx="1333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622300</xdr:colOff>
      <xdr:row>54</xdr:row>
      <xdr:rowOff>101600</xdr:rowOff>
    </xdr:from>
    <xdr:to>
      <xdr:col>3</xdr:col>
      <xdr:colOff>63500</xdr:colOff>
      <xdr:row>55</xdr:row>
      <xdr:rowOff>63500</xdr:rowOff>
    </xdr:to>
    <xdr:sp macro="" textlink="">
      <xdr:nvSpPr>
        <xdr:cNvPr id="2332" name="Oval 30">
          <a:extLst>
            <a:ext uri="{FF2B5EF4-FFF2-40B4-BE49-F238E27FC236}">
              <a16:creationId xmlns:a16="http://schemas.microsoft.com/office/drawing/2014/main" id="{BBBFB908-45BD-49F0-87E5-6A28F8BFBADD}"/>
            </a:ext>
          </a:extLst>
        </xdr:cNvPr>
        <xdr:cNvSpPr>
          <a:spLocks noChangeArrowheads="1"/>
        </xdr:cNvSpPr>
      </xdr:nvSpPr>
      <xdr:spPr bwMode="auto">
        <a:xfrm>
          <a:off x="6159500" y="6375400"/>
          <a:ext cx="1333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628650</xdr:colOff>
      <xdr:row>48</xdr:row>
      <xdr:rowOff>76200</xdr:rowOff>
    </xdr:from>
    <xdr:to>
      <xdr:col>1</xdr:col>
      <xdr:colOff>69850</xdr:colOff>
      <xdr:row>49</xdr:row>
      <xdr:rowOff>38100</xdr:rowOff>
    </xdr:to>
    <xdr:sp macro="" textlink="">
      <xdr:nvSpPr>
        <xdr:cNvPr id="2334" name="Oval 30">
          <a:extLst>
            <a:ext uri="{FF2B5EF4-FFF2-40B4-BE49-F238E27FC236}">
              <a16:creationId xmlns:a16="http://schemas.microsoft.com/office/drawing/2014/main" id="{860E5378-9720-482B-B51F-F4B34E9D5FF2}"/>
            </a:ext>
          </a:extLst>
        </xdr:cNvPr>
        <xdr:cNvSpPr>
          <a:spLocks noChangeArrowheads="1"/>
        </xdr:cNvSpPr>
      </xdr:nvSpPr>
      <xdr:spPr bwMode="auto">
        <a:xfrm>
          <a:off x="6165850" y="5194300"/>
          <a:ext cx="1333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29</xdr:row>
      <xdr:rowOff>95250</xdr:rowOff>
    </xdr:from>
    <xdr:to>
      <xdr:col>1</xdr:col>
      <xdr:colOff>285750</xdr:colOff>
      <xdr:row>30</xdr:row>
      <xdr:rowOff>57150</xdr:rowOff>
    </xdr:to>
    <xdr:sp macro="" textlink="">
      <xdr:nvSpPr>
        <xdr:cNvPr id="2373" name="Oval 30">
          <a:extLst>
            <a:ext uri="{FF2B5EF4-FFF2-40B4-BE49-F238E27FC236}">
              <a16:creationId xmlns:a16="http://schemas.microsoft.com/office/drawing/2014/main" id="{F3CC694D-B4B1-4BA4-928F-C6DACB2B6D25}"/>
            </a:ext>
          </a:extLst>
        </xdr:cNvPr>
        <xdr:cNvSpPr>
          <a:spLocks noChangeArrowheads="1"/>
        </xdr:cNvSpPr>
      </xdr:nvSpPr>
      <xdr:spPr bwMode="auto">
        <a:xfrm>
          <a:off x="844550" y="8185150"/>
          <a:ext cx="1333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622300</xdr:colOff>
      <xdr:row>13</xdr:row>
      <xdr:rowOff>101600</xdr:rowOff>
    </xdr:from>
    <xdr:to>
      <xdr:col>3</xdr:col>
      <xdr:colOff>63500</xdr:colOff>
      <xdr:row>14</xdr:row>
      <xdr:rowOff>63500</xdr:rowOff>
    </xdr:to>
    <xdr:sp macro="" textlink="">
      <xdr:nvSpPr>
        <xdr:cNvPr id="2374" name="Oval 30">
          <a:extLst>
            <a:ext uri="{FF2B5EF4-FFF2-40B4-BE49-F238E27FC236}">
              <a16:creationId xmlns:a16="http://schemas.microsoft.com/office/drawing/2014/main" id="{4B0CF163-5579-4D21-B359-03167F450727}"/>
            </a:ext>
          </a:extLst>
        </xdr:cNvPr>
        <xdr:cNvSpPr>
          <a:spLocks noChangeArrowheads="1"/>
        </xdr:cNvSpPr>
      </xdr:nvSpPr>
      <xdr:spPr bwMode="auto">
        <a:xfrm>
          <a:off x="2006600" y="2247900"/>
          <a:ext cx="1333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628650</xdr:colOff>
      <xdr:row>13</xdr:row>
      <xdr:rowOff>107950</xdr:rowOff>
    </xdr:from>
    <xdr:to>
      <xdr:col>5</xdr:col>
      <xdr:colOff>69850</xdr:colOff>
      <xdr:row>14</xdr:row>
      <xdr:rowOff>69850</xdr:rowOff>
    </xdr:to>
    <xdr:sp macro="" textlink="">
      <xdr:nvSpPr>
        <xdr:cNvPr id="2375" name="Oval 30">
          <a:extLst>
            <a:ext uri="{FF2B5EF4-FFF2-40B4-BE49-F238E27FC236}">
              <a16:creationId xmlns:a16="http://schemas.microsoft.com/office/drawing/2014/main" id="{EB19FCB3-4016-496D-BBA9-CDD6573F40B6}"/>
            </a:ext>
          </a:extLst>
        </xdr:cNvPr>
        <xdr:cNvSpPr>
          <a:spLocks noChangeArrowheads="1"/>
        </xdr:cNvSpPr>
      </xdr:nvSpPr>
      <xdr:spPr bwMode="auto">
        <a:xfrm>
          <a:off x="3397250" y="2254250"/>
          <a:ext cx="1333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635000</xdr:colOff>
      <xdr:row>4</xdr:row>
      <xdr:rowOff>95250</xdr:rowOff>
    </xdr:from>
    <xdr:to>
      <xdr:col>1</xdr:col>
      <xdr:colOff>76200</xdr:colOff>
      <xdr:row>5</xdr:row>
      <xdr:rowOff>57150</xdr:rowOff>
    </xdr:to>
    <xdr:sp macro="" textlink="">
      <xdr:nvSpPr>
        <xdr:cNvPr id="2379" name="Oval 30">
          <a:extLst>
            <a:ext uri="{FF2B5EF4-FFF2-40B4-BE49-F238E27FC236}">
              <a16:creationId xmlns:a16="http://schemas.microsoft.com/office/drawing/2014/main" id="{09016CC3-EF57-4A9A-A64C-141A835D7419}"/>
            </a:ext>
          </a:extLst>
        </xdr:cNvPr>
        <xdr:cNvSpPr>
          <a:spLocks noChangeArrowheads="1"/>
        </xdr:cNvSpPr>
      </xdr:nvSpPr>
      <xdr:spPr bwMode="auto">
        <a:xfrm>
          <a:off x="635000" y="755650"/>
          <a:ext cx="1333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635000</xdr:colOff>
      <xdr:row>5</xdr:row>
      <xdr:rowOff>114300</xdr:rowOff>
    </xdr:from>
    <xdr:to>
      <xdr:col>7</xdr:col>
      <xdr:colOff>76200</xdr:colOff>
      <xdr:row>6</xdr:row>
      <xdr:rowOff>76200</xdr:rowOff>
    </xdr:to>
    <xdr:sp macro="" textlink="">
      <xdr:nvSpPr>
        <xdr:cNvPr id="2381" name="Oval 30">
          <a:extLst>
            <a:ext uri="{FF2B5EF4-FFF2-40B4-BE49-F238E27FC236}">
              <a16:creationId xmlns:a16="http://schemas.microsoft.com/office/drawing/2014/main" id="{CC7C2B78-36C1-40B2-8F54-6AC4E591F9B7}"/>
            </a:ext>
          </a:extLst>
        </xdr:cNvPr>
        <xdr:cNvSpPr>
          <a:spLocks noChangeArrowheads="1"/>
        </xdr:cNvSpPr>
      </xdr:nvSpPr>
      <xdr:spPr bwMode="auto">
        <a:xfrm>
          <a:off x="4787900" y="939800"/>
          <a:ext cx="1333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231891</xdr:colOff>
      <xdr:row>102</xdr:row>
      <xdr:rowOff>38157</xdr:rowOff>
    </xdr:from>
    <xdr:to>
      <xdr:col>0</xdr:col>
      <xdr:colOff>589714</xdr:colOff>
      <xdr:row>103</xdr:row>
      <xdr:rowOff>162304</xdr:rowOff>
    </xdr:to>
    <xdr:sp macro="" textlink="">
      <xdr:nvSpPr>
        <xdr:cNvPr id="2427" name="AutoShape 971">
          <a:extLst>
            <a:ext uri="{FF2B5EF4-FFF2-40B4-BE49-F238E27FC236}">
              <a16:creationId xmlns:a16="http://schemas.microsoft.com/office/drawing/2014/main" id="{D83191D2-5CF5-4348-B8B7-3C81F6BF72A4}"/>
            </a:ext>
          </a:extLst>
        </xdr:cNvPr>
        <xdr:cNvSpPr>
          <a:spLocks noChangeArrowheads="1"/>
        </xdr:cNvSpPr>
      </xdr:nvSpPr>
      <xdr:spPr bwMode="auto">
        <a:xfrm>
          <a:off x="231891" y="20015257"/>
          <a:ext cx="357823" cy="289247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58</a:t>
          </a:r>
        </a:p>
      </xdr:txBody>
    </xdr:sp>
    <xdr:clientData/>
  </xdr:twoCellAnchor>
  <xdr:twoCellAnchor>
    <xdr:from>
      <xdr:col>1</xdr:col>
      <xdr:colOff>101600</xdr:colOff>
      <xdr:row>31</xdr:row>
      <xdr:rowOff>25400</xdr:rowOff>
    </xdr:from>
    <xdr:to>
      <xdr:col>1</xdr:col>
      <xdr:colOff>393700</xdr:colOff>
      <xdr:row>31</xdr:row>
      <xdr:rowOff>107950</xdr:rowOff>
    </xdr:to>
    <xdr:sp macro="" textlink="">
      <xdr:nvSpPr>
        <xdr:cNvPr id="2444" name="Line 12649">
          <a:extLst>
            <a:ext uri="{FF2B5EF4-FFF2-40B4-BE49-F238E27FC236}">
              <a16:creationId xmlns:a16="http://schemas.microsoft.com/office/drawing/2014/main" id="{C153A912-926D-47BD-A28C-E44EA0BB16D1}"/>
            </a:ext>
          </a:extLst>
        </xdr:cNvPr>
        <xdr:cNvSpPr>
          <a:spLocks noChangeShapeType="1"/>
        </xdr:cNvSpPr>
      </xdr:nvSpPr>
      <xdr:spPr bwMode="auto">
        <a:xfrm flipH="1" flipV="1">
          <a:off x="793750" y="8445500"/>
          <a:ext cx="292100" cy="82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177800</xdr:colOff>
      <xdr:row>37</xdr:row>
      <xdr:rowOff>19050</xdr:rowOff>
    </xdr:from>
    <xdr:ext cx="475771" cy="264560"/>
    <xdr:sp macro="" textlink="">
      <xdr:nvSpPr>
        <xdr:cNvPr id="2461" name="テキスト ボックス 2460">
          <a:extLst>
            <a:ext uri="{FF2B5EF4-FFF2-40B4-BE49-F238E27FC236}">
              <a16:creationId xmlns:a16="http://schemas.microsoft.com/office/drawing/2014/main" id="{B76E6A0F-E0EA-45E7-A148-9AB75336024B}"/>
            </a:ext>
          </a:extLst>
        </xdr:cNvPr>
        <xdr:cNvSpPr txBox="1"/>
      </xdr:nvSpPr>
      <xdr:spPr>
        <a:xfrm>
          <a:off x="2254250" y="9429750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R170</a:t>
          </a:r>
          <a:endParaRPr kumimoji="1" lang="ja-JP" altLang="en-US" sz="1100"/>
        </a:p>
      </xdr:txBody>
    </xdr:sp>
    <xdr:clientData/>
  </xdr:oneCellAnchor>
  <xdr:oneCellAnchor>
    <xdr:from>
      <xdr:col>5</xdr:col>
      <xdr:colOff>97155</xdr:colOff>
      <xdr:row>106</xdr:row>
      <xdr:rowOff>53340</xdr:rowOff>
    </xdr:from>
    <xdr:ext cx="400944" cy="264560"/>
    <xdr:sp macro="" textlink="">
      <xdr:nvSpPr>
        <xdr:cNvPr id="270602" name="テキスト ボックス 270601">
          <a:extLst>
            <a:ext uri="{FF2B5EF4-FFF2-40B4-BE49-F238E27FC236}">
              <a16:creationId xmlns:a16="http://schemas.microsoft.com/office/drawing/2014/main" id="{805DEE4E-BAA1-4152-A747-C2B260ADC93B}"/>
            </a:ext>
          </a:extLst>
        </xdr:cNvPr>
        <xdr:cNvSpPr txBox="1"/>
      </xdr:nvSpPr>
      <xdr:spPr>
        <a:xfrm>
          <a:off x="3557905" y="20690840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K58</a:t>
          </a:r>
          <a:endParaRPr kumimoji="1" lang="ja-JP" altLang="en-US" sz="1100"/>
        </a:p>
      </xdr:txBody>
    </xdr:sp>
    <xdr:clientData/>
  </xdr:oneCellAnchor>
  <xdr:oneCellAnchor>
    <xdr:from>
      <xdr:col>5</xdr:col>
      <xdr:colOff>55880</xdr:colOff>
      <xdr:row>70</xdr:row>
      <xdr:rowOff>12700</xdr:rowOff>
    </xdr:from>
    <xdr:ext cx="400944" cy="264560"/>
    <xdr:sp macro="" textlink="">
      <xdr:nvSpPr>
        <xdr:cNvPr id="270603" name="テキスト ボックス 270602">
          <a:extLst>
            <a:ext uri="{FF2B5EF4-FFF2-40B4-BE49-F238E27FC236}">
              <a16:creationId xmlns:a16="http://schemas.microsoft.com/office/drawing/2014/main" id="{EF0C7085-E679-4331-B928-B50E6BF43C34}"/>
            </a:ext>
          </a:extLst>
        </xdr:cNvPr>
        <xdr:cNvSpPr txBox="1"/>
      </xdr:nvSpPr>
      <xdr:spPr>
        <a:xfrm>
          <a:off x="3516630" y="14871700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K47</a:t>
          </a:r>
          <a:endParaRPr kumimoji="1" lang="ja-JP" altLang="en-US" sz="1100"/>
        </a:p>
      </xdr:txBody>
    </xdr:sp>
    <xdr:clientData/>
  </xdr:oneCellAnchor>
  <xdr:oneCellAnchor>
    <xdr:from>
      <xdr:col>7</xdr:col>
      <xdr:colOff>227330</xdr:colOff>
      <xdr:row>70</xdr:row>
      <xdr:rowOff>59690</xdr:rowOff>
    </xdr:from>
    <xdr:ext cx="400944" cy="264560"/>
    <xdr:sp macro="" textlink="">
      <xdr:nvSpPr>
        <xdr:cNvPr id="270604" name="テキスト ボックス 270603">
          <a:extLst>
            <a:ext uri="{FF2B5EF4-FFF2-40B4-BE49-F238E27FC236}">
              <a16:creationId xmlns:a16="http://schemas.microsoft.com/office/drawing/2014/main" id="{3DCD1A3A-2EDB-443E-BC37-AFD17C280E42}"/>
            </a:ext>
          </a:extLst>
        </xdr:cNvPr>
        <xdr:cNvSpPr txBox="1"/>
      </xdr:nvSpPr>
      <xdr:spPr>
        <a:xfrm>
          <a:off x="5072380" y="14918690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K44</a:t>
          </a:r>
          <a:endParaRPr kumimoji="1" lang="ja-JP" altLang="en-US" sz="1100"/>
        </a:p>
      </xdr:txBody>
    </xdr:sp>
    <xdr:clientData/>
  </xdr:oneCellAnchor>
  <xdr:oneCellAnchor>
    <xdr:from>
      <xdr:col>1</xdr:col>
      <xdr:colOff>206375</xdr:colOff>
      <xdr:row>102</xdr:row>
      <xdr:rowOff>122555</xdr:rowOff>
    </xdr:from>
    <xdr:ext cx="400944" cy="264560"/>
    <xdr:sp macro="" textlink="">
      <xdr:nvSpPr>
        <xdr:cNvPr id="270607" name="テキスト ボックス 270606">
          <a:extLst>
            <a:ext uri="{FF2B5EF4-FFF2-40B4-BE49-F238E27FC236}">
              <a16:creationId xmlns:a16="http://schemas.microsoft.com/office/drawing/2014/main" id="{65A9C045-E122-40D9-B6BA-500A2BC9C888}"/>
            </a:ext>
          </a:extLst>
        </xdr:cNvPr>
        <xdr:cNvSpPr txBox="1"/>
      </xdr:nvSpPr>
      <xdr:spPr>
        <a:xfrm>
          <a:off x="898525" y="20099655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K58</a:t>
          </a:r>
          <a:endParaRPr kumimoji="1" lang="ja-JP" altLang="en-US" sz="1100"/>
        </a:p>
      </xdr:txBody>
    </xdr:sp>
    <xdr:clientData/>
  </xdr:oneCellAnchor>
  <xdr:twoCellAnchor>
    <xdr:from>
      <xdr:col>5</xdr:col>
      <xdr:colOff>223520</xdr:colOff>
      <xdr:row>102</xdr:row>
      <xdr:rowOff>95250</xdr:rowOff>
    </xdr:from>
    <xdr:to>
      <xdr:col>5</xdr:col>
      <xdr:colOff>574371</xdr:colOff>
      <xdr:row>104</xdr:row>
      <xdr:rowOff>73654</xdr:rowOff>
    </xdr:to>
    <xdr:sp macro="" textlink="">
      <xdr:nvSpPr>
        <xdr:cNvPr id="904" name="AutoShape 971">
          <a:extLst>
            <a:ext uri="{FF2B5EF4-FFF2-40B4-BE49-F238E27FC236}">
              <a16:creationId xmlns:a16="http://schemas.microsoft.com/office/drawing/2014/main" id="{40D6909F-9360-43F2-9507-5903831B5E8B}"/>
            </a:ext>
          </a:extLst>
        </xdr:cNvPr>
        <xdr:cNvSpPr>
          <a:spLocks noChangeArrowheads="1"/>
        </xdr:cNvSpPr>
      </xdr:nvSpPr>
      <xdr:spPr bwMode="auto">
        <a:xfrm>
          <a:off x="3684270" y="20072350"/>
          <a:ext cx="350851" cy="308604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58</a:t>
          </a:r>
        </a:p>
      </xdr:txBody>
    </xdr:sp>
    <xdr:clientData/>
  </xdr:twoCellAnchor>
  <xdr:twoCellAnchor>
    <xdr:from>
      <xdr:col>6</xdr:col>
      <xdr:colOff>274320</xdr:colOff>
      <xdr:row>31</xdr:row>
      <xdr:rowOff>120612</xdr:rowOff>
    </xdr:from>
    <xdr:to>
      <xdr:col>7</xdr:col>
      <xdr:colOff>588974</xdr:colOff>
      <xdr:row>32</xdr:row>
      <xdr:rowOff>2218</xdr:rowOff>
    </xdr:to>
    <xdr:sp macro="" textlink="">
      <xdr:nvSpPr>
        <xdr:cNvPr id="914" name="フリーフォーム 4">
          <a:extLst>
            <a:ext uri="{FF2B5EF4-FFF2-40B4-BE49-F238E27FC236}">
              <a16:creationId xmlns:a16="http://schemas.microsoft.com/office/drawing/2014/main" id="{28AD5059-8C7C-4364-A5E0-8B8FF1935422}"/>
            </a:ext>
          </a:extLst>
        </xdr:cNvPr>
        <xdr:cNvSpPr/>
      </xdr:nvSpPr>
      <xdr:spPr>
        <a:xfrm>
          <a:off x="4427220" y="8540712"/>
          <a:ext cx="1006804" cy="46706"/>
        </a:xfrm>
        <a:custGeom>
          <a:avLst/>
          <a:gdLst>
            <a:gd name="connsiteX0" fmla="*/ 0 w 1114425"/>
            <a:gd name="connsiteY0" fmla="*/ 57188 h 57188"/>
            <a:gd name="connsiteX1" fmla="*/ 342900 w 1114425"/>
            <a:gd name="connsiteY1" fmla="*/ 38 h 57188"/>
            <a:gd name="connsiteX2" fmla="*/ 476250 w 1114425"/>
            <a:gd name="connsiteY2" fmla="*/ 47663 h 57188"/>
            <a:gd name="connsiteX3" fmla="*/ 695325 w 1114425"/>
            <a:gd name="connsiteY3" fmla="*/ 9563 h 57188"/>
            <a:gd name="connsiteX4" fmla="*/ 876300 w 1114425"/>
            <a:gd name="connsiteY4" fmla="*/ 57188 h 57188"/>
            <a:gd name="connsiteX5" fmla="*/ 1114425 w 1114425"/>
            <a:gd name="connsiteY5" fmla="*/ 9563 h 571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114425" h="57188">
              <a:moveTo>
                <a:pt x="0" y="57188"/>
              </a:moveTo>
              <a:cubicBezTo>
                <a:pt x="131762" y="29406"/>
                <a:pt x="263525" y="1625"/>
                <a:pt x="342900" y="38"/>
              </a:cubicBezTo>
              <a:cubicBezTo>
                <a:pt x="422275" y="-1549"/>
                <a:pt x="417513" y="46076"/>
                <a:pt x="476250" y="47663"/>
              </a:cubicBezTo>
              <a:cubicBezTo>
                <a:pt x="534987" y="49250"/>
                <a:pt x="628650" y="7976"/>
                <a:pt x="695325" y="9563"/>
              </a:cubicBezTo>
              <a:cubicBezTo>
                <a:pt x="762000" y="11150"/>
                <a:pt x="806450" y="57188"/>
                <a:pt x="876300" y="57188"/>
              </a:cubicBezTo>
              <a:cubicBezTo>
                <a:pt x="946150" y="57188"/>
                <a:pt x="1030287" y="33375"/>
                <a:pt x="1114425" y="9563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666749</xdr:colOff>
      <xdr:row>36</xdr:row>
      <xdr:rowOff>12700</xdr:rowOff>
    </xdr:from>
    <xdr:to>
      <xdr:col>1</xdr:col>
      <xdr:colOff>54757</xdr:colOff>
      <xdr:row>41</xdr:row>
      <xdr:rowOff>88900</xdr:rowOff>
    </xdr:to>
    <xdr:sp macro="" textlink="">
      <xdr:nvSpPr>
        <xdr:cNvPr id="915" name="フリーフォーム 5">
          <a:extLst>
            <a:ext uri="{FF2B5EF4-FFF2-40B4-BE49-F238E27FC236}">
              <a16:creationId xmlns:a16="http://schemas.microsoft.com/office/drawing/2014/main" id="{8211BE17-C85E-4499-B1A2-2C4B54A155F6}"/>
            </a:ext>
          </a:extLst>
        </xdr:cNvPr>
        <xdr:cNvSpPr/>
      </xdr:nvSpPr>
      <xdr:spPr>
        <a:xfrm>
          <a:off x="666749" y="9258300"/>
          <a:ext cx="80158" cy="901700"/>
        </a:xfrm>
        <a:custGeom>
          <a:avLst/>
          <a:gdLst>
            <a:gd name="connsiteX0" fmla="*/ 39249 w 135038"/>
            <a:gd name="connsiteY0" fmla="*/ 0 h 1133475"/>
            <a:gd name="connsiteX1" fmla="*/ 134499 w 135038"/>
            <a:gd name="connsiteY1" fmla="*/ 276225 h 1133475"/>
            <a:gd name="connsiteX2" fmla="*/ 1149 w 135038"/>
            <a:gd name="connsiteY2" fmla="*/ 619125 h 1133475"/>
            <a:gd name="connsiteX3" fmla="*/ 67824 w 135038"/>
            <a:gd name="connsiteY3" fmla="*/ 952500 h 1133475"/>
            <a:gd name="connsiteX4" fmla="*/ 29724 w 135038"/>
            <a:gd name="connsiteY4" fmla="*/ 1133475 h 11334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35038" h="1133475">
              <a:moveTo>
                <a:pt x="39249" y="0"/>
              </a:moveTo>
              <a:cubicBezTo>
                <a:pt x="90049" y="86519"/>
                <a:pt x="140849" y="173038"/>
                <a:pt x="134499" y="276225"/>
              </a:cubicBezTo>
              <a:cubicBezTo>
                <a:pt x="128149" y="379413"/>
                <a:pt x="12261" y="506413"/>
                <a:pt x="1149" y="619125"/>
              </a:cubicBezTo>
              <a:cubicBezTo>
                <a:pt x="-9963" y="731837"/>
                <a:pt x="63062" y="866775"/>
                <a:pt x="67824" y="952500"/>
              </a:cubicBezTo>
              <a:cubicBezTo>
                <a:pt x="72586" y="1038225"/>
                <a:pt x="51155" y="1085850"/>
                <a:pt x="29724" y="1133475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</xdr:col>
      <xdr:colOff>217170</xdr:colOff>
      <xdr:row>72</xdr:row>
      <xdr:rowOff>87630</xdr:rowOff>
    </xdr:from>
    <xdr:ext cx="404278" cy="264560"/>
    <xdr:sp macro="" textlink="">
      <xdr:nvSpPr>
        <xdr:cNvPr id="916" name="テキスト ボックス 915">
          <a:extLst>
            <a:ext uri="{FF2B5EF4-FFF2-40B4-BE49-F238E27FC236}">
              <a16:creationId xmlns:a16="http://schemas.microsoft.com/office/drawing/2014/main" id="{95D35392-2C45-4002-910C-FFDE80AE20E0}"/>
            </a:ext>
          </a:extLst>
        </xdr:cNvPr>
        <xdr:cNvSpPr txBox="1"/>
      </xdr:nvSpPr>
      <xdr:spPr>
        <a:xfrm>
          <a:off x="909320" y="15276830"/>
          <a:ext cx="4042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R24</a:t>
          </a:r>
          <a:endParaRPr kumimoji="1" lang="ja-JP" altLang="en-US" sz="1100"/>
        </a:p>
      </xdr:txBody>
    </xdr:sp>
    <xdr:clientData/>
  </xdr:oneCellAnchor>
  <xdr:oneCellAnchor>
    <xdr:from>
      <xdr:col>2</xdr:col>
      <xdr:colOff>678180</xdr:colOff>
      <xdr:row>31</xdr:row>
      <xdr:rowOff>142875</xdr:rowOff>
    </xdr:from>
    <xdr:ext cx="332783" cy="264560"/>
    <xdr:sp macro="" textlink="">
      <xdr:nvSpPr>
        <xdr:cNvPr id="917" name="テキスト ボックス 916">
          <a:extLst>
            <a:ext uri="{FF2B5EF4-FFF2-40B4-BE49-F238E27FC236}">
              <a16:creationId xmlns:a16="http://schemas.microsoft.com/office/drawing/2014/main" id="{5A6CCA22-3E06-45CB-9A5D-DCCAF8F0EF88}"/>
            </a:ext>
          </a:extLst>
        </xdr:cNvPr>
        <xdr:cNvSpPr txBox="1"/>
      </xdr:nvSpPr>
      <xdr:spPr>
        <a:xfrm>
          <a:off x="2062480" y="8562975"/>
          <a:ext cx="332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R1</a:t>
          </a:r>
          <a:endParaRPr kumimoji="1" lang="ja-JP" altLang="en-US" sz="1100"/>
        </a:p>
      </xdr:txBody>
    </xdr:sp>
    <xdr:clientData/>
  </xdr:oneCellAnchor>
  <xdr:oneCellAnchor>
    <xdr:from>
      <xdr:col>8</xdr:col>
      <xdr:colOff>31750</xdr:colOff>
      <xdr:row>71</xdr:row>
      <xdr:rowOff>59055</xdr:rowOff>
    </xdr:from>
    <xdr:ext cx="475771" cy="264560"/>
    <xdr:sp macro="" textlink="">
      <xdr:nvSpPr>
        <xdr:cNvPr id="919" name="テキスト ボックス 918">
          <a:extLst>
            <a:ext uri="{FF2B5EF4-FFF2-40B4-BE49-F238E27FC236}">
              <a16:creationId xmlns:a16="http://schemas.microsoft.com/office/drawing/2014/main" id="{EA6B534C-465D-4AB0-9496-2D8DBB34834E}"/>
            </a:ext>
          </a:extLst>
        </xdr:cNvPr>
        <xdr:cNvSpPr txBox="1"/>
      </xdr:nvSpPr>
      <xdr:spPr>
        <a:xfrm>
          <a:off x="5568950" y="15083155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R163</a:t>
          </a:r>
          <a:endParaRPr kumimoji="1" lang="ja-JP" altLang="en-US" sz="1100"/>
        </a:p>
      </xdr:txBody>
    </xdr:sp>
    <xdr:clientData/>
  </xdr:oneCellAnchor>
  <xdr:oneCellAnchor>
    <xdr:from>
      <xdr:col>1</xdr:col>
      <xdr:colOff>62865</xdr:colOff>
      <xdr:row>51</xdr:row>
      <xdr:rowOff>107950</xdr:rowOff>
    </xdr:from>
    <xdr:ext cx="475771" cy="264560"/>
    <xdr:sp macro="" textlink="">
      <xdr:nvSpPr>
        <xdr:cNvPr id="921" name="テキスト ボックス 920">
          <a:extLst>
            <a:ext uri="{FF2B5EF4-FFF2-40B4-BE49-F238E27FC236}">
              <a16:creationId xmlns:a16="http://schemas.microsoft.com/office/drawing/2014/main" id="{C67F091E-F3E5-4157-8FFE-F9C7D1F0C167}"/>
            </a:ext>
          </a:extLst>
        </xdr:cNvPr>
        <xdr:cNvSpPr txBox="1"/>
      </xdr:nvSpPr>
      <xdr:spPr>
        <a:xfrm>
          <a:off x="755015" y="11830050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R163</a:t>
          </a:r>
          <a:endParaRPr kumimoji="1" lang="ja-JP" altLang="en-US" sz="1100"/>
        </a:p>
      </xdr:txBody>
    </xdr:sp>
    <xdr:clientData/>
  </xdr:oneCellAnchor>
  <xdr:oneCellAnchor>
    <xdr:from>
      <xdr:col>3</xdr:col>
      <xdr:colOff>367665</xdr:colOff>
      <xdr:row>105</xdr:row>
      <xdr:rowOff>133350</xdr:rowOff>
    </xdr:from>
    <xdr:ext cx="400944" cy="264560"/>
    <xdr:sp macro="" textlink="">
      <xdr:nvSpPr>
        <xdr:cNvPr id="925" name="テキスト ボックス 924">
          <a:extLst>
            <a:ext uri="{FF2B5EF4-FFF2-40B4-BE49-F238E27FC236}">
              <a16:creationId xmlns:a16="http://schemas.microsoft.com/office/drawing/2014/main" id="{B21C348D-D0B3-461C-A055-CD77C160B989}"/>
            </a:ext>
          </a:extLst>
        </xdr:cNvPr>
        <xdr:cNvSpPr txBox="1"/>
      </xdr:nvSpPr>
      <xdr:spPr>
        <a:xfrm>
          <a:off x="2444115" y="20605750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K58</a:t>
          </a:r>
          <a:endParaRPr kumimoji="1" lang="ja-JP" altLang="en-US" sz="1100"/>
        </a:p>
      </xdr:txBody>
    </xdr:sp>
    <xdr:clientData/>
  </xdr:oneCellAnchor>
  <xdr:oneCellAnchor>
    <xdr:from>
      <xdr:col>8</xdr:col>
      <xdr:colOff>48260</xdr:colOff>
      <xdr:row>96</xdr:row>
      <xdr:rowOff>31750</xdr:rowOff>
    </xdr:from>
    <xdr:ext cx="400944" cy="264560"/>
    <xdr:sp macro="" textlink="">
      <xdr:nvSpPr>
        <xdr:cNvPr id="926" name="テキスト ボックス 925">
          <a:extLst>
            <a:ext uri="{FF2B5EF4-FFF2-40B4-BE49-F238E27FC236}">
              <a16:creationId xmlns:a16="http://schemas.microsoft.com/office/drawing/2014/main" id="{244C9404-C430-4E70-B438-65D7168890BF}"/>
            </a:ext>
          </a:extLst>
        </xdr:cNvPr>
        <xdr:cNvSpPr txBox="1"/>
      </xdr:nvSpPr>
      <xdr:spPr>
        <a:xfrm>
          <a:off x="5585460" y="19183350"/>
          <a:ext cx="400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K15</a:t>
          </a:r>
          <a:endParaRPr kumimoji="1" lang="ja-JP" altLang="en-US" sz="1100"/>
        </a:p>
      </xdr:txBody>
    </xdr:sp>
    <xdr:clientData/>
  </xdr:oneCellAnchor>
  <xdr:twoCellAnchor>
    <xdr:from>
      <xdr:col>2</xdr:col>
      <xdr:colOff>468630</xdr:colOff>
      <xdr:row>18</xdr:row>
      <xdr:rowOff>54610</xdr:rowOff>
    </xdr:from>
    <xdr:to>
      <xdr:col>2</xdr:col>
      <xdr:colOff>468630</xdr:colOff>
      <xdr:row>21</xdr:row>
      <xdr:rowOff>54610</xdr:rowOff>
    </xdr:to>
    <xdr:sp macro="" textlink="">
      <xdr:nvSpPr>
        <xdr:cNvPr id="951" name="Line 12759">
          <a:extLst>
            <a:ext uri="{FF2B5EF4-FFF2-40B4-BE49-F238E27FC236}">
              <a16:creationId xmlns:a16="http://schemas.microsoft.com/office/drawing/2014/main" id="{E17A2BB0-9D7D-4A5E-8270-BFDB6FCBE720}"/>
            </a:ext>
          </a:extLst>
        </xdr:cNvPr>
        <xdr:cNvSpPr>
          <a:spLocks noChangeShapeType="1"/>
        </xdr:cNvSpPr>
      </xdr:nvSpPr>
      <xdr:spPr bwMode="auto">
        <a:xfrm>
          <a:off x="1852930" y="632841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373380</xdr:colOff>
      <xdr:row>30</xdr:row>
      <xdr:rowOff>109220</xdr:rowOff>
    </xdr:from>
    <xdr:to>
      <xdr:col>0</xdr:col>
      <xdr:colOff>373380</xdr:colOff>
      <xdr:row>33</xdr:row>
      <xdr:rowOff>101600</xdr:rowOff>
    </xdr:to>
    <xdr:sp macro="" textlink="">
      <xdr:nvSpPr>
        <xdr:cNvPr id="956" name="Line 12759">
          <a:extLst>
            <a:ext uri="{FF2B5EF4-FFF2-40B4-BE49-F238E27FC236}">
              <a16:creationId xmlns:a16="http://schemas.microsoft.com/office/drawing/2014/main" id="{0AFEE336-9524-41AC-A24E-F939DFD73695}"/>
            </a:ext>
          </a:extLst>
        </xdr:cNvPr>
        <xdr:cNvSpPr>
          <a:spLocks noChangeShapeType="1"/>
        </xdr:cNvSpPr>
      </xdr:nvSpPr>
      <xdr:spPr bwMode="auto">
        <a:xfrm>
          <a:off x="373380" y="8364220"/>
          <a:ext cx="0" cy="48768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452120</xdr:colOff>
      <xdr:row>22</xdr:row>
      <xdr:rowOff>97790</xdr:rowOff>
    </xdr:from>
    <xdr:to>
      <xdr:col>2</xdr:col>
      <xdr:colOff>452120</xdr:colOff>
      <xdr:row>25</xdr:row>
      <xdr:rowOff>82550</xdr:rowOff>
    </xdr:to>
    <xdr:sp macro="" textlink="">
      <xdr:nvSpPr>
        <xdr:cNvPr id="957" name="Line 12759">
          <a:extLst>
            <a:ext uri="{FF2B5EF4-FFF2-40B4-BE49-F238E27FC236}">
              <a16:creationId xmlns:a16="http://schemas.microsoft.com/office/drawing/2014/main" id="{60B2E39E-2DFC-4D81-AC44-AA95F83614B3}"/>
            </a:ext>
          </a:extLst>
        </xdr:cNvPr>
        <xdr:cNvSpPr>
          <a:spLocks noChangeShapeType="1"/>
        </xdr:cNvSpPr>
      </xdr:nvSpPr>
      <xdr:spPr bwMode="auto">
        <a:xfrm>
          <a:off x="1836420" y="7031990"/>
          <a:ext cx="0" cy="48006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500380</xdr:colOff>
      <xdr:row>28</xdr:row>
      <xdr:rowOff>2540</xdr:rowOff>
    </xdr:from>
    <xdr:to>
      <xdr:col>2</xdr:col>
      <xdr:colOff>500380</xdr:colOff>
      <xdr:row>30</xdr:row>
      <xdr:rowOff>160020</xdr:rowOff>
    </xdr:to>
    <xdr:sp macro="" textlink="">
      <xdr:nvSpPr>
        <xdr:cNvPr id="1056" name="Line 12759">
          <a:extLst>
            <a:ext uri="{FF2B5EF4-FFF2-40B4-BE49-F238E27FC236}">
              <a16:creationId xmlns:a16="http://schemas.microsoft.com/office/drawing/2014/main" id="{FE44AF8D-22D9-4D43-8901-2D5F793E4A46}"/>
            </a:ext>
          </a:extLst>
        </xdr:cNvPr>
        <xdr:cNvSpPr>
          <a:spLocks noChangeShapeType="1"/>
        </xdr:cNvSpPr>
      </xdr:nvSpPr>
      <xdr:spPr bwMode="auto">
        <a:xfrm>
          <a:off x="1884680" y="7927340"/>
          <a:ext cx="0" cy="48768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279400</xdr:colOff>
      <xdr:row>36</xdr:row>
      <xdr:rowOff>50800</xdr:rowOff>
    </xdr:from>
    <xdr:to>
      <xdr:col>7</xdr:col>
      <xdr:colOff>114300</xdr:colOff>
      <xdr:row>36</xdr:row>
      <xdr:rowOff>82550</xdr:rowOff>
    </xdr:to>
    <xdr:sp macro="" textlink="">
      <xdr:nvSpPr>
        <xdr:cNvPr id="1066" name="Line 12759">
          <a:extLst>
            <a:ext uri="{FF2B5EF4-FFF2-40B4-BE49-F238E27FC236}">
              <a16:creationId xmlns:a16="http://schemas.microsoft.com/office/drawing/2014/main" id="{0FA4988B-EFDA-4B16-A788-DD97EBD23D48}"/>
            </a:ext>
          </a:extLst>
        </xdr:cNvPr>
        <xdr:cNvSpPr>
          <a:spLocks noChangeShapeType="1"/>
        </xdr:cNvSpPr>
      </xdr:nvSpPr>
      <xdr:spPr bwMode="auto">
        <a:xfrm flipH="1">
          <a:off x="4432300" y="9296400"/>
          <a:ext cx="527050" cy="317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236220</xdr:colOff>
      <xdr:row>28</xdr:row>
      <xdr:rowOff>82550</xdr:rowOff>
    </xdr:from>
    <xdr:to>
      <xdr:col>1</xdr:col>
      <xdr:colOff>654050</xdr:colOff>
      <xdr:row>29</xdr:row>
      <xdr:rowOff>129540</xdr:rowOff>
    </xdr:to>
    <xdr:sp macro="" textlink="">
      <xdr:nvSpPr>
        <xdr:cNvPr id="1067" name="Line 12759">
          <a:extLst>
            <a:ext uri="{FF2B5EF4-FFF2-40B4-BE49-F238E27FC236}">
              <a16:creationId xmlns:a16="http://schemas.microsoft.com/office/drawing/2014/main" id="{9FC99188-2738-4F7F-95CF-F6AF725991A0}"/>
            </a:ext>
          </a:extLst>
        </xdr:cNvPr>
        <xdr:cNvSpPr>
          <a:spLocks noChangeShapeType="1"/>
        </xdr:cNvSpPr>
      </xdr:nvSpPr>
      <xdr:spPr bwMode="auto">
        <a:xfrm flipH="1">
          <a:off x="928370" y="8007350"/>
          <a:ext cx="417830" cy="21209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509270</xdr:colOff>
      <xdr:row>103</xdr:row>
      <xdr:rowOff>69850</xdr:rowOff>
    </xdr:from>
    <xdr:to>
      <xdr:col>3</xdr:col>
      <xdr:colOff>673100</xdr:colOff>
      <xdr:row>103</xdr:row>
      <xdr:rowOff>113030</xdr:rowOff>
    </xdr:to>
    <xdr:sp macro="" textlink="">
      <xdr:nvSpPr>
        <xdr:cNvPr id="1072" name="Line 12649">
          <a:extLst>
            <a:ext uri="{FF2B5EF4-FFF2-40B4-BE49-F238E27FC236}">
              <a16:creationId xmlns:a16="http://schemas.microsoft.com/office/drawing/2014/main" id="{0C5E59EB-B699-461E-96C6-927218546425}"/>
            </a:ext>
          </a:extLst>
        </xdr:cNvPr>
        <xdr:cNvSpPr>
          <a:spLocks noChangeShapeType="1"/>
        </xdr:cNvSpPr>
      </xdr:nvSpPr>
      <xdr:spPr bwMode="auto">
        <a:xfrm flipV="1">
          <a:off x="2585720" y="20212050"/>
          <a:ext cx="163830" cy="4318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266700</xdr:colOff>
      <xdr:row>68</xdr:row>
      <xdr:rowOff>133350</xdr:rowOff>
    </xdr:from>
    <xdr:to>
      <xdr:col>4</xdr:col>
      <xdr:colOff>449580</xdr:colOff>
      <xdr:row>69</xdr:row>
      <xdr:rowOff>109220</xdr:rowOff>
    </xdr:to>
    <xdr:sp macro="" textlink="">
      <xdr:nvSpPr>
        <xdr:cNvPr id="1076" name="Line 12649">
          <a:extLst>
            <a:ext uri="{FF2B5EF4-FFF2-40B4-BE49-F238E27FC236}">
              <a16:creationId xmlns:a16="http://schemas.microsoft.com/office/drawing/2014/main" id="{65B3CF73-D8B6-4DD1-A8EF-BA0F2A4B4009}"/>
            </a:ext>
          </a:extLst>
        </xdr:cNvPr>
        <xdr:cNvSpPr>
          <a:spLocks noChangeShapeType="1"/>
        </xdr:cNvSpPr>
      </xdr:nvSpPr>
      <xdr:spPr bwMode="auto">
        <a:xfrm flipH="1" flipV="1">
          <a:off x="3035300" y="14662150"/>
          <a:ext cx="182880" cy="14097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254000</xdr:colOff>
      <xdr:row>37</xdr:row>
      <xdr:rowOff>0</xdr:rowOff>
    </xdr:from>
    <xdr:to>
      <xdr:col>7</xdr:col>
      <xdr:colOff>59690</xdr:colOff>
      <xdr:row>37</xdr:row>
      <xdr:rowOff>31750</xdr:rowOff>
    </xdr:to>
    <xdr:sp macro="" textlink="">
      <xdr:nvSpPr>
        <xdr:cNvPr id="1083" name="Line 12759">
          <a:extLst>
            <a:ext uri="{FF2B5EF4-FFF2-40B4-BE49-F238E27FC236}">
              <a16:creationId xmlns:a16="http://schemas.microsoft.com/office/drawing/2014/main" id="{4C183F0C-5555-4542-B565-C8940846CBB3}"/>
            </a:ext>
          </a:extLst>
        </xdr:cNvPr>
        <xdr:cNvSpPr>
          <a:spLocks noChangeShapeType="1"/>
        </xdr:cNvSpPr>
      </xdr:nvSpPr>
      <xdr:spPr bwMode="auto">
        <a:xfrm flipV="1">
          <a:off x="4406900" y="9410700"/>
          <a:ext cx="497840" cy="317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57150</xdr:colOff>
      <xdr:row>23</xdr:row>
      <xdr:rowOff>19050</xdr:rowOff>
    </xdr:from>
    <xdr:to>
      <xdr:col>5</xdr:col>
      <xdr:colOff>330200</xdr:colOff>
      <xdr:row>23</xdr:row>
      <xdr:rowOff>152400</xdr:rowOff>
    </xdr:to>
    <xdr:sp macro="" textlink="">
      <xdr:nvSpPr>
        <xdr:cNvPr id="1084" name="Line 12759">
          <a:extLst>
            <a:ext uri="{FF2B5EF4-FFF2-40B4-BE49-F238E27FC236}">
              <a16:creationId xmlns:a16="http://schemas.microsoft.com/office/drawing/2014/main" id="{6875191A-B391-482D-80B2-26F0E6FF869D}"/>
            </a:ext>
          </a:extLst>
        </xdr:cNvPr>
        <xdr:cNvSpPr>
          <a:spLocks noChangeShapeType="1"/>
        </xdr:cNvSpPr>
      </xdr:nvSpPr>
      <xdr:spPr bwMode="auto">
        <a:xfrm>
          <a:off x="3517900" y="7118350"/>
          <a:ext cx="273050" cy="1333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292100</xdr:colOff>
      <xdr:row>37</xdr:row>
      <xdr:rowOff>133350</xdr:rowOff>
    </xdr:from>
    <xdr:to>
      <xdr:col>6</xdr:col>
      <xdr:colOff>576580</xdr:colOff>
      <xdr:row>38</xdr:row>
      <xdr:rowOff>133350</xdr:rowOff>
    </xdr:to>
    <xdr:sp macro="" textlink="">
      <xdr:nvSpPr>
        <xdr:cNvPr id="1157" name="Line 12810">
          <a:extLst>
            <a:ext uri="{FF2B5EF4-FFF2-40B4-BE49-F238E27FC236}">
              <a16:creationId xmlns:a16="http://schemas.microsoft.com/office/drawing/2014/main" id="{F9818E0C-971F-4179-84C9-333863EFE0F1}"/>
            </a:ext>
          </a:extLst>
        </xdr:cNvPr>
        <xdr:cNvSpPr>
          <a:spLocks noChangeShapeType="1"/>
        </xdr:cNvSpPr>
      </xdr:nvSpPr>
      <xdr:spPr bwMode="auto">
        <a:xfrm rot="5400000" flipH="1">
          <a:off x="4504690" y="9484360"/>
          <a:ext cx="165100" cy="28448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58420</xdr:colOff>
      <xdr:row>105</xdr:row>
      <xdr:rowOff>8890</xdr:rowOff>
    </xdr:from>
    <xdr:to>
      <xdr:col>3</xdr:col>
      <xdr:colOff>567690</xdr:colOff>
      <xdr:row>105</xdr:row>
      <xdr:rowOff>8890</xdr:rowOff>
    </xdr:to>
    <xdr:sp macro="" textlink="">
      <xdr:nvSpPr>
        <xdr:cNvPr id="1158" name="Line 12810">
          <a:extLst>
            <a:ext uri="{FF2B5EF4-FFF2-40B4-BE49-F238E27FC236}">
              <a16:creationId xmlns:a16="http://schemas.microsoft.com/office/drawing/2014/main" id="{BDF915A1-E205-48B0-BF2F-17742FB8F249}"/>
            </a:ext>
          </a:extLst>
        </xdr:cNvPr>
        <xdr:cNvSpPr>
          <a:spLocks noChangeShapeType="1"/>
        </xdr:cNvSpPr>
      </xdr:nvSpPr>
      <xdr:spPr bwMode="auto">
        <a:xfrm rot="5400000">
          <a:off x="2389505" y="20226655"/>
          <a:ext cx="0" cy="50927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115570</xdr:colOff>
      <xdr:row>96</xdr:row>
      <xdr:rowOff>8890</xdr:rowOff>
    </xdr:from>
    <xdr:to>
      <xdr:col>8</xdr:col>
      <xdr:colOff>624840</xdr:colOff>
      <xdr:row>96</xdr:row>
      <xdr:rowOff>8890</xdr:rowOff>
    </xdr:to>
    <xdr:sp macro="" textlink="">
      <xdr:nvSpPr>
        <xdr:cNvPr id="1159" name="Line 12810">
          <a:extLst>
            <a:ext uri="{FF2B5EF4-FFF2-40B4-BE49-F238E27FC236}">
              <a16:creationId xmlns:a16="http://schemas.microsoft.com/office/drawing/2014/main" id="{599E37CE-FF80-4109-BE48-2F7FCDA708D6}"/>
            </a:ext>
          </a:extLst>
        </xdr:cNvPr>
        <xdr:cNvSpPr>
          <a:spLocks noChangeShapeType="1"/>
        </xdr:cNvSpPr>
      </xdr:nvSpPr>
      <xdr:spPr bwMode="auto">
        <a:xfrm rot="5400000">
          <a:off x="5907405" y="18905855"/>
          <a:ext cx="0" cy="50927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160020</xdr:colOff>
      <xdr:row>74</xdr:row>
      <xdr:rowOff>19050</xdr:rowOff>
    </xdr:from>
    <xdr:to>
      <xdr:col>0</xdr:col>
      <xdr:colOff>661670</xdr:colOff>
      <xdr:row>74</xdr:row>
      <xdr:rowOff>19050</xdr:rowOff>
    </xdr:to>
    <xdr:sp macro="" textlink="">
      <xdr:nvSpPr>
        <xdr:cNvPr id="1161" name="Line 12810">
          <a:extLst>
            <a:ext uri="{FF2B5EF4-FFF2-40B4-BE49-F238E27FC236}">
              <a16:creationId xmlns:a16="http://schemas.microsoft.com/office/drawing/2014/main" id="{5EAAEB34-A033-4CE8-A763-21277BE26549}"/>
            </a:ext>
          </a:extLst>
        </xdr:cNvPr>
        <xdr:cNvSpPr>
          <a:spLocks noChangeShapeType="1"/>
        </xdr:cNvSpPr>
      </xdr:nvSpPr>
      <xdr:spPr bwMode="auto">
        <a:xfrm rot="5400000">
          <a:off x="410845" y="15287625"/>
          <a:ext cx="0" cy="5016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184150</xdr:colOff>
      <xdr:row>39</xdr:row>
      <xdr:rowOff>1270</xdr:rowOff>
    </xdr:from>
    <xdr:to>
      <xdr:col>0</xdr:col>
      <xdr:colOff>687070</xdr:colOff>
      <xdr:row>39</xdr:row>
      <xdr:rowOff>1270</xdr:rowOff>
    </xdr:to>
    <xdr:sp macro="" textlink="">
      <xdr:nvSpPr>
        <xdr:cNvPr id="1162" name="Line 12810">
          <a:extLst>
            <a:ext uri="{FF2B5EF4-FFF2-40B4-BE49-F238E27FC236}">
              <a16:creationId xmlns:a16="http://schemas.microsoft.com/office/drawing/2014/main" id="{BBE75687-1769-4590-9A34-D6BF91988D2B}"/>
            </a:ext>
          </a:extLst>
        </xdr:cNvPr>
        <xdr:cNvSpPr>
          <a:spLocks noChangeShapeType="1"/>
        </xdr:cNvSpPr>
      </xdr:nvSpPr>
      <xdr:spPr bwMode="auto">
        <a:xfrm rot="5400000">
          <a:off x="435610" y="9490710"/>
          <a:ext cx="0" cy="50292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127000</xdr:colOff>
      <xdr:row>31</xdr:row>
      <xdr:rowOff>52070</xdr:rowOff>
    </xdr:from>
    <xdr:to>
      <xdr:col>6</xdr:col>
      <xdr:colOff>629920</xdr:colOff>
      <xdr:row>31</xdr:row>
      <xdr:rowOff>52070</xdr:rowOff>
    </xdr:to>
    <xdr:sp macro="" textlink="">
      <xdr:nvSpPr>
        <xdr:cNvPr id="1163" name="Line 12810">
          <a:extLst>
            <a:ext uri="{FF2B5EF4-FFF2-40B4-BE49-F238E27FC236}">
              <a16:creationId xmlns:a16="http://schemas.microsoft.com/office/drawing/2014/main" id="{C5E1C5E2-A907-4EC9-ADC2-3A78564A4B60}"/>
            </a:ext>
          </a:extLst>
        </xdr:cNvPr>
        <xdr:cNvSpPr>
          <a:spLocks noChangeShapeType="1"/>
        </xdr:cNvSpPr>
      </xdr:nvSpPr>
      <xdr:spPr bwMode="auto">
        <a:xfrm rot="5400000">
          <a:off x="4531360" y="8220710"/>
          <a:ext cx="0" cy="50292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189230</xdr:colOff>
      <xdr:row>36</xdr:row>
      <xdr:rowOff>95250</xdr:rowOff>
    </xdr:from>
    <xdr:to>
      <xdr:col>2</xdr:col>
      <xdr:colOff>478790</xdr:colOff>
      <xdr:row>38</xdr:row>
      <xdr:rowOff>64770</xdr:rowOff>
    </xdr:to>
    <xdr:grpSp>
      <xdr:nvGrpSpPr>
        <xdr:cNvPr id="542007" name="グループ化 63">
          <a:extLst>
            <a:ext uri="{FF2B5EF4-FFF2-40B4-BE49-F238E27FC236}">
              <a16:creationId xmlns:a16="http://schemas.microsoft.com/office/drawing/2014/main" id="{9CB6E783-9289-46E3-89DA-899CD2A0BECD}"/>
            </a:ext>
          </a:extLst>
        </xdr:cNvPr>
        <xdr:cNvGrpSpPr>
          <a:grpSpLocks/>
        </xdr:cNvGrpSpPr>
      </xdr:nvGrpSpPr>
      <xdr:grpSpPr bwMode="auto">
        <a:xfrm>
          <a:off x="1729105" y="6381750"/>
          <a:ext cx="289560" cy="318770"/>
          <a:chOff x="4603815" y="3750229"/>
          <a:chExt cx="342720" cy="337466"/>
        </a:xfrm>
      </xdr:grpSpPr>
      <xdr:pic>
        <xdr:nvPicPr>
          <xdr:cNvPr id="542008" name="Picture 6673">
            <a:extLst>
              <a:ext uri="{FF2B5EF4-FFF2-40B4-BE49-F238E27FC236}">
                <a16:creationId xmlns:a16="http://schemas.microsoft.com/office/drawing/2014/main" id="{EBC4CADC-C9DB-3E00-9D83-422810EA3E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815" y="3760455"/>
            <a:ext cx="342720" cy="32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42010" name="Text Box 6674">
            <a:extLst>
              <a:ext uri="{FF2B5EF4-FFF2-40B4-BE49-F238E27FC236}">
                <a16:creationId xmlns:a16="http://schemas.microsoft.com/office/drawing/2014/main" id="{E537D8E7-C7B7-F24A-3794-E12FE71C8DDD}"/>
              </a:ext>
            </a:extLst>
          </xdr:cNvPr>
          <xdr:cNvSpPr/>
        </xdr:nvSpPr>
        <xdr:spPr>
          <a:xfrm>
            <a:off x="4621853" y="3750229"/>
            <a:ext cx="315663" cy="269973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none" lIns="36720" tIns="18360" rIns="36720" bIns="18360" anchor="ctr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en-US" sz="1200" b="1" i="0" u="none" strike="noStrike" kern="1200" spc="0">
                <a:solidFill>
                  <a:srgbClr val="FFFFFF"/>
                </a:solidFill>
                <a:latin typeface="ＭＳ Ｐゴシック" pitchFamily="18"/>
                <a:ea typeface="ＭＳ Ｐゴシック" pitchFamily="2"/>
              </a:rPr>
              <a:t>170</a:t>
            </a:r>
          </a:p>
        </xdr:txBody>
      </xdr:sp>
    </xdr:grpSp>
    <xdr:clientData/>
  </xdr:twoCellAnchor>
  <xdr:twoCellAnchor>
    <xdr:from>
      <xdr:col>6</xdr:col>
      <xdr:colOff>170815</xdr:colOff>
      <xdr:row>69</xdr:row>
      <xdr:rowOff>65405</xdr:rowOff>
    </xdr:from>
    <xdr:to>
      <xdr:col>6</xdr:col>
      <xdr:colOff>530437</xdr:colOff>
      <xdr:row>71</xdr:row>
      <xdr:rowOff>16801</xdr:rowOff>
    </xdr:to>
    <xdr:sp macro="" textlink="">
      <xdr:nvSpPr>
        <xdr:cNvPr id="542015" name="AutoShape 971">
          <a:extLst>
            <a:ext uri="{FF2B5EF4-FFF2-40B4-BE49-F238E27FC236}">
              <a16:creationId xmlns:a16="http://schemas.microsoft.com/office/drawing/2014/main" id="{929B8B3B-A5CD-48A8-83B2-7968BDF1EF9A}"/>
            </a:ext>
          </a:extLst>
        </xdr:cNvPr>
        <xdr:cNvSpPr>
          <a:spLocks noChangeArrowheads="1"/>
        </xdr:cNvSpPr>
      </xdr:nvSpPr>
      <xdr:spPr bwMode="auto">
        <a:xfrm>
          <a:off x="4323715" y="14759305"/>
          <a:ext cx="359622" cy="281596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44</a:t>
          </a:r>
        </a:p>
      </xdr:txBody>
    </xdr:sp>
    <xdr:clientData/>
  </xdr:twoCellAnchor>
  <xdr:twoCellAnchor>
    <xdr:from>
      <xdr:col>3</xdr:col>
      <xdr:colOff>43180</xdr:colOff>
      <xdr:row>69</xdr:row>
      <xdr:rowOff>17780</xdr:rowOff>
    </xdr:from>
    <xdr:to>
      <xdr:col>3</xdr:col>
      <xdr:colOff>394031</xdr:colOff>
      <xdr:row>70</xdr:row>
      <xdr:rowOff>136305</xdr:rowOff>
    </xdr:to>
    <xdr:sp macro="" textlink="">
      <xdr:nvSpPr>
        <xdr:cNvPr id="542031" name="AutoShape 971">
          <a:extLst>
            <a:ext uri="{FF2B5EF4-FFF2-40B4-BE49-F238E27FC236}">
              <a16:creationId xmlns:a16="http://schemas.microsoft.com/office/drawing/2014/main" id="{CE5D612D-C826-457A-ABBE-155E44FB6E25}"/>
            </a:ext>
          </a:extLst>
        </xdr:cNvPr>
        <xdr:cNvSpPr>
          <a:spLocks noChangeArrowheads="1"/>
        </xdr:cNvSpPr>
      </xdr:nvSpPr>
      <xdr:spPr bwMode="auto">
        <a:xfrm>
          <a:off x="2119630" y="14711680"/>
          <a:ext cx="350851" cy="283625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47</a:t>
          </a:r>
        </a:p>
      </xdr:txBody>
    </xdr:sp>
    <xdr:clientData/>
  </xdr:twoCellAnchor>
  <xdr:twoCellAnchor>
    <xdr:from>
      <xdr:col>0</xdr:col>
      <xdr:colOff>638810</xdr:colOff>
      <xdr:row>52</xdr:row>
      <xdr:rowOff>38100</xdr:rowOff>
    </xdr:from>
    <xdr:to>
      <xdr:col>0</xdr:col>
      <xdr:colOff>638810</xdr:colOff>
      <xdr:row>53</xdr:row>
      <xdr:rowOff>104140</xdr:rowOff>
    </xdr:to>
    <xdr:sp macro="" textlink="">
      <xdr:nvSpPr>
        <xdr:cNvPr id="542043" name="Line 12649">
          <a:extLst>
            <a:ext uri="{FF2B5EF4-FFF2-40B4-BE49-F238E27FC236}">
              <a16:creationId xmlns:a16="http://schemas.microsoft.com/office/drawing/2014/main" id="{83080C2C-C5ED-454F-8DB3-9E7A03519078}"/>
            </a:ext>
          </a:extLst>
        </xdr:cNvPr>
        <xdr:cNvSpPr>
          <a:spLocks noChangeShapeType="1"/>
        </xdr:cNvSpPr>
      </xdr:nvSpPr>
      <xdr:spPr bwMode="auto">
        <a:xfrm flipH="1" flipV="1">
          <a:off x="638810" y="11925300"/>
          <a:ext cx="0" cy="23114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33020</xdr:colOff>
      <xdr:row>69</xdr:row>
      <xdr:rowOff>114300</xdr:rowOff>
    </xdr:from>
    <xdr:to>
      <xdr:col>9</xdr:col>
      <xdr:colOff>546100</xdr:colOff>
      <xdr:row>71</xdr:row>
      <xdr:rowOff>142240</xdr:rowOff>
    </xdr:to>
    <xdr:sp macro="" textlink="">
      <xdr:nvSpPr>
        <xdr:cNvPr id="542045" name="Line 12649">
          <a:extLst>
            <a:ext uri="{FF2B5EF4-FFF2-40B4-BE49-F238E27FC236}">
              <a16:creationId xmlns:a16="http://schemas.microsoft.com/office/drawing/2014/main" id="{7AA60554-FD6B-44F4-9E0E-E9512FB74920}"/>
            </a:ext>
          </a:extLst>
        </xdr:cNvPr>
        <xdr:cNvSpPr>
          <a:spLocks noChangeShapeType="1"/>
        </xdr:cNvSpPr>
      </xdr:nvSpPr>
      <xdr:spPr bwMode="auto">
        <a:xfrm flipV="1">
          <a:off x="6262370" y="14808200"/>
          <a:ext cx="513080" cy="35814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59690</xdr:colOff>
      <xdr:row>71</xdr:row>
      <xdr:rowOff>0</xdr:rowOff>
    </xdr:from>
    <xdr:to>
      <xdr:col>3</xdr:col>
      <xdr:colOff>615950</xdr:colOff>
      <xdr:row>71</xdr:row>
      <xdr:rowOff>135890</xdr:rowOff>
    </xdr:to>
    <xdr:sp macro="" textlink="">
      <xdr:nvSpPr>
        <xdr:cNvPr id="542053" name="Line 12649">
          <a:extLst>
            <a:ext uri="{FF2B5EF4-FFF2-40B4-BE49-F238E27FC236}">
              <a16:creationId xmlns:a16="http://schemas.microsoft.com/office/drawing/2014/main" id="{03774215-8336-47C6-A944-68370BFC026A}"/>
            </a:ext>
          </a:extLst>
        </xdr:cNvPr>
        <xdr:cNvSpPr>
          <a:spLocks noChangeShapeType="1"/>
        </xdr:cNvSpPr>
      </xdr:nvSpPr>
      <xdr:spPr bwMode="auto">
        <a:xfrm flipV="1">
          <a:off x="2136140" y="15024100"/>
          <a:ext cx="556260" cy="13589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71120</xdr:colOff>
      <xdr:row>101</xdr:row>
      <xdr:rowOff>127000</xdr:rowOff>
    </xdr:from>
    <xdr:to>
      <xdr:col>5</xdr:col>
      <xdr:colOff>133350</xdr:colOff>
      <xdr:row>104</xdr:row>
      <xdr:rowOff>134620</xdr:rowOff>
    </xdr:to>
    <xdr:sp macro="" textlink="">
      <xdr:nvSpPr>
        <xdr:cNvPr id="542060" name="Line 12649">
          <a:extLst>
            <a:ext uri="{FF2B5EF4-FFF2-40B4-BE49-F238E27FC236}">
              <a16:creationId xmlns:a16="http://schemas.microsoft.com/office/drawing/2014/main" id="{2A7504EE-6F75-4CB1-B30B-3AEF25ECDE32}"/>
            </a:ext>
          </a:extLst>
        </xdr:cNvPr>
        <xdr:cNvSpPr>
          <a:spLocks noChangeShapeType="1"/>
        </xdr:cNvSpPr>
      </xdr:nvSpPr>
      <xdr:spPr bwMode="auto">
        <a:xfrm flipV="1">
          <a:off x="3531870" y="19939000"/>
          <a:ext cx="62230" cy="50292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609600</xdr:colOff>
      <xdr:row>27</xdr:row>
      <xdr:rowOff>114300</xdr:rowOff>
    </xdr:from>
    <xdr:to>
      <xdr:col>6</xdr:col>
      <xdr:colOff>609600</xdr:colOff>
      <xdr:row>29</xdr:row>
      <xdr:rowOff>25400</xdr:rowOff>
    </xdr:to>
    <xdr:sp macro="" textlink="">
      <xdr:nvSpPr>
        <xdr:cNvPr id="542064" name="Line 12649">
          <a:extLst>
            <a:ext uri="{FF2B5EF4-FFF2-40B4-BE49-F238E27FC236}">
              <a16:creationId xmlns:a16="http://schemas.microsoft.com/office/drawing/2014/main" id="{478DDAF0-897D-4E70-BF71-3E85F27E90FA}"/>
            </a:ext>
          </a:extLst>
        </xdr:cNvPr>
        <xdr:cNvSpPr>
          <a:spLocks noChangeShapeType="1"/>
        </xdr:cNvSpPr>
      </xdr:nvSpPr>
      <xdr:spPr bwMode="auto">
        <a:xfrm flipH="1" flipV="1">
          <a:off x="4762500" y="7874000"/>
          <a:ext cx="0" cy="2413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285750</xdr:colOff>
      <xdr:row>38</xdr:row>
      <xdr:rowOff>123190</xdr:rowOff>
    </xdr:from>
    <xdr:to>
      <xdr:col>1</xdr:col>
      <xdr:colOff>519430</xdr:colOff>
      <xdr:row>38</xdr:row>
      <xdr:rowOff>123190</xdr:rowOff>
    </xdr:to>
    <xdr:sp macro="" textlink="">
      <xdr:nvSpPr>
        <xdr:cNvPr id="542065" name="Line 12649">
          <a:extLst>
            <a:ext uri="{FF2B5EF4-FFF2-40B4-BE49-F238E27FC236}">
              <a16:creationId xmlns:a16="http://schemas.microsoft.com/office/drawing/2014/main" id="{793CD640-4674-4291-83EB-42812F2E37DE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1094740" y="9582150"/>
          <a:ext cx="0" cy="23368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101600</xdr:colOff>
      <xdr:row>31</xdr:row>
      <xdr:rowOff>95250</xdr:rowOff>
    </xdr:from>
    <xdr:to>
      <xdr:col>4</xdr:col>
      <xdr:colOff>311150</xdr:colOff>
      <xdr:row>32</xdr:row>
      <xdr:rowOff>0</xdr:rowOff>
    </xdr:to>
    <xdr:sp macro="" textlink="">
      <xdr:nvSpPr>
        <xdr:cNvPr id="542071" name="Line 12649">
          <a:extLst>
            <a:ext uri="{FF2B5EF4-FFF2-40B4-BE49-F238E27FC236}">
              <a16:creationId xmlns:a16="http://schemas.microsoft.com/office/drawing/2014/main" id="{21467BA6-F64D-498A-96D0-E20766C1FCDD}"/>
            </a:ext>
          </a:extLst>
        </xdr:cNvPr>
        <xdr:cNvSpPr>
          <a:spLocks noChangeShapeType="1"/>
        </xdr:cNvSpPr>
      </xdr:nvSpPr>
      <xdr:spPr bwMode="auto">
        <a:xfrm flipH="1">
          <a:off x="2870200" y="8515350"/>
          <a:ext cx="209550" cy="698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358140</xdr:colOff>
      <xdr:row>36</xdr:row>
      <xdr:rowOff>25400</xdr:rowOff>
    </xdr:from>
    <xdr:to>
      <xdr:col>7</xdr:col>
      <xdr:colOff>444500</xdr:colOff>
      <xdr:row>37</xdr:row>
      <xdr:rowOff>38100</xdr:rowOff>
    </xdr:to>
    <xdr:sp macro="" textlink="">
      <xdr:nvSpPr>
        <xdr:cNvPr id="542073" name="Line 12649">
          <a:extLst>
            <a:ext uri="{FF2B5EF4-FFF2-40B4-BE49-F238E27FC236}">
              <a16:creationId xmlns:a16="http://schemas.microsoft.com/office/drawing/2014/main" id="{DD77FB9F-2049-45F3-B304-649FD877C7D0}"/>
            </a:ext>
          </a:extLst>
        </xdr:cNvPr>
        <xdr:cNvSpPr>
          <a:spLocks noChangeShapeType="1"/>
        </xdr:cNvSpPr>
      </xdr:nvSpPr>
      <xdr:spPr bwMode="auto">
        <a:xfrm flipV="1">
          <a:off x="5203190" y="9271000"/>
          <a:ext cx="86360" cy="1778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501650</xdr:colOff>
      <xdr:row>30</xdr:row>
      <xdr:rowOff>106680</xdr:rowOff>
    </xdr:from>
    <xdr:to>
      <xdr:col>3</xdr:col>
      <xdr:colOff>247650</xdr:colOff>
      <xdr:row>31</xdr:row>
      <xdr:rowOff>69850</xdr:rowOff>
    </xdr:to>
    <xdr:sp macro="" textlink="">
      <xdr:nvSpPr>
        <xdr:cNvPr id="542074" name="Line 12649">
          <a:extLst>
            <a:ext uri="{FF2B5EF4-FFF2-40B4-BE49-F238E27FC236}">
              <a16:creationId xmlns:a16="http://schemas.microsoft.com/office/drawing/2014/main" id="{8076DA4C-313A-421B-8B70-D0BFD021DB15}"/>
            </a:ext>
          </a:extLst>
        </xdr:cNvPr>
        <xdr:cNvSpPr>
          <a:spLocks noChangeShapeType="1"/>
        </xdr:cNvSpPr>
      </xdr:nvSpPr>
      <xdr:spPr bwMode="auto">
        <a:xfrm>
          <a:off x="1885950" y="8361680"/>
          <a:ext cx="438150" cy="12827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3810</xdr:colOff>
      <xdr:row>73</xdr:row>
      <xdr:rowOff>21590</xdr:rowOff>
    </xdr:from>
    <xdr:to>
      <xdr:col>5</xdr:col>
      <xdr:colOff>3810</xdr:colOff>
      <xdr:row>75</xdr:row>
      <xdr:rowOff>21590</xdr:rowOff>
    </xdr:to>
    <xdr:sp macro="" textlink="">
      <xdr:nvSpPr>
        <xdr:cNvPr id="542082" name="Line 12810">
          <a:extLst>
            <a:ext uri="{FF2B5EF4-FFF2-40B4-BE49-F238E27FC236}">
              <a16:creationId xmlns:a16="http://schemas.microsoft.com/office/drawing/2014/main" id="{6BA053D4-C188-4276-86A8-388CF3D8E7A7}"/>
            </a:ext>
          </a:extLst>
        </xdr:cNvPr>
        <xdr:cNvSpPr>
          <a:spLocks noChangeShapeType="1"/>
        </xdr:cNvSpPr>
      </xdr:nvSpPr>
      <xdr:spPr bwMode="auto">
        <a:xfrm>
          <a:off x="3464560" y="15375890"/>
          <a:ext cx="0" cy="3302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1270</xdr:colOff>
      <xdr:row>56</xdr:row>
      <xdr:rowOff>15240</xdr:rowOff>
    </xdr:from>
    <xdr:to>
      <xdr:col>1</xdr:col>
      <xdr:colOff>1270</xdr:colOff>
      <xdr:row>58</xdr:row>
      <xdr:rowOff>15240</xdr:rowOff>
    </xdr:to>
    <xdr:sp macro="" textlink="">
      <xdr:nvSpPr>
        <xdr:cNvPr id="542084" name="Line 12810">
          <a:extLst>
            <a:ext uri="{FF2B5EF4-FFF2-40B4-BE49-F238E27FC236}">
              <a16:creationId xmlns:a16="http://schemas.microsoft.com/office/drawing/2014/main" id="{B444CEF2-BAB4-4ED7-AF25-445000C9AE14}"/>
            </a:ext>
          </a:extLst>
        </xdr:cNvPr>
        <xdr:cNvSpPr>
          <a:spLocks noChangeShapeType="1"/>
        </xdr:cNvSpPr>
      </xdr:nvSpPr>
      <xdr:spPr bwMode="auto">
        <a:xfrm>
          <a:off x="693420" y="12562840"/>
          <a:ext cx="0" cy="3302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522800</xdr:colOff>
      <xdr:row>104</xdr:row>
      <xdr:rowOff>164320</xdr:rowOff>
    </xdr:from>
    <xdr:to>
      <xdr:col>3</xdr:col>
      <xdr:colOff>10650</xdr:colOff>
      <xdr:row>104</xdr:row>
      <xdr:rowOff>164320</xdr:rowOff>
    </xdr:to>
    <xdr:sp macro="" textlink="">
      <xdr:nvSpPr>
        <xdr:cNvPr id="542101" name="Line 12810">
          <a:extLst>
            <a:ext uri="{FF2B5EF4-FFF2-40B4-BE49-F238E27FC236}">
              <a16:creationId xmlns:a16="http://schemas.microsoft.com/office/drawing/2014/main" id="{E488C533-444E-4F67-9495-4FECBB303208}"/>
            </a:ext>
          </a:extLst>
        </xdr:cNvPr>
        <xdr:cNvSpPr>
          <a:spLocks noChangeShapeType="1"/>
        </xdr:cNvSpPr>
      </xdr:nvSpPr>
      <xdr:spPr bwMode="auto">
        <a:xfrm rot="5400000">
          <a:off x="1997100" y="20381620"/>
          <a:ext cx="0" cy="1800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374650</xdr:colOff>
      <xdr:row>69</xdr:row>
      <xdr:rowOff>50800</xdr:rowOff>
    </xdr:from>
    <xdr:to>
      <xdr:col>6</xdr:col>
      <xdr:colOff>454808</xdr:colOff>
      <xdr:row>74</xdr:row>
      <xdr:rowOff>127000</xdr:rowOff>
    </xdr:to>
    <xdr:sp macro="" textlink="">
      <xdr:nvSpPr>
        <xdr:cNvPr id="542114" name="フリーフォーム 5">
          <a:extLst>
            <a:ext uri="{FF2B5EF4-FFF2-40B4-BE49-F238E27FC236}">
              <a16:creationId xmlns:a16="http://schemas.microsoft.com/office/drawing/2014/main" id="{9C02811B-E763-4FFF-AEC7-C3E4731824CB}"/>
            </a:ext>
          </a:extLst>
        </xdr:cNvPr>
        <xdr:cNvSpPr/>
      </xdr:nvSpPr>
      <xdr:spPr>
        <a:xfrm>
          <a:off x="4527550" y="14744700"/>
          <a:ext cx="80158" cy="901700"/>
        </a:xfrm>
        <a:custGeom>
          <a:avLst/>
          <a:gdLst>
            <a:gd name="connsiteX0" fmla="*/ 39249 w 135038"/>
            <a:gd name="connsiteY0" fmla="*/ 0 h 1133475"/>
            <a:gd name="connsiteX1" fmla="*/ 134499 w 135038"/>
            <a:gd name="connsiteY1" fmla="*/ 276225 h 1133475"/>
            <a:gd name="connsiteX2" fmla="*/ 1149 w 135038"/>
            <a:gd name="connsiteY2" fmla="*/ 619125 h 1133475"/>
            <a:gd name="connsiteX3" fmla="*/ 67824 w 135038"/>
            <a:gd name="connsiteY3" fmla="*/ 952500 h 1133475"/>
            <a:gd name="connsiteX4" fmla="*/ 29724 w 135038"/>
            <a:gd name="connsiteY4" fmla="*/ 1133475 h 11334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35038" h="1133475">
              <a:moveTo>
                <a:pt x="39249" y="0"/>
              </a:moveTo>
              <a:cubicBezTo>
                <a:pt x="90049" y="86519"/>
                <a:pt x="140849" y="173038"/>
                <a:pt x="134499" y="276225"/>
              </a:cubicBezTo>
              <a:cubicBezTo>
                <a:pt x="128149" y="379413"/>
                <a:pt x="12261" y="506413"/>
                <a:pt x="1149" y="619125"/>
              </a:cubicBezTo>
              <a:cubicBezTo>
                <a:pt x="-9963" y="731837"/>
                <a:pt x="63062" y="866775"/>
                <a:pt x="67824" y="952500"/>
              </a:cubicBezTo>
              <a:cubicBezTo>
                <a:pt x="72586" y="1038225"/>
                <a:pt x="51155" y="1085850"/>
                <a:pt x="29724" y="1133475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241300</xdr:colOff>
      <xdr:row>30</xdr:row>
      <xdr:rowOff>107950</xdr:rowOff>
    </xdr:from>
    <xdr:to>
      <xdr:col>9</xdr:col>
      <xdr:colOff>555954</xdr:colOff>
      <xdr:row>30</xdr:row>
      <xdr:rowOff>154656</xdr:rowOff>
    </xdr:to>
    <xdr:sp macro="" textlink="">
      <xdr:nvSpPr>
        <xdr:cNvPr id="542124" name="フリーフォーム 4">
          <a:extLst>
            <a:ext uri="{FF2B5EF4-FFF2-40B4-BE49-F238E27FC236}">
              <a16:creationId xmlns:a16="http://schemas.microsoft.com/office/drawing/2014/main" id="{53273528-41B6-4A10-89EE-F63407FC28A9}"/>
            </a:ext>
          </a:extLst>
        </xdr:cNvPr>
        <xdr:cNvSpPr/>
      </xdr:nvSpPr>
      <xdr:spPr>
        <a:xfrm>
          <a:off x="5778500" y="8362950"/>
          <a:ext cx="1006804" cy="46706"/>
        </a:xfrm>
        <a:custGeom>
          <a:avLst/>
          <a:gdLst>
            <a:gd name="connsiteX0" fmla="*/ 0 w 1114425"/>
            <a:gd name="connsiteY0" fmla="*/ 57188 h 57188"/>
            <a:gd name="connsiteX1" fmla="*/ 342900 w 1114425"/>
            <a:gd name="connsiteY1" fmla="*/ 38 h 57188"/>
            <a:gd name="connsiteX2" fmla="*/ 476250 w 1114425"/>
            <a:gd name="connsiteY2" fmla="*/ 47663 h 57188"/>
            <a:gd name="connsiteX3" fmla="*/ 695325 w 1114425"/>
            <a:gd name="connsiteY3" fmla="*/ 9563 h 57188"/>
            <a:gd name="connsiteX4" fmla="*/ 876300 w 1114425"/>
            <a:gd name="connsiteY4" fmla="*/ 57188 h 57188"/>
            <a:gd name="connsiteX5" fmla="*/ 1114425 w 1114425"/>
            <a:gd name="connsiteY5" fmla="*/ 9563 h 571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114425" h="57188">
              <a:moveTo>
                <a:pt x="0" y="57188"/>
              </a:moveTo>
              <a:cubicBezTo>
                <a:pt x="131762" y="29406"/>
                <a:pt x="263525" y="1625"/>
                <a:pt x="342900" y="38"/>
              </a:cubicBezTo>
              <a:cubicBezTo>
                <a:pt x="422275" y="-1549"/>
                <a:pt x="417513" y="46076"/>
                <a:pt x="476250" y="47663"/>
              </a:cubicBezTo>
              <a:cubicBezTo>
                <a:pt x="534987" y="49250"/>
                <a:pt x="628650" y="7976"/>
                <a:pt x="695325" y="9563"/>
              </a:cubicBezTo>
              <a:cubicBezTo>
                <a:pt x="762000" y="11150"/>
                <a:pt x="806450" y="57188"/>
                <a:pt x="876300" y="57188"/>
              </a:cubicBezTo>
              <a:cubicBezTo>
                <a:pt x="946150" y="57188"/>
                <a:pt x="1030287" y="33375"/>
                <a:pt x="1114425" y="9563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3810</xdr:colOff>
      <xdr:row>51</xdr:row>
      <xdr:rowOff>152400</xdr:rowOff>
    </xdr:from>
    <xdr:to>
      <xdr:col>1</xdr:col>
      <xdr:colOff>3810</xdr:colOff>
      <xdr:row>56</xdr:row>
      <xdr:rowOff>7620</xdr:rowOff>
    </xdr:to>
    <xdr:sp macro="" textlink="">
      <xdr:nvSpPr>
        <xdr:cNvPr id="542169" name="Line 12759">
          <a:extLst>
            <a:ext uri="{FF2B5EF4-FFF2-40B4-BE49-F238E27FC236}">
              <a16:creationId xmlns:a16="http://schemas.microsoft.com/office/drawing/2014/main" id="{F2913723-72A4-4E97-9193-709D58378891}"/>
            </a:ext>
          </a:extLst>
        </xdr:cNvPr>
        <xdr:cNvSpPr>
          <a:spLocks noChangeShapeType="1"/>
        </xdr:cNvSpPr>
      </xdr:nvSpPr>
      <xdr:spPr bwMode="auto">
        <a:xfrm>
          <a:off x="695960" y="11874500"/>
          <a:ext cx="0" cy="68072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10160</xdr:colOff>
      <xdr:row>68</xdr:row>
      <xdr:rowOff>157480</xdr:rowOff>
    </xdr:from>
    <xdr:to>
      <xdr:col>5</xdr:col>
      <xdr:colOff>10160</xdr:colOff>
      <xdr:row>73</xdr:row>
      <xdr:rowOff>15240</xdr:rowOff>
    </xdr:to>
    <xdr:sp macro="" textlink="">
      <xdr:nvSpPr>
        <xdr:cNvPr id="542171" name="Line 12759">
          <a:extLst>
            <a:ext uri="{FF2B5EF4-FFF2-40B4-BE49-F238E27FC236}">
              <a16:creationId xmlns:a16="http://schemas.microsoft.com/office/drawing/2014/main" id="{21258B5E-17B4-4AD0-AA88-6CA5C8FA1125}"/>
            </a:ext>
          </a:extLst>
        </xdr:cNvPr>
        <xdr:cNvSpPr>
          <a:spLocks noChangeShapeType="1"/>
        </xdr:cNvSpPr>
      </xdr:nvSpPr>
      <xdr:spPr bwMode="auto">
        <a:xfrm>
          <a:off x="3470910" y="14686280"/>
          <a:ext cx="0" cy="68326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50800</xdr:colOff>
      <xdr:row>23</xdr:row>
      <xdr:rowOff>127000</xdr:rowOff>
    </xdr:from>
    <xdr:to>
      <xdr:col>5</xdr:col>
      <xdr:colOff>215900</xdr:colOff>
      <xdr:row>24</xdr:row>
      <xdr:rowOff>114300</xdr:rowOff>
    </xdr:to>
    <xdr:sp macro="" textlink="">
      <xdr:nvSpPr>
        <xdr:cNvPr id="542175" name="Line 12649">
          <a:extLst>
            <a:ext uri="{FF2B5EF4-FFF2-40B4-BE49-F238E27FC236}">
              <a16:creationId xmlns:a16="http://schemas.microsoft.com/office/drawing/2014/main" id="{A03CB17A-7DA1-4A4C-9A37-46EC640C983A}"/>
            </a:ext>
          </a:extLst>
        </xdr:cNvPr>
        <xdr:cNvSpPr>
          <a:spLocks noChangeShapeType="1"/>
        </xdr:cNvSpPr>
      </xdr:nvSpPr>
      <xdr:spPr bwMode="auto">
        <a:xfrm flipV="1">
          <a:off x="3511550" y="7226300"/>
          <a:ext cx="165100" cy="1524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374650</xdr:colOff>
      <xdr:row>24</xdr:row>
      <xdr:rowOff>76200</xdr:rowOff>
    </xdr:from>
    <xdr:ext cx="691600" cy="275717"/>
    <xdr:sp macro="" textlink="">
      <xdr:nvSpPr>
        <xdr:cNvPr id="542177" name="テキスト ボックス 542176">
          <a:extLst>
            <a:ext uri="{FF2B5EF4-FFF2-40B4-BE49-F238E27FC236}">
              <a16:creationId xmlns:a16="http://schemas.microsoft.com/office/drawing/2014/main" id="{750852CC-2780-74C3-0421-280C3B62549C}"/>
            </a:ext>
          </a:extLst>
        </xdr:cNvPr>
        <xdr:cNvSpPr txBox="1"/>
      </xdr:nvSpPr>
      <xdr:spPr>
        <a:xfrm>
          <a:off x="3143250" y="7340600"/>
          <a:ext cx="69160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下りない</a:t>
          </a:r>
        </a:p>
      </xdr:txBody>
    </xdr:sp>
    <xdr:clientData/>
  </xdr:oneCellAnchor>
  <xdr:twoCellAnchor>
    <xdr:from>
      <xdr:col>0</xdr:col>
      <xdr:colOff>323850</xdr:colOff>
      <xdr:row>30</xdr:row>
      <xdr:rowOff>38100</xdr:rowOff>
    </xdr:from>
    <xdr:to>
      <xdr:col>0</xdr:col>
      <xdr:colOff>444500</xdr:colOff>
      <xdr:row>31</xdr:row>
      <xdr:rowOff>7620</xdr:rowOff>
    </xdr:to>
    <xdr:sp macro="" textlink="">
      <xdr:nvSpPr>
        <xdr:cNvPr id="542179" name="Oval 30">
          <a:extLst>
            <a:ext uri="{FF2B5EF4-FFF2-40B4-BE49-F238E27FC236}">
              <a16:creationId xmlns:a16="http://schemas.microsoft.com/office/drawing/2014/main" id="{C34976C7-75FD-4B10-BF8B-FDE38D5379F0}"/>
            </a:ext>
          </a:extLst>
        </xdr:cNvPr>
        <xdr:cNvSpPr>
          <a:spLocks noChangeArrowheads="1"/>
        </xdr:cNvSpPr>
      </xdr:nvSpPr>
      <xdr:spPr bwMode="auto">
        <a:xfrm>
          <a:off x="323850" y="8293100"/>
          <a:ext cx="120650" cy="13462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50800</xdr:colOff>
      <xdr:row>30</xdr:row>
      <xdr:rowOff>101600</xdr:rowOff>
    </xdr:from>
    <xdr:to>
      <xdr:col>3</xdr:col>
      <xdr:colOff>417830</xdr:colOff>
      <xdr:row>32</xdr:row>
      <xdr:rowOff>57150</xdr:rowOff>
    </xdr:to>
    <xdr:sp macro="" textlink="">
      <xdr:nvSpPr>
        <xdr:cNvPr id="542200" name="Line 12811">
          <a:extLst>
            <a:ext uri="{FF2B5EF4-FFF2-40B4-BE49-F238E27FC236}">
              <a16:creationId xmlns:a16="http://schemas.microsoft.com/office/drawing/2014/main" id="{1011661F-12A2-4B75-A27B-C4C83348D135}"/>
            </a:ext>
          </a:extLst>
        </xdr:cNvPr>
        <xdr:cNvSpPr>
          <a:spLocks noChangeShapeType="1"/>
        </xdr:cNvSpPr>
      </xdr:nvSpPr>
      <xdr:spPr bwMode="auto">
        <a:xfrm flipH="1" flipV="1">
          <a:off x="1435100" y="8356600"/>
          <a:ext cx="1059180" cy="2857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441960</xdr:colOff>
      <xdr:row>33</xdr:row>
      <xdr:rowOff>6350</xdr:rowOff>
    </xdr:from>
    <xdr:to>
      <xdr:col>2</xdr:col>
      <xdr:colOff>562610</xdr:colOff>
      <xdr:row>33</xdr:row>
      <xdr:rowOff>128270</xdr:rowOff>
    </xdr:to>
    <xdr:sp macro="" textlink="">
      <xdr:nvSpPr>
        <xdr:cNvPr id="542207" name="AutoShape 19">
          <a:extLst>
            <a:ext uri="{FF2B5EF4-FFF2-40B4-BE49-F238E27FC236}">
              <a16:creationId xmlns:a16="http://schemas.microsoft.com/office/drawing/2014/main" id="{240B3223-2ECF-4B3A-90A1-15A888994E8A}"/>
            </a:ext>
          </a:extLst>
        </xdr:cNvPr>
        <xdr:cNvSpPr>
          <a:spLocks noChangeArrowheads="1"/>
        </xdr:cNvSpPr>
      </xdr:nvSpPr>
      <xdr:spPr bwMode="auto">
        <a:xfrm>
          <a:off x="1826260" y="87566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496570</xdr:colOff>
      <xdr:row>30</xdr:row>
      <xdr:rowOff>45720</xdr:rowOff>
    </xdr:from>
    <xdr:to>
      <xdr:col>2</xdr:col>
      <xdr:colOff>496570</xdr:colOff>
      <xdr:row>33</xdr:row>
      <xdr:rowOff>38100</xdr:rowOff>
    </xdr:to>
    <xdr:sp macro="" textlink="">
      <xdr:nvSpPr>
        <xdr:cNvPr id="542210" name="Line 12810">
          <a:extLst>
            <a:ext uri="{FF2B5EF4-FFF2-40B4-BE49-F238E27FC236}">
              <a16:creationId xmlns:a16="http://schemas.microsoft.com/office/drawing/2014/main" id="{FD0A3388-1FFE-4359-A268-68FC46BECFF3}"/>
            </a:ext>
          </a:extLst>
        </xdr:cNvPr>
        <xdr:cNvSpPr>
          <a:spLocks noChangeShapeType="1"/>
        </xdr:cNvSpPr>
      </xdr:nvSpPr>
      <xdr:spPr bwMode="auto">
        <a:xfrm>
          <a:off x="1880870" y="8300720"/>
          <a:ext cx="0" cy="48768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436880</xdr:colOff>
      <xdr:row>30</xdr:row>
      <xdr:rowOff>40640</xdr:rowOff>
    </xdr:from>
    <xdr:to>
      <xdr:col>2</xdr:col>
      <xdr:colOff>557530</xdr:colOff>
      <xdr:row>31</xdr:row>
      <xdr:rowOff>2540</xdr:rowOff>
    </xdr:to>
    <xdr:sp macro="" textlink="">
      <xdr:nvSpPr>
        <xdr:cNvPr id="542214" name="Oval 30">
          <a:extLst>
            <a:ext uri="{FF2B5EF4-FFF2-40B4-BE49-F238E27FC236}">
              <a16:creationId xmlns:a16="http://schemas.microsoft.com/office/drawing/2014/main" id="{EA79A83F-6D10-4927-BEE7-B797EB627462}"/>
            </a:ext>
          </a:extLst>
        </xdr:cNvPr>
        <xdr:cNvSpPr>
          <a:spLocks noChangeArrowheads="1"/>
        </xdr:cNvSpPr>
      </xdr:nvSpPr>
      <xdr:spPr bwMode="auto">
        <a:xfrm>
          <a:off x="1821180" y="829564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431800</xdr:colOff>
      <xdr:row>31</xdr:row>
      <xdr:rowOff>114300</xdr:rowOff>
    </xdr:from>
    <xdr:to>
      <xdr:col>2</xdr:col>
      <xdr:colOff>552450</xdr:colOff>
      <xdr:row>32</xdr:row>
      <xdr:rowOff>76200</xdr:rowOff>
    </xdr:to>
    <xdr:sp macro="" textlink="">
      <xdr:nvSpPr>
        <xdr:cNvPr id="542215" name="Oval 30">
          <a:extLst>
            <a:ext uri="{FF2B5EF4-FFF2-40B4-BE49-F238E27FC236}">
              <a16:creationId xmlns:a16="http://schemas.microsoft.com/office/drawing/2014/main" id="{05402D3E-42B2-43DF-A14F-2AB5EB7651BC}"/>
            </a:ext>
          </a:extLst>
        </xdr:cNvPr>
        <xdr:cNvSpPr>
          <a:spLocks noChangeArrowheads="1"/>
        </xdr:cNvSpPr>
      </xdr:nvSpPr>
      <xdr:spPr bwMode="auto">
        <a:xfrm>
          <a:off x="1816100" y="853440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660400</xdr:colOff>
      <xdr:row>25</xdr:row>
      <xdr:rowOff>133350</xdr:rowOff>
    </xdr:from>
    <xdr:ext cx="748923" cy="275717"/>
    <xdr:sp macro="" textlink="">
      <xdr:nvSpPr>
        <xdr:cNvPr id="542226" name="テキスト ボックス 542225">
          <a:extLst>
            <a:ext uri="{FF2B5EF4-FFF2-40B4-BE49-F238E27FC236}">
              <a16:creationId xmlns:a16="http://schemas.microsoft.com/office/drawing/2014/main" id="{9E57FB2B-A7F0-E318-78D6-1D1A96F9AD82}"/>
            </a:ext>
          </a:extLst>
        </xdr:cNvPr>
        <xdr:cNvSpPr txBox="1"/>
      </xdr:nvSpPr>
      <xdr:spPr>
        <a:xfrm>
          <a:off x="3429000" y="756285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宮前町東</a:t>
          </a:r>
        </a:p>
      </xdr:txBody>
    </xdr:sp>
    <xdr:clientData/>
  </xdr:oneCellAnchor>
  <xdr:twoCellAnchor>
    <xdr:from>
      <xdr:col>2</xdr:col>
      <xdr:colOff>393700</xdr:colOff>
      <xdr:row>28</xdr:row>
      <xdr:rowOff>90900</xdr:rowOff>
    </xdr:from>
    <xdr:to>
      <xdr:col>2</xdr:col>
      <xdr:colOff>393700</xdr:colOff>
      <xdr:row>30</xdr:row>
      <xdr:rowOff>12700</xdr:rowOff>
    </xdr:to>
    <xdr:sp macro="" textlink="">
      <xdr:nvSpPr>
        <xdr:cNvPr id="542227" name="Line 12649">
          <a:extLst>
            <a:ext uri="{FF2B5EF4-FFF2-40B4-BE49-F238E27FC236}">
              <a16:creationId xmlns:a16="http://schemas.microsoft.com/office/drawing/2014/main" id="{0733BF79-70EE-46B0-B095-A33C82F0A7D7}"/>
            </a:ext>
          </a:extLst>
        </xdr:cNvPr>
        <xdr:cNvSpPr>
          <a:spLocks noChangeShapeType="1"/>
        </xdr:cNvSpPr>
      </xdr:nvSpPr>
      <xdr:spPr bwMode="auto">
        <a:xfrm rot="10800000" flipH="1" flipV="1">
          <a:off x="1778000" y="8015700"/>
          <a:ext cx="0" cy="25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0</xdr:colOff>
      <xdr:row>26</xdr:row>
      <xdr:rowOff>133350</xdr:rowOff>
    </xdr:from>
    <xdr:ext cx="748923" cy="275717"/>
    <xdr:sp macro="" textlink="">
      <xdr:nvSpPr>
        <xdr:cNvPr id="542228" name="テキスト ボックス 542227">
          <a:extLst>
            <a:ext uri="{FF2B5EF4-FFF2-40B4-BE49-F238E27FC236}">
              <a16:creationId xmlns:a16="http://schemas.microsoft.com/office/drawing/2014/main" id="{5682FA44-FCDF-EB50-2763-C57F88B7CCC1}"/>
            </a:ext>
          </a:extLst>
        </xdr:cNvPr>
        <xdr:cNvSpPr txBox="1"/>
      </xdr:nvSpPr>
      <xdr:spPr>
        <a:xfrm>
          <a:off x="1384300" y="772795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一方通行</a:t>
          </a:r>
        </a:p>
      </xdr:txBody>
    </xdr:sp>
    <xdr:clientData/>
  </xdr:oneCellAnchor>
  <xdr:twoCellAnchor>
    <xdr:from>
      <xdr:col>2</xdr:col>
      <xdr:colOff>50800</xdr:colOff>
      <xdr:row>30</xdr:row>
      <xdr:rowOff>127000</xdr:rowOff>
    </xdr:from>
    <xdr:to>
      <xdr:col>3</xdr:col>
      <xdr:colOff>417830</xdr:colOff>
      <xdr:row>32</xdr:row>
      <xdr:rowOff>82550</xdr:rowOff>
    </xdr:to>
    <xdr:sp macro="" textlink="">
      <xdr:nvSpPr>
        <xdr:cNvPr id="542233" name="Line 12811">
          <a:extLst>
            <a:ext uri="{FF2B5EF4-FFF2-40B4-BE49-F238E27FC236}">
              <a16:creationId xmlns:a16="http://schemas.microsoft.com/office/drawing/2014/main" id="{E62ACD3A-158E-4524-8264-728808D2E49A}"/>
            </a:ext>
          </a:extLst>
        </xdr:cNvPr>
        <xdr:cNvSpPr>
          <a:spLocks noChangeShapeType="1"/>
        </xdr:cNvSpPr>
      </xdr:nvSpPr>
      <xdr:spPr bwMode="auto">
        <a:xfrm flipH="1" flipV="1">
          <a:off x="1435100" y="8382000"/>
          <a:ext cx="1059180" cy="2857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660400</xdr:colOff>
      <xdr:row>30</xdr:row>
      <xdr:rowOff>120650</xdr:rowOff>
    </xdr:from>
    <xdr:ext cx="332783" cy="264560"/>
    <xdr:sp macro="" textlink="">
      <xdr:nvSpPr>
        <xdr:cNvPr id="542234" name="テキスト ボックス 542233">
          <a:extLst>
            <a:ext uri="{FF2B5EF4-FFF2-40B4-BE49-F238E27FC236}">
              <a16:creationId xmlns:a16="http://schemas.microsoft.com/office/drawing/2014/main" id="{801BCE80-D86E-49C8-9633-D4D51985C138}"/>
            </a:ext>
          </a:extLst>
        </xdr:cNvPr>
        <xdr:cNvSpPr txBox="1"/>
      </xdr:nvSpPr>
      <xdr:spPr>
        <a:xfrm>
          <a:off x="1352550" y="8375650"/>
          <a:ext cx="332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R1</a:t>
          </a:r>
          <a:endParaRPr kumimoji="1" lang="ja-JP" altLang="en-US" sz="1100"/>
        </a:p>
      </xdr:txBody>
    </xdr:sp>
    <xdr:clientData/>
  </xdr:oneCellAnchor>
  <xdr:oneCellAnchor>
    <xdr:from>
      <xdr:col>3</xdr:col>
      <xdr:colOff>2414</xdr:colOff>
      <xdr:row>26</xdr:row>
      <xdr:rowOff>158750</xdr:rowOff>
    </xdr:from>
    <xdr:ext cx="662617" cy="683329"/>
    <xdr:sp macro="" textlink="">
      <xdr:nvSpPr>
        <xdr:cNvPr id="542237" name="テキスト ボックス 542236">
          <a:extLst>
            <a:ext uri="{FF2B5EF4-FFF2-40B4-BE49-F238E27FC236}">
              <a16:creationId xmlns:a16="http://schemas.microsoft.com/office/drawing/2014/main" id="{DD3E326D-4B7C-CAC7-A9A8-EEC7AF13058B}"/>
            </a:ext>
          </a:extLst>
        </xdr:cNvPr>
        <xdr:cNvSpPr txBox="1"/>
      </xdr:nvSpPr>
      <xdr:spPr>
        <a:xfrm>
          <a:off x="2078864" y="7753350"/>
          <a:ext cx="662617" cy="6833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900" b="1">
              <a:solidFill>
                <a:srgbClr val="FF0000"/>
              </a:solidFill>
            </a:rPr>
            <a:t>歩道</a:t>
          </a:r>
          <a:r>
            <a:rPr kumimoji="1" lang="en-US" altLang="ja-JP" sz="900" b="1">
              <a:solidFill>
                <a:srgbClr val="FF0000"/>
              </a:solidFill>
            </a:rPr>
            <a:t>or</a:t>
          </a:r>
        </a:p>
        <a:p>
          <a:pPr algn="ctr"/>
          <a:r>
            <a:rPr kumimoji="1" lang="ja-JP" altLang="en-US" sz="900" b="1">
              <a:solidFill>
                <a:srgbClr val="FF0000"/>
              </a:solidFill>
            </a:rPr>
            <a:t>北大阪</a:t>
          </a:r>
          <a:endParaRPr kumimoji="1" lang="en-US" altLang="ja-JP" sz="900" b="1">
            <a:solidFill>
              <a:srgbClr val="FF0000"/>
            </a:solidFill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</a:rPr>
            <a:t>ｻｲｸﾙﾗｲﾝ</a:t>
          </a:r>
          <a:endParaRPr kumimoji="1" lang="en-US" altLang="ja-JP" sz="900" b="1">
            <a:solidFill>
              <a:srgbClr val="FF0000"/>
            </a:solidFill>
          </a:endParaRPr>
        </a:p>
        <a:p>
          <a:pPr algn="ctr"/>
          <a:r>
            <a:rPr kumimoji="1" lang="en-US" altLang="ja-JP" sz="900" b="1">
              <a:solidFill>
                <a:srgbClr val="FF0000"/>
              </a:solidFill>
            </a:rPr>
            <a:t>better</a:t>
          </a:r>
          <a:endParaRPr kumimoji="1" lang="ja-JP" altLang="en-US" sz="900" b="1">
            <a:solidFill>
              <a:srgbClr val="FF0000"/>
            </a:solidFill>
          </a:endParaRPr>
        </a:p>
      </xdr:txBody>
    </xdr:sp>
    <xdr:clientData/>
  </xdr:oneCellAnchor>
  <xdr:twoCellAnchor>
    <xdr:from>
      <xdr:col>3</xdr:col>
      <xdr:colOff>12700</xdr:colOff>
      <xdr:row>30</xdr:row>
      <xdr:rowOff>19050</xdr:rowOff>
    </xdr:from>
    <xdr:to>
      <xdr:col>3</xdr:col>
      <xdr:colOff>95250</xdr:colOff>
      <xdr:row>30</xdr:row>
      <xdr:rowOff>139700</xdr:rowOff>
    </xdr:to>
    <xdr:sp macro="" textlink="">
      <xdr:nvSpPr>
        <xdr:cNvPr id="542239" name="Line 12649">
          <a:extLst>
            <a:ext uri="{FF2B5EF4-FFF2-40B4-BE49-F238E27FC236}">
              <a16:creationId xmlns:a16="http://schemas.microsoft.com/office/drawing/2014/main" id="{1A7A9FC2-EED1-4924-9444-AA684A43B562}"/>
            </a:ext>
          </a:extLst>
        </xdr:cNvPr>
        <xdr:cNvSpPr>
          <a:spLocks noChangeShapeType="1"/>
        </xdr:cNvSpPr>
      </xdr:nvSpPr>
      <xdr:spPr bwMode="auto">
        <a:xfrm rot="10800000" flipV="1">
          <a:off x="2089150" y="8274050"/>
          <a:ext cx="82550" cy="120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632460</xdr:colOff>
      <xdr:row>33</xdr:row>
      <xdr:rowOff>0</xdr:rowOff>
    </xdr:from>
    <xdr:to>
      <xdr:col>5</xdr:col>
      <xdr:colOff>60960</xdr:colOff>
      <xdr:row>33</xdr:row>
      <xdr:rowOff>121920</xdr:rowOff>
    </xdr:to>
    <xdr:sp macro="" textlink="">
      <xdr:nvSpPr>
        <xdr:cNvPr id="1473" name="AutoShape 19">
          <a:extLst>
            <a:ext uri="{FF2B5EF4-FFF2-40B4-BE49-F238E27FC236}">
              <a16:creationId xmlns:a16="http://schemas.microsoft.com/office/drawing/2014/main" id="{CD855524-7BB2-49A2-8C22-363BDC391B5E}"/>
            </a:ext>
          </a:extLst>
        </xdr:cNvPr>
        <xdr:cNvSpPr>
          <a:spLocks noChangeArrowheads="1"/>
        </xdr:cNvSpPr>
      </xdr:nvSpPr>
      <xdr:spPr bwMode="auto">
        <a:xfrm>
          <a:off x="8938260" y="11557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693420</xdr:colOff>
      <xdr:row>30</xdr:row>
      <xdr:rowOff>7620</xdr:rowOff>
    </xdr:from>
    <xdr:to>
      <xdr:col>4</xdr:col>
      <xdr:colOff>693420</xdr:colOff>
      <xdr:row>33</xdr:row>
      <xdr:rowOff>0</xdr:rowOff>
    </xdr:to>
    <xdr:sp macro="" textlink="">
      <xdr:nvSpPr>
        <xdr:cNvPr id="1475" name="Line 12810">
          <a:extLst>
            <a:ext uri="{FF2B5EF4-FFF2-40B4-BE49-F238E27FC236}">
              <a16:creationId xmlns:a16="http://schemas.microsoft.com/office/drawing/2014/main" id="{FC17A1AF-9848-44C9-B444-F9B411E05D5D}"/>
            </a:ext>
          </a:extLst>
        </xdr:cNvPr>
        <xdr:cNvSpPr>
          <a:spLocks noChangeShapeType="1"/>
        </xdr:cNvSpPr>
      </xdr:nvSpPr>
      <xdr:spPr bwMode="auto">
        <a:xfrm>
          <a:off x="8999220" y="668020"/>
          <a:ext cx="0" cy="48768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44450</xdr:colOff>
      <xdr:row>26</xdr:row>
      <xdr:rowOff>139700</xdr:rowOff>
    </xdr:from>
    <xdr:to>
      <xdr:col>5</xdr:col>
      <xdr:colOff>44450</xdr:colOff>
      <xdr:row>32</xdr:row>
      <xdr:rowOff>157100</xdr:rowOff>
    </xdr:to>
    <xdr:sp macro="" textlink="">
      <xdr:nvSpPr>
        <xdr:cNvPr id="1476" name="Line 12812">
          <a:extLst>
            <a:ext uri="{FF2B5EF4-FFF2-40B4-BE49-F238E27FC236}">
              <a16:creationId xmlns:a16="http://schemas.microsoft.com/office/drawing/2014/main" id="{F0D8DB72-E271-48C7-9A81-CAE45F7491BF}"/>
            </a:ext>
          </a:extLst>
        </xdr:cNvPr>
        <xdr:cNvSpPr>
          <a:spLocks noChangeShapeType="1"/>
        </xdr:cNvSpPr>
      </xdr:nvSpPr>
      <xdr:spPr bwMode="auto">
        <a:xfrm>
          <a:off x="3505200" y="7734300"/>
          <a:ext cx="0" cy="1008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69850</xdr:colOff>
      <xdr:row>27</xdr:row>
      <xdr:rowOff>31750</xdr:rowOff>
    </xdr:from>
    <xdr:to>
      <xdr:col>5</xdr:col>
      <xdr:colOff>69850</xdr:colOff>
      <xdr:row>33</xdr:row>
      <xdr:rowOff>49150</xdr:rowOff>
    </xdr:to>
    <xdr:sp macro="" textlink="">
      <xdr:nvSpPr>
        <xdr:cNvPr id="1478" name="Line 12812">
          <a:extLst>
            <a:ext uri="{FF2B5EF4-FFF2-40B4-BE49-F238E27FC236}">
              <a16:creationId xmlns:a16="http://schemas.microsoft.com/office/drawing/2014/main" id="{5868AD86-90BC-4D9A-8BBB-A7F9F4693FC7}"/>
            </a:ext>
          </a:extLst>
        </xdr:cNvPr>
        <xdr:cNvSpPr>
          <a:spLocks noChangeShapeType="1"/>
        </xdr:cNvSpPr>
      </xdr:nvSpPr>
      <xdr:spPr bwMode="auto">
        <a:xfrm>
          <a:off x="3530600" y="7791450"/>
          <a:ext cx="0" cy="1008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50800</xdr:colOff>
      <xdr:row>27</xdr:row>
      <xdr:rowOff>63500</xdr:rowOff>
    </xdr:from>
    <xdr:to>
      <xdr:col>5</xdr:col>
      <xdr:colOff>279400</xdr:colOff>
      <xdr:row>29</xdr:row>
      <xdr:rowOff>152400</xdr:rowOff>
    </xdr:to>
    <xdr:sp macro="" textlink="">
      <xdr:nvSpPr>
        <xdr:cNvPr id="1479" name="フリーフォーム: 図形 1478">
          <a:extLst>
            <a:ext uri="{FF2B5EF4-FFF2-40B4-BE49-F238E27FC236}">
              <a16:creationId xmlns:a16="http://schemas.microsoft.com/office/drawing/2014/main" id="{09EF453D-2AE5-0158-DD40-E7EDAE7C3686}"/>
            </a:ext>
          </a:extLst>
        </xdr:cNvPr>
        <xdr:cNvSpPr/>
      </xdr:nvSpPr>
      <xdr:spPr>
        <a:xfrm>
          <a:off x="3511550" y="7823200"/>
          <a:ext cx="228600" cy="419100"/>
        </a:xfrm>
        <a:custGeom>
          <a:avLst/>
          <a:gdLst>
            <a:gd name="connsiteX0" fmla="*/ 228600 w 228600"/>
            <a:gd name="connsiteY0" fmla="*/ 0 h 419100"/>
            <a:gd name="connsiteX1" fmla="*/ 165100 w 228600"/>
            <a:gd name="connsiteY1" fmla="*/ 215900 h 419100"/>
            <a:gd name="connsiteX2" fmla="*/ 0 w 228600"/>
            <a:gd name="connsiteY2" fmla="*/ 419100 h 419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28600" h="419100">
              <a:moveTo>
                <a:pt x="228600" y="0"/>
              </a:moveTo>
              <a:cubicBezTo>
                <a:pt x="215900" y="73025"/>
                <a:pt x="203200" y="146050"/>
                <a:pt x="165100" y="215900"/>
              </a:cubicBezTo>
              <a:cubicBezTo>
                <a:pt x="127000" y="285750"/>
                <a:pt x="63500" y="352425"/>
                <a:pt x="0" y="41910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640080</xdr:colOff>
      <xdr:row>29</xdr:row>
      <xdr:rowOff>91440</xdr:rowOff>
    </xdr:from>
    <xdr:to>
      <xdr:col>5</xdr:col>
      <xdr:colOff>68580</xdr:colOff>
      <xdr:row>30</xdr:row>
      <xdr:rowOff>53340</xdr:rowOff>
    </xdr:to>
    <xdr:sp macro="" textlink="">
      <xdr:nvSpPr>
        <xdr:cNvPr id="1477" name="Oval 30">
          <a:extLst>
            <a:ext uri="{FF2B5EF4-FFF2-40B4-BE49-F238E27FC236}">
              <a16:creationId xmlns:a16="http://schemas.microsoft.com/office/drawing/2014/main" id="{F1484D2D-A8FF-4556-A8CD-C05831953F93}"/>
            </a:ext>
          </a:extLst>
        </xdr:cNvPr>
        <xdr:cNvSpPr>
          <a:spLocks noChangeArrowheads="1"/>
        </xdr:cNvSpPr>
      </xdr:nvSpPr>
      <xdr:spPr bwMode="auto">
        <a:xfrm>
          <a:off x="8945880" y="58674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215900</xdr:colOff>
      <xdr:row>30</xdr:row>
      <xdr:rowOff>25400</xdr:rowOff>
    </xdr:from>
    <xdr:to>
      <xdr:col>4</xdr:col>
      <xdr:colOff>660400</xdr:colOff>
      <xdr:row>31</xdr:row>
      <xdr:rowOff>133350</xdr:rowOff>
    </xdr:to>
    <xdr:sp macro="" textlink="">
      <xdr:nvSpPr>
        <xdr:cNvPr id="1480" name="フリーフォーム: 図形 1479">
          <a:extLst>
            <a:ext uri="{FF2B5EF4-FFF2-40B4-BE49-F238E27FC236}">
              <a16:creationId xmlns:a16="http://schemas.microsoft.com/office/drawing/2014/main" id="{DBD6928B-52C8-E3EE-62D1-BA3F50C18511}"/>
            </a:ext>
          </a:extLst>
        </xdr:cNvPr>
        <xdr:cNvSpPr/>
      </xdr:nvSpPr>
      <xdr:spPr>
        <a:xfrm>
          <a:off x="2984500" y="8280400"/>
          <a:ext cx="444500" cy="273050"/>
        </a:xfrm>
        <a:custGeom>
          <a:avLst/>
          <a:gdLst>
            <a:gd name="connsiteX0" fmla="*/ 444500 w 444500"/>
            <a:gd name="connsiteY0" fmla="*/ 0 h 273050"/>
            <a:gd name="connsiteX1" fmla="*/ 190500 w 444500"/>
            <a:gd name="connsiteY1" fmla="*/ 190500 h 273050"/>
            <a:gd name="connsiteX2" fmla="*/ 0 w 444500"/>
            <a:gd name="connsiteY2" fmla="*/ 273050 h 273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44500" h="273050">
              <a:moveTo>
                <a:pt x="444500" y="0"/>
              </a:moveTo>
              <a:cubicBezTo>
                <a:pt x="354541" y="72496"/>
                <a:pt x="264583" y="144992"/>
                <a:pt x="190500" y="190500"/>
              </a:cubicBezTo>
              <a:cubicBezTo>
                <a:pt x="116417" y="236008"/>
                <a:pt x="58208" y="254529"/>
                <a:pt x="0" y="27305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368300</xdr:colOff>
      <xdr:row>26</xdr:row>
      <xdr:rowOff>69850</xdr:rowOff>
    </xdr:from>
    <xdr:ext cx="332783" cy="264560"/>
    <xdr:sp macro="" textlink="">
      <xdr:nvSpPr>
        <xdr:cNvPr id="1481" name="テキスト ボックス 1480">
          <a:extLst>
            <a:ext uri="{FF2B5EF4-FFF2-40B4-BE49-F238E27FC236}">
              <a16:creationId xmlns:a16="http://schemas.microsoft.com/office/drawing/2014/main" id="{2DEA95B8-DCBB-400B-BEBD-CF76DFD290EE}"/>
            </a:ext>
          </a:extLst>
        </xdr:cNvPr>
        <xdr:cNvSpPr txBox="1"/>
      </xdr:nvSpPr>
      <xdr:spPr>
        <a:xfrm>
          <a:off x="3136900" y="7664450"/>
          <a:ext cx="332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R1</a:t>
          </a:r>
          <a:endParaRPr kumimoji="1" lang="ja-JP" altLang="en-US" sz="1100"/>
        </a:p>
      </xdr:txBody>
    </xdr:sp>
    <xdr:clientData/>
  </xdr:oneCellAnchor>
  <xdr:twoCellAnchor>
    <xdr:from>
      <xdr:col>7</xdr:col>
      <xdr:colOff>15240</xdr:colOff>
      <xdr:row>30</xdr:row>
      <xdr:rowOff>0</xdr:rowOff>
    </xdr:from>
    <xdr:to>
      <xdr:col>7</xdr:col>
      <xdr:colOff>449580</xdr:colOff>
      <xdr:row>30</xdr:row>
      <xdr:rowOff>0</xdr:rowOff>
    </xdr:to>
    <xdr:sp macro="" textlink="">
      <xdr:nvSpPr>
        <xdr:cNvPr id="1482" name="Line 12646">
          <a:extLst>
            <a:ext uri="{FF2B5EF4-FFF2-40B4-BE49-F238E27FC236}">
              <a16:creationId xmlns:a16="http://schemas.microsoft.com/office/drawing/2014/main" id="{E37E10ED-1A7C-4C04-BFF8-4EBAA7D99A8E}"/>
            </a:ext>
          </a:extLst>
        </xdr:cNvPr>
        <xdr:cNvSpPr>
          <a:spLocks noChangeShapeType="1"/>
        </xdr:cNvSpPr>
      </xdr:nvSpPr>
      <xdr:spPr bwMode="auto">
        <a:xfrm>
          <a:off x="9013190" y="1981200"/>
          <a:ext cx="43434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106680</xdr:colOff>
      <xdr:row>30</xdr:row>
      <xdr:rowOff>0</xdr:rowOff>
    </xdr:from>
    <xdr:to>
      <xdr:col>7</xdr:col>
      <xdr:colOff>0</xdr:colOff>
      <xdr:row>33</xdr:row>
      <xdr:rowOff>0</xdr:rowOff>
    </xdr:to>
    <xdr:sp macro="" textlink="">
      <xdr:nvSpPr>
        <xdr:cNvPr id="1483" name="Freeform 1352">
          <a:extLst>
            <a:ext uri="{FF2B5EF4-FFF2-40B4-BE49-F238E27FC236}">
              <a16:creationId xmlns:a16="http://schemas.microsoft.com/office/drawing/2014/main" id="{140B9731-F197-4342-9A83-720EE6235C2C}"/>
            </a:ext>
          </a:extLst>
        </xdr:cNvPr>
        <xdr:cNvSpPr>
          <a:spLocks/>
        </xdr:cNvSpPr>
      </xdr:nvSpPr>
      <xdr:spPr bwMode="auto">
        <a:xfrm flipH="1">
          <a:off x="8412480" y="1981200"/>
          <a:ext cx="585470" cy="49530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632460</xdr:colOff>
      <xdr:row>33</xdr:row>
      <xdr:rowOff>0</xdr:rowOff>
    </xdr:from>
    <xdr:to>
      <xdr:col>7</xdr:col>
      <xdr:colOff>60960</xdr:colOff>
      <xdr:row>33</xdr:row>
      <xdr:rowOff>121920</xdr:rowOff>
    </xdr:to>
    <xdr:sp macro="" textlink="">
      <xdr:nvSpPr>
        <xdr:cNvPr id="1484" name="AutoShape 19">
          <a:extLst>
            <a:ext uri="{FF2B5EF4-FFF2-40B4-BE49-F238E27FC236}">
              <a16:creationId xmlns:a16="http://schemas.microsoft.com/office/drawing/2014/main" id="{9168D638-FD77-4C42-85A5-0789B9559AB5}"/>
            </a:ext>
          </a:extLst>
        </xdr:cNvPr>
        <xdr:cNvSpPr>
          <a:spLocks noChangeArrowheads="1"/>
        </xdr:cNvSpPr>
      </xdr:nvSpPr>
      <xdr:spPr bwMode="auto">
        <a:xfrm>
          <a:off x="8938260" y="24765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1485" name="Line 12812">
          <a:extLst>
            <a:ext uri="{FF2B5EF4-FFF2-40B4-BE49-F238E27FC236}">
              <a16:creationId xmlns:a16="http://schemas.microsoft.com/office/drawing/2014/main" id="{1FCB4C65-F963-4B53-BA13-EA5464F6F384}"/>
            </a:ext>
          </a:extLst>
        </xdr:cNvPr>
        <xdr:cNvSpPr>
          <a:spLocks noChangeShapeType="1"/>
        </xdr:cNvSpPr>
      </xdr:nvSpPr>
      <xdr:spPr bwMode="auto">
        <a:xfrm>
          <a:off x="8997950" y="148590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640080</xdr:colOff>
      <xdr:row>29</xdr:row>
      <xdr:rowOff>99060</xdr:rowOff>
    </xdr:from>
    <xdr:to>
      <xdr:col>7</xdr:col>
      <xdr:colOff>68580</xdr:colOff>
      <xdr:row>30</xdr:row>
      <xdr:rowOff>68580</xdr:rowOff>
    </xdr:to>
    <xdr:sp macro="" textlink="">
      <xdr:nvSpPr>
        <xdr:cNvPr id="1486" name="Oval 30">
          <a:extLst>
            <a:ext uri="{FF2B5EF4-FFF2-40B4-BE49-F238E27FC236}">
              <a16:creationId xmlns:a16="http://schemas.microsoft.com/office/drawing/2014/main" id="{70AC4C50-EEA8-49CD-BCA7-FA4A34232746}"/>
            </a:ext>
          </a:extLst>
        </xdr:cNvPr>
        <xdr:cNvSpPr>
          <a:spLocks noChangeArrowheads="1"/>
        </xdr:cNvSpPr>
      </xdr:nvSpPr>
      <xdr:spPr bwMode="auto">
        <a:xfrm>
          <a:off x="8945880" y="1915160"/>
          <a:ext cx="120650" cy="13462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247650</xdr:colOff>
      <xdr:row>26</xdr:row>
      <xdr:rowOff>0</xdr:rowOff>
    </xdr:from>
    <xdr:ext cx="475771" cy="264560"/>
    <xdr:sp macro="" textlink="">
      <xdr:nvSpPr>
        <xdr:cNvPr id="1487" name="テキスト ボックス 1486">
          <a:extLst>
            <a:ext uri="{FF2B5EF4-FFF2-40B4-BE49-F238E27FC236}">
              <a16:creationId xmlns:a16="http://schemas.microsoft.com/office/drawing/2014/main" id="{DEB6D3D1-DAEB-487D-BB06-7EE66DBF5A36}"/>
            </a:ext>
          </a:extLst>
        </xdr:cNvPr>
        <xdr:cNvSpPr txBox="1"/>
      </xdr:nvSpPr>
      <xdr:spPr>
        <a:xfrm>
          <a:off x="4400550" y="7594600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R163</a:t>
          </a:r>
          <a:endParaRPr kumimoji="1" lang="ja-JP" altLang="en-US" sz="1100"/>
        </a:p>
      </xdr:txBody>
    </xdr:sp>
    <xdr:clientData/>
  </xdr:oneCellAnchor>
  <xdr:oneCellAnchor>
    <xdr:from>
      <xdr:col>7</xdr:col>
      <xdr:colOff>6350</xdr:colOff>
      <xdr:row>27</xdr:row>
      <xdr:rowOff>25400</xdr:rowOff>
    </xdr:from>
    <xdr:ext cx="889924" cy="492443"/>
    <xdr:sp macro="" textlink="">
      <xdr:nvSpPr>
        <xdr:cNvPr id="1488" name="テキスト ボックス 1487">
          <a:extLst>
            <a:ext uri="{FF2B5EF4-FFF2-40B4-BE49-F238E27FC236}">
              <a16:creationId xmlns:a16="http://schemas.microsoft.com/office/drawing/2014/main" id="{6877B651-C30A-9749-E49F-9251C6CCC972}"/>
            </a:ext>
          </a:extLst>
        </xdr:cNvPr>
        <xdr:cNvSpPr txBox="1"/>
      </xdr:nvSpPr>
      <xdr:spPr>
        <a:xfrm>
          <a:off x="4851400" y="7785100"/>
          <a:ext cx="889924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 b="1">
              <a:solidFill>
                <a:srgbClr val="FF0000"/>
              </a:solidFill>
            </a:rPr>
            <a:t>交通量が少ない</a:t>
          </a:r>
          <a:endParaRPr kumimoji="1" lang="en-US" altLang="ja-JP" sz="800" b="1">
            <a:solidFill>
              <a:srgbClr val="FF0000"/>
            </a:solidFill>
          </a:endParaRPr>
        </a:p>
        <a:p>
          <a:r>
            <a:rPr kumimoji="1" lang="ja-JP" altLang="en-US" sz="800" b="1">
              <a:solidFill>
                <a:srgbClr val="FF0000"/>
              </a:solidFill>
            </a:rPr>
            <a:t>時間帯なら</a:t>
          </a:r>
          <a:r>
            <a:rPr kumimoji="1" lang="en-US" altLang="ja-JP" sz="800" b="1">
              <a:solidFill>
                <a:srgbClr val="FF0000"/>
              </a:solidFill>
            </a:rPr>
            <a:t>R163</a:t>
          </a:r>
        </a:p>
        <a:p>
          <a:r>
            <a:rPr kumimoji="1" lang="ja-JP" altLang="en-US" sz="800" b="1">
              <a:solidFill>
                <a:srgbClr val="FF0000"/>
              </a:solidFill>
            </a:rPr>
            <a:t>直進可</a:t>
          </a:r>
        </a:p>
      </xdr:txBody>
    </xdr:sp>
    <xdr:clientData/>
  </xdr:oneCellAnchor>
  <xdr:twoCellAnchor>
    <xdr:from>
      <xdr:col>6</xdr:col>
      <xdr:colOff>635000</xdr:colOff>
      <xdr:row>30</xdr:row>
      <xdr:rowOff>127000</xdr:rowOff>
    </xdr:from>
    <xdr:to>
      <xdr:col>7</xdr:col>
      <xdr:colOff>63500</xdr:colOff>
      <xdr:row>31</xdr:row>
      <xdr:rowOff>96520</xdr:rowOff>
    </xdr:to>
    <xdr:sp macro="" textlink="">
      <xdr:nvSpPr>
        <xdr:cNvPr id="1489" name="Oval 30">
          <a:extLst>
            <a:ext uri="{FF2B5EF4-FFF2-40B4-BE49-F238E27FC236}">
              <a16:creationId xmlns:a16="http://schemas.microsoft.com/office/drawing/2014/main" id="{A24693D1-D0AB-4156-8D10-314BFECCF737}"/>
            </a:ext>
          </a:extLst>
        </xdr:cNvPr>
        <xdr:cNvSpPr>
          <a:spLocks noChangeArrowheads="1"/>
        </xdr:cNvSpPr>
      </xdr:nvSpPr>
      <xdr:spPr bwMode="auto">
        <a:xfrm>
          <a:off x="4787900" y="8382000"/>
          <a:ext cx="120650" cy="13462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26</xdr:row>
      <xdr:rowOff>160020</xdr:rowOff>
    </xdr:from>
    <xdr:to>
      <xdr:col>9</xdr:col>
      <xdr:colOff>0</xdr:colOff>
      <xdr:row>30</xdr:row>
      <xdr:rowOff>30480</xdr:rowOff>
    </xdr:to>
    <xdr:sp macro="" textlink="">
      <xdr:nvSpPr>
        <xdr:cNvPr id="1490" name="Line 12759">
          <a:extLst>
            <a:ext uri="{FF2B5EF4-FFF2-40B4-BE49-F238E27FC236}">
              <a16:creationId xmlns:a16="http://schemas.microsoft.com/office/drawing/2014/main" id="{BF6D6E1C-036D-4021-97B2-D4FA0B20F8DB}"/>
            </a:ext>
          </a:extLst>
        </xdr:cNvPr>
        <xdr:cNvSpPr>
          <a:spLocks noChangeShapeType="1"/>
        </xdr:cNvSpPr>
      </xdr:nvSpPr>
      <xdr:spPr bwMode="auto">
        <a:xfrm>
          <a:off x="10382250" y="1480820"/>
          <a:ext cx="0" cy="53086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510540</xdr:colOff>
      <xdr:row>33</xdr:row>
      <xdr:rowOff>7620</xdr:rowOff>
    </xdr:to>
    <xdr:sp macro="" textlink="">
      <xdr:nvSpPr>
        <xdr:cNvPr id="1491" name="Freeform 1352">
          <a:extLst>
            <a:ext uri="{FF2B5EF4-FFF2-40B4-BE49-F238E27FC236}">
              <a16:creationId xmlns:a16="http://schemas.microsoft.com/office/drawing/2014/main" id="{9F251AF0-12AD-486B-85DC-0C51FCB4E4DB}"/>
            </a:ext>
          </a:extLst>
        </xdr:cNvPr>
        <xdr:cNvSpPr>
          <a:spLocks/>
        </xdr:cNvSpPr>
      </xdr:nvSpPr>
      <xdr:spPr bwMode="auto">
        <a:xfrm>
          <a:off x="10382250" y="1981200"/>
          <a:ext cx="510540" cy="50292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632460</xdr:colOff>
      <xdr:row>33</xdr:row>
      <xdr:rowOff>0</xdr:rowOff>
    </xdr:from>
    <xdr:to>
      <xdr:col>9</xdr:col>
      <xdr:colOff>60960</xdr:colOff>
      <xdr:row>33</xdr:row>
      <xdr:rowOff>121920</xdr:rowOff>
    </xdr:to>
    <xdr:sp macro="" textlink="">
      <xdr:nvSpPr>
        <xdr:cNvPr id="1492" name="AutoShape 19">
          <a:extLst>
            <a:ext uri="{FF2B5EF4-FFF2-40B4-BE49-F238E27FC236}">
              <a16:creationId xmlns:a16="http://schemas.microsoft.com/office/drawing/2014/main" id="{A53E2F12-3908-4D72-887C-794E7A95A77B}"/>
            </a:ext>
          </a:extLst>
        </xdr:cNvPr>
        <xdr:cNvSpPr>
          <a:spLocks noChangeArrowheads="1"/>
        </xdr:cNvSpPr>
      </xdr:nvSpPr>
      <xdr:spPr bwMode="auto">
        <a:xfrm>
          <a:off x="10322560" y="24765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44450</xdr:colOff>
      <xdr:row>28</xdr:row>
      <xdr:rowOff>12700</xdr:rowOff>
    </xdr:from>
    <xdr:ext cx="748923" cy="275717"/>
    <xdr:sp macro="" textlink="">
      <xdr:nvSpPr>
        <xdr:cNvPr id="1495" name="テキスト ボックス 1494">
          <a:extLst>
            <a:ext uri="{FF2B5EF4-FFF2-40B4-BE49-F238E27FC236}">
              <a16:creationId xmlns:a16="http://schemas.microsoft.com/office/drawing/2014/main" id="{0962D71A-9C32-8FCD-AD3B-C0A26223835E}"/>
            </a:ext>
          </a:extLst>
        </xdr:cNvPr>
        <xdr:cNvSpPr txBox="1"/>
      </xdr:nvSpPr>
      <xdr:spPr>
        <a:xfrm>
          <a:off x="6273800" y="793750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自歩道へ</a:t>
          </a:r>
        </a:p>
      </xdr:txBody>
    </xdr:sp>
    <xdr:clientData/>
  </xdr:oneCellAnchor>
  <xdr:twoCellAnchor>
    <xdr:from>
      <xdr:col>8</xdr:col>
      <xdr:colOff>590550</xdr:colOff>
      <xdr:row>28</xdr:row>
      <xdr:rowOff>88900</xdr:rowOff>
    </xdr:from>
    <xdr:to>
      <xdr:col>9</xdr:col>
      <xdr:colOff>50800</xdr:colOff>
      <xdr:row>29</xdr:row>
      <xdr:rowOff>125000</xdr:rowOff>
    </xdr:to>
    <xdr:sp macro="" textlink="">
      <xdr:nvSpPr>
        <xdr:cNvPr id="1496" name="Line 12649">
          <a:extLst>
            <a:ext uri="{FF2B5EF4-FFF2-40B4-BE49-F238E27FC236}">
              <a16:creationId xmlns:a16="http://schemas.microsoft.com/office/drawing/2014/main" id="{793F1CEA-33B5-465F-AEE2-139C65E393FD}"/>
            </a:ext>
          </a:extLst>
        </xdr:cNvPr>
        <xdr:cNvSpPr>
          <a:spLocks noChangeShapeType="1"/>
        </xdr:cNvSpPr>
      </xdr:nvSpPr>
      <xdr:spPr bwMode="auto">
        <a:xfrm rot="10800000" flipH="1" flipV="1">
          <a:off x="6127750" y="8013700"/>
          <a:ext cx="152400" cy="201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107950</xdr:colOff>
      <xdr:row>27</xdr:row>
      <xdr:rowOff>44450</xdr:rowOff>
    </xdr:from>
    <xdr:ext cx="605102" cy="275717"/>
    <xdr:sp macro="" textlink="">
      <xdr:nvSpPr>
        <xdr:cNvPr id="1497" name="テキスト ボックス 1496">
          <a:extLst>
            <a:ext uri="{FF2B5EF4-FFF2-40B4-BE49-F238E27FC236}">
              <a16:creationId xmlns:a16="http://schemas.microsoft.com/office/drawing/2014/main" id="{DEEEBDC3-3DF8-11BC-D4B3-DCBAE2BABD5C}"/>
            </a:ext>
          </a:extLst>
        </xdr:cNvPr>
        <xdr:cNvSpPr txBox="1"/>
      </xdr:nvSpPr>
      <xdr:spPr>
        <a:xfrm>
          <a:off x="5645150" y="7804150"/>
          <a:ext cx="60510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車止め</a:t>
          </a:r>
        </a:p>
      </xdr:txBody>
    </xdr:sp>
    <xdr:clientData/>
  </xdr:oneCellAnchor>
  <xdr:twoCellAnchor>
    <xdr:from>
      <xdr:col>0</xdr:col>
      <xdr:colOff>492760</xdr:colOff>
      <xdr:row>41</xdr:row>
      <xdr:rowOff>140970</xdr:rowOff>
    </xdr:from>
    <xdr:to>
      <xdr:col>0</xdr:col>
      <xdr:colOff>613410</xdr:colOff>
      <xdr:row>42</xdr:row>
      <xdr:rowOff>95250</xdr:rowOff>
    </xdr:to>
    <xdr:sp macro="" textlink="">
      <xdr:nvSpPr>
        <xdr:cNvPr id="1500" name="AutoShape 19">
          <a:extLst>
            <a:ext uri="{FF2B5EF4-FFF2-40B4-BE49-F238E27FC236}">
              <a16:creationId xmlns:a16="http://schemas.microsoft.com/office/drawing/2014/main" id="{4B2E1459-3A9B-41E8-BB15-BF18D81E83FF}"/>
            </a:ext>
          </a:extLst>
        </xdr:cNvPr>
        <xdr:cNvSpPr>
          <a:spLocks noChangeArrowheads="1"/>
        </xdr:cNvSpPr>
      </xdr:nvSpPr>
      <xdr:spPr bwMode="auto">
        <a:xfrm>
          <a:off x="492760" y="10212070"/>
          <a:ext cx="120650" cy="11938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565150</xdr:colOff>
      <xdr:row>38</xdr:row>
      <xdr:rowOff>158750</xdr:rowOff>
    </xdr:from>
    <xdr:to>
      <xdr:col>0</xdr:col>
      <xdr:colOff>565150</xdr:colOff>
      <xdr:row>41</xdr:row>
      <xdr:rowOff>153670</xdr:rowOff>
    </xdr:to>
    <xdr:sp macro="" textlink="">
      <xdr:nvSpPr>
        <xdr:cNvPr id="1501" name="Line 12810">
          <a:extLst>
            <a:ext uri="{FF2B5EF4-FFF2-40B4-BE49-F238E27FC236}">
              <a16:creationId xmlns:a16="http://schemas.microsoft.com/office/drawing/2014/main" id="{CD70A6D5-9DAE-4238-95B6-EB64D7EC6250}"/>
            </a:ext>
          </a:extLst>
        </xdr:cNvPr>
        <xdr:cNvSpPr>
          <a:spLocks noChangeShapeType="1"/>
        </xdr:cNvSpPr>
      </xdr:nvSpPr>
      <xdr:spPr bwMode="auto">
        <a:xfrm>
          <a:off x="565150" y="9734550"/>
          <a:ext cx="0" cy="49022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565150</xdr:colOff>
      <xdr:row>35</xdr:row>
      <xdr:rowOff>160020</xdr:rowOff>
    </xdr:from>
    <xdr:to>
      <xdr:col>0</xdr:col>
      <xdr:colOff>565150</xdr:colOff>
      <xdr:row>38</xdr:row>
      <xdr:rowOff>160020</xdr:rowOff>
    </xdr:to>
    <xdr:sp macro="" textlink="">
      <xdr:nvSpPr>
        <xdr:cNvPr id="1502" name="Line 12812">
          <a:extLst>
            <a:ext uri="{FF2B5EF4-FFF2-40B4-BE49-F238E27FC236}">
              <a16:creationId xmlns:a16="http://schemas.microsoft.com/office/drawing/2014/main" id="{27F89564-870F-4F31-A05F-C5CDB83D71B4}"/>
            </a:ext>
          </a:extLst>
        </xdr:cNvPr>
        <xdr:cNvSpPr>
          <a:spLocks noChangeShapeType="1"/>
        </xdr:cNvSpPr>
      </xdr:nvSpPr>
      <xdr:spPr bwMode="auto">
        <a:xfrm>
          <a:off x="565150" y="924052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577850</xdr:colOff>
      <xdr:row>38</xdr:row>
      <xdr:rowOff>113595</xdr:rowOff>
    </xdr:from>
    <xdr:to>
      <xdr:col>1</xdr:col>
      <xdr:colOff>330200</xdr:colOff>
      <xdr:row>39</xdr:row>
      <xdr:rowOff>2630</xdr:rowOff>
    </xdr:to>
    <xdr:sp macro="" textlink="">
      <xdr:nvSpPr>
        <xdr:cNvPr id="542240" name="フリーフォーム: 図形 542239">
          <a:extLst>
            <a:ext uri="{FF2B5EF4-FFF2-40B4-BE49-F238E27FC236}">
              <a16:creationId xmlns:a16="http://schemas.microsoft.com/office/drawing/2014/main" id="{9D9BCE68-024B-039A-37F8-DAB4E38A2CB0}"/>
            </a:ext>
          </a:extLst>
        </xdr:cNvPr>
        <xdr:cNvSpPr/>
      </xdr:nvSpPr>
      <xdr:spPr>
        <a:xfrm>
          <a:off x="577850" y="9689395"/>
          <a:ext cx="444500" cy="54135"/>
        </a:xfrm>
        <a:custGeom>
          <a:avLst/>
          <a:gdLst>
            <a:gd name="connsiteX0" fmla="*/ 0 w 444500"/>
            <a:gd name="connsiteY0" fmla="*/ 45155 h 54135"/>
            <a:gd name="connsiteX1" fmla="*/ 152400 w 444500"/>
            <a:gd name="connsiteY1" fmla="*/ 51505 h 54135"/>
            <a:gd name="connsiteX2" fmla="*/ 241300 w 444500"/>
            <a:gd name="connsiteY2" fmla="*/ 7055 h 54135"/>
            <a:gd name="connsiteX3" fmla="*/ 444500 w 444500"/>
            <a:gd name="connsiteY3" fmla="*/ 705 h 541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44500" h="54135">
              <a:moveTo>
                <a:pt x="0" y="45155"/>
              </a:moveTo>
              <a:cubicBezTo>
                <a:pt x="56091" y="51505"/>
                <a:pt x="112183" y="57855"/>
                <a:pt x="152400" y="51505"/>
              </a:cubicBezTo>
              <a:cubicBezTo>
                <a:pt x="192617" y="45155"/>
                <a:pt x="192617" y="15522"/>
                <a:pt x="241300" y="7055"/>
              </a:cubicBezTo>
              <a:cubicBezTo>
                <a:pt x="289983" y="-1412"/>
                <a:pt x="367241" y="-354"/>
                <a:pt x="444500" y="705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76200</xdr:colOff>
      <xdr:row>39</xdr:row>
      <xdr:rowOff>107950</xdr:rowOff>
    </xdr:from>
    <xdr:to>
      <xdr:col>1</xdr:col>
      <xdr:colOff>279400</xdr:colOff>
      <xdr:row>41</xdr:row>
      <xdr:rowOff>0</xdr:rowOff>
    </xdr:to>
    <xdr:sp macro="" textlink="">
      <xdr:nvSpPr>
        <xdr:cNvPr id="542242" name="Oval 30">
          <a:extLst>
            <a:ext uri="{FF2B5EF4-FFF2-40B4-BE49-F238E27FC236}">
              <a16:creationId xmlns:a16="http://schemas.microsoft.com/office/drawing/2014/main" id="{29B5060E-DFCB-4C41-AE19-A40F47154103}"/>
            </a:ext>
          </a:extLst>
        </xdr:cNvPr>
        <xdr:cNvSpPr>
          <a:spLocks noChangeArrowheads="1"/>
        </xdr:cNvSpPr>
      </xdr:nvSpPr>
      <xdr:spPr bwMode="auto">
        <a:xfrm>
          <a:off x="768350" y="9848850"/>
          <a:ext cx="203200" cy="2222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41</xdr:row>
      <xdr:rowOff>12700</xdr:rowOff>
    </xdr:from>
    <xdr:to>
      <xdr:col>1</xdr:col>
      <xdr:colOff>279400</xdr:colOff>
      <xdr:row>42</xdr:row>
      <xdr:rowOff>69850</xdr:rowOff>
    </xdr:to>
    <xdr:sp macro="" textlink="">
      <xdr:nvSpPr>
        <xdr:cNvPr id="542243" name="Oval 30">
          <a:extLst>
            <a:ext uri="{FF2B5EF4-FFF2-40B4-BE49-F238E27FC236}">
              <a16:creationId xmlns:a16="http://schemas.microsoft.com/office/drawing/2014/main" id="{5AE1B3A8-F01E-47FC-9917-0C9624DEC7F3}"/>
            </a:ext>
          </a:extLst>
        </xdr:cNvPr>
        <xdr:cNvSpPr>
          <a:spLocks noChangeArrowheads="1"/>
        </xdr:cNvSpPr>
      </xdr:nvSpPr>
      <xdr:spPr bwMode="auto">
        <a:xfrm>
          <a:off x="768350" y="10083800"/>
          <a:ext cx="203200" cy="22225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</xdr:colOff>
      <xdr:row>39</xdr:row>
      <xdr:rowOff>0</xdr:rowOff>
    </xdr:from>
    <xdr:to>
      <xdr:col>3</xdr:col>
      <xdr:colOff>449580</xdr:colOff>
      <xdr:row>39</xdr:row>
      <xdr:rowOff>0</xdr:rowOff>
    </xdr:to>
    <xdr:sp macro="" textlink="">
      <xdr:nvSpPr>
        <xdr:cNvPr id="542250" name="Line 12646">
          <a:extLst>
            <a:ext uri="{FF2B5EF4-FFF2-40B4-BE49-F238E27FC236}">
              <a16:creationId xmlns:a16="http://schemas.microsoft.com/office/drawing/2014/main" id="{C71AF81F-F5A1-48CD-BF3A-05252046CDB1}"/>
            </a:ext>
          </a:extLst>
        </xdr:cNvPr>
        <xdr:cNvSpPr>
          <a:spLocks noChangeShapeType="1"/>
        </xdr:cNvSpPr>
      </xdr:nvSpPr>
      <xdr:spPr bwMode="auto">
        <a:xfrm>
          <a:off x="9013190" y="1981200"/>
          <a:ext cx="43434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106680</xdr:colOff>
      <xdr:row>39</xdr:row>
      <xdr:rowOff>0</xdr:rowOff>
    </xdr:from>
    <xdr:to>
      <xdr:col>3</xdr:col>
      <xdr:colOff>0</xdr:colOff>
      <xdr:row>42</xdr:row>
      <xdr:rowOff>0</xdr:rowOff>
    </xdr:to>
    <xdr:sp macro="" textlink="">
      <xdr:nvSpPr>
        <xdr:cNvPr id="542251" name="Freeform 1352">
          <a:extLst>
            <a:ext uri="{FF2B5EF4-FFF2-40B4-BE49-F238E27FC236}">
              <a16:creationId xmlns:a16="http://schemas.microsoft.com/office/drawing/2014/main" id="{E205CF13-2758-48AA-8590-C93AEB4CBD71}"/>
            </a:ext>
          </a:extLst>
        </xdr:cNvPr>
        <xdr:cNvSpPr>
          <a:spLocks/>
        </xdr:cNvSpPr>
      </xdr:nvSpPr>
      <xdr:spPr bwMode="auto">
        <a:xfrm flipH="1">
          <a:off x="8412480" y="1981200"/>
          <a:ext cx="585470" cy="49530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632460</xdr:colOff>
      <xdr:row>42</xdr:row>
      <xdr:rowOff>0</xdr:rowOff>
    </xdr:from>
    <xdr:to>
      <xdr:col>3</xdr:col>
      <xdr:colOff>60960</xdr:colOff>
      <xdr:row>42</xdr:row>
      <xdr:rowOff>121920</xdr:rowOff>
    </xdr:to>
    <xdr:sp macro="" textlink="">
      <xdr:nvSpPr>
        <xdr:cNvPr id="542254" name="AutoShape 19">
          <a:extLst>
            <a:ext uri="{FF2B5EF4-FFF2-40B4-BE49-F238E27FC236}">
              <a16:creationId xmlns:a16="http://schemas.microsoft.com/office/drawing/2014/main" id="{7C470D80-F41B-486E-871D-FE93E30056F4}"/>
            </a:ext>
          </a:extLst>
        </xdr:cNvPr>
        <xdr:cNvSpPr>
          <a:spLocks noChangeArrowheads="1"/>
        </xdr:cNvSpPr>
      </xdr:nvSpPr>
      <xdr:spPr bwMode="auto">
        <a:xfrm>
          <a:off x="8938260" y="24765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39</xdr:row>
      <xdr:rowOff>0</xdr:rowOff>
    </xdr:to>
    <xdr:sp macro="" textlink="">
      <xdr:nvSpPr>
        <xdr:cNvPr id="542261" name="Line 12812">
          <a:extLst>
            <a:ext uri="{FF2B5EF4-FFF2-40B4-BE49-F238E27FC236}">
              <a16:creationId xmlns:a16="http://schemas.microsoft.com/office/drawing/2014/main" id="{FF47F3A7-0C8F-4DD1-BA58-15858B19DFFE}"/>
            </a:ext>
          </a:extLst>
        </xdr:cNvPr>
        <xdr:cNvSpPr>
          <a:spLocks noChangeShapeType="1"/>
        </xdr:cNvSpPr>
      </xdr:nvSpPr>
      <xdr:spPr bwMode="auto">
        <a:xfrm>
          <a:off x="8997950" y="148590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146050</xdr:colOff>
      <xdr:row>38</xdr:row>
      <xdr:rowOff>82550</xdr:rowOff>
    </xdr:from>
    <xdr:to>
      <xdr:col>3</xdr:col>
      <xdr:colOff>463550</xdr:colOff>
      <xdr:row>38</xdr:row>
      <xdr:rowOff>107950</xdr:rowOff>
    </xdr:to>
    <xdr:sp macro="" textlink="">
      <xdr:nvSpPr>
        <xdr:cNvPr id="542263" name="フリーフォーム: 図形 542262">
          <a:extLst>
            <a:ext uri="{FF2B5EF4-FFF2-40B4-BE49-F238E27FC236}">
              <a16:creationId xmlns:a16="http://schemas.microsoft.com/office/drawing/2014/main" id="{C53770FA-BF8C-2A53-2094-C62A657E063E}"/>
            </a:ext>
          </a:extLst>
        </xdr:cNvPr>
        <xdr:cNvSpPr/>
      </xdr:nvSpPr>
      <xdr:spPr>
        <a:xfrm>
          <a:off x="1530350" y="9658350"/>
          <a:ext cx="1009650" cy="25400"/>
        </a:xfrm>
        <a:custGeom>
          <a:avLst/>
          <a:gdLst>
            <a:gd name="connsiteX0" fmla="*/ 0 w 1009650"/>
            <a:gd name="connsiteY0" fmla="*/ 0 h 25400"/>
            <a:gd name="connsiteX1" fmla="*/ 476250 w 1009650"/>
            <a:gd name="connsiteY1" fmla="*/ 12700 h 25400"/>
            <a:gd name="connsiteX2" fmla="*/ 1009650 w 1009650"/>
            <a:gd name="connsiteY2" fmla="*/ 25400 h 25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9650" h="25400">
              <a:moveTo>
                <a:pt x="0" y="0"/>
              </a:moveTo>
              <a:lnTo>
                <a:pt x="476250" y="12700"/>
              </a:lnTo>
              <a:lnTo>
                <a:pt x="1009650" y="25400"/>
              </a:ln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31750</xdr:colOff>
      <xdr:row>36</xdr:row>
      <xdr:rowOff>25400</xdr:rowOff>
    </xdr:from>
    <xdr:ext cx="748923" cy="275717"/>
    <xdr:sp macro="" textlink="">
      <xdr:nvSpPr>
        <xdr:cNvPr id="542264" name="テキスト ボックス 542263">
          <a:extLst>
            <a:ext uri="{FF2B5EF4-FFF2-40B4-BE49-F238E27FC236}">
              <a16:creationId xmlns:a16="http://schemas.microsoft.com/office/drawing/2014/main" id="{39D9012F-D62E-1F49-6506-AEA651EAB195}"/>
            </a:ext>
          </a:extLst>
        </xdr:cNvPr>
        <xdr:cNvSpPr txBox="1"/>
      </xdr:nvSpPr>
      <xdr:spPr>
        <a:xfrm>
          <a:off x="723900" y="927100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鉄板の橋</a:t>
          </a:r>
        </a:p>
      </xdr:txBody>
    </xdr:sp>
    <xdr:clientData/>
  </xdr:oneCellAnchor>
  <xdr:twoCellAnchor>
    <xdr:from>
      <xdr:col>1</xdr:col>
      <xdr:colOff>12700</xdr:colOff>
      <xdr:row>37</xdr:row>
      <xdr:rowOff>120650</xdr:rowOff>
    </xdr:from>
    <xdr:to>
      <xdr:col>1</xdr:col>
      <xdr:colOff>196850</xdr:colOff>
      <xdr:row>38</xdr:row>
      <xdr:rowOff>107950</xdr:rowOff>
    </xdr:to>
    <xdr:sp macro="" textlink="">
      <xdr:nvSpPr>
        <xdr:cNvPr id="542266" name="Line 12649">
          <a:extLst>
            <a:ext uri="{FF2B5EF4-FFF2-40B4-BE49-F238E27FC236}">
              <a16:creationId xmlns:a16="http://schemas.microsoft.com/office/drawing/2014/main" id="{E5818F36-85B4-44D9-AED8-284B569A3208}"/>
            </a:ext>
          </a:extLst>
        </xdr:cNvPr>
        <xdr:cNvSpPr>
          <a:spLocks noChangeShapeType="1"/>
        </xdr:cNvSpPr>
      </xdr:nvSpPr>
      <xdr:spPr bwMode="auto">
        <a:xfrm rot="10800000" flipV="1">
          <a:off x="704850" y="9531350"/>
          <a:ext cx="18415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106680</xdr:colOff>
      <xdr:row>39</xdr:row>
      <xdr:rowOff>0</xdr:rowOff>
    </xdr:from>
    <xdr:to>
      <xdr:col>5</xdr:col>
      <xdr:colOff>0</xdr:colOff>
      <xdr:row>42</xdr:row>
      <xdr:rowOff>0</xdr:rowOff>
    </xdr:to>
    <xdr:sp macro="" textlink="">
      <xdr:nvSpPr>
        <xdr:cNvPr id="542280" name="Freeform 1352">
          <a:extLst>
            <a:ext uri="{FF2B5EF4-FFF2-40B4-BE49-F238E27FC236}">
              <a16:creationId xmlns:a16="http://schemas.microsoft.com/office/drawing/2014/main" id="{883BA492-FEBE-4E69-990A-B627340340A4}"/>
            </a:ext>
          </a:extLst>
        </xdr:cNvPr>
        <xdr:cNvSpPr>
          <a:spLocks/>
        </xdr:cNvSpPr>
      </xdr:nvSpPr>
      <xdr:spPr bwMode="auto">
        <a:xfrm flipH="1">
          <a:off x="8412480" y="1981200"/>
          <a:ext cx="585470" cy="49530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632460</xdr:colOff>
      <xdr:row>42</xdr:row>
      <xdr:rowOff>0</xdr:rowOff>
    </xdr:from>
    <xdr:to>
      <xdr:col>5</xdr:col>
      <xdr:colOff>60960</xdr:colOff>
      <xdr:row>42</xdr:row>
      <xdr:rowOff>121920</xdr:rowOff>
    </xdr:to>
    <xdr:sp macro="" textlink="">
      <xdr:nvSpPr>
        <xdr:cNvPr id="542281" name="AutoShape 19">
          <a:extLst>
            <a:ext uri="{FF2B5EF4-FFF2-40B4-BE49-F238E27FC236}">
              <a16:creationId xmlns:a16="http://schemas.microsoft.com/office/drawing/2014/main" id="{B900DFA4-FE4D-4DAD-BBCF-A0E34585B241}"/>
            </a:ext>
          </a:extLst>
        </xdr:cNvPr>
        <xdr:cNvSpPr>
          <a:spLocks noChangeArrowheads="1"/>
        </xdr:cNvSpPr>
      </xdr:nvSpPr>
      <xdr:spPr bwMode="auto">
        <a:xfrm>
          <a:off x="8938260" y="24765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0</xdr:colOff>
      <xdr:row>39</xdr:row>
      <xdr:rowOff>0</xdr:rowOff>
    </xdr:to>
    <xdr:sp macro="" textlink="">
      <xdr:nvSpPr>
        <xdr:cNvPr id="542284" name="Line 12812">
          <a:extLst>
            <a:ext uri="{FF2B5EF4-FFF2-40B4-BE49-F238E27FC236}">
              <a16:creationId xmlns:a16="http://schemas.microsoft.com/office/drawing/2014/main" id="{565184E4-088C-4FB2-8F84-8F6394E906F7}"/>
            </a:ext>
          </a:extLst>
        </xdr:cNvPr>
        <xdr:cNvSpPr>
          <a:spLocks noChangeShapeType="1"/>
        </xdr:cNvSpPr>
      </xdr:nvSpPr>
      <xdr:spPr bwMode="auto">
        <a:xfrm>
          <a:off x="8997950" y="148590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640080</xdr:colOff>
      <xdr:row>38</xdr:row>
      <xdr:rowOff>99060</xdr:rowOff>
    </xdr:from>
    <xdr:to>
      <xdr:col>5</xdr:col>
      <xdr:colOff>68580</xdr:colOff>
      <xdr:row>39</xdr:row>
      <xdr:rowOff>68580</xdr:rowOff>
    </xdr:to>
    <xdr:sp macro="" textlink="">
      <xdr:nvSpPr>
        <xdr:cNvPr id="542286" name="Oval 30">
          <a:extLst>
            <a:ext uri="{FF2B5EF4-FFF2-40B4-BE49-F238E27FC236}">
              <a16:creationId xmlns:a16="http://schemas.microsoft.com/office/drawing/2014/main" id="{16250456-0B21-4D8A-8DC7-5B4F0B46A435}"/>
            </a:ext>
          </a:extLst>
        </xdr:cNvPr>
        <xdr:cNvSpPr>
          <a:spLocks noChangeArrowheads="1"/>
        </xdr:cNvSpPr>
      </xdr:nvSpPr>
      <xdr:spPr bwMode="auto">
        <a:xfrm>
          <a:off x="8945880" y="1915160"/>
          <a:ext cx="120650" cy="13462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69850</xdr:colOff>
      <xdr:row>37</xdr:row>
      <xdr:rowOff>82550</xdr:rowOff>
    </xdr:from>
    <xdr:to>
      <xdr:col>5</xdr:col>
      <xdr:colOff>514350</xdr:colOff>
      <xdr:row>39</xdr:row>
      <xdr:rowOff>0</xdr:rowOff>
    </xdr:to>
    <xdr:sp macro="" textlink="">
      <xdr:nvSpPr>
        <xdr:cNvPr id="542287" name="フリーフォーム: 図形 542286">
          <a:extLst>
            <a:ext uri="{FF2B5EF4-FFF2-40B4-BE49-F238E27FC236}">
              <a16:creationId xmlns:a16="http://schemas.microsoft.com/office/drawing/2014/main" id="{CAAB2948-95D3-E4F5-285E-BE5EA1AF8BAA}"/>
            </a:ext>
          </a:extLst>
        </xdr:cNvPr>
        <xdr:cNvSpPr/>
      </xdr:nvSpPr>
      <xdr:spPr>
        <a:xfrm>
          <a:off x="3530600" y="9493250"/>
          <a:ext cx="444500" cy="247650"/>
        </a:xfrm>
        <a:custGeom>
          <a:avLst/>
          <a:gdLst>
            <a:gd name="connsiteX0" fmla="*/ 0 w 444500"/>
            <a:gd name="connsiteY0" fmla="*/ 247650 h 247650"/>
            <a:gd name="connsiteX1" fmla="*/ 203200 w 444500"/>
            <a:gd name="connsiteY1" fmla="*/ 215900 h 247650"/>
            <a:gd name="connsiteX2" fmla="*/ 342900 w 444500"/>
            <a:gd name="connsiteY2" fmla="*/ 114300 h 247650"/>
            <a:gd name="connsiteX3" fmla="*/ 444500 w 444500"/>
            <a:gd name="connsiteY3" fmla="*/ 0 h 247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44500" h="247650">
              <a:moveTo>
                <a:pt x="0" y="247650"/>
              </a:moveTo>
              <a:cubicBezTo>
                <a:pt x="73025" y="242887"/>
                <a:pt x="146050" y="238125"/>
                <a:pt x="203200" y="215900"/>
              </a:cubicBezTo>
              <a:cubicBezTo>
                <a:pt x="260350" y="193675"/>
                <a:pt x="302683" y="150283"/>
                <a:pt x="342900" y="114300"/>
              </a:cubicBezTo>
              <a:cubicBezTo>
                <a:pt x="383117" y="78317"/>
                <a:pt x="413808" y="39158"/>
                <a:pt x="444500" y="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196850</xdr:colOff>
      <xdr:row>37</xdr:row>
      <xdr:rowOff>82550</xdr:rowOff>
    </xdr:from>
    <xdr:to>
      <xdr:col>5</xdr:col>
      <xdr:colOff>438150</xdr:colOff>
      <xdr:row>38</xdr:row>
      <xdr:rowOff>95617</xdr:rowOff>
    </xdr:to>
    <xdr:sp macro="" textlink="">
      <xdr:nvSpPr>
        <xdr:cNvPr id="542288" name="フリーフォーム: 図形 542287">
          <a:extLst>
            <a:ext uri="{FF2B5EF4-FFF2-40B4-BE49-F238E27FC236}">
              <a16:creationId xmlns:a16="http://schemas.microsoft.com/office/drawing/2014/main" id="{27AF7698-4787-1B90-3A8A-65A4D7F7E3BD}"/>
            </a:ext>
          </a:extLst>
        </xdr:cNvPr>
        <xdr:cNvSpPr/>
      </xdr:nvSpPr>
      <xdr:spPr>
        <a:xfrm>
          <a:off x="2965450" y="9493250"/>
          <a:ext cx="933450" cy="178167"/>
        </a:xfrm>
        <a:custGeom>
          <a:avLst/>
          <a:gdLst>
            <a:gd name="connsiteX0" fmla="*/ 0 w 933450"/>
            <a:gd name="connsiteY0" fmla="*/ 165100 h 178167"/>
            <a:gd name="connsiteX1" fmla="*/ 349250 w 933450"/>
            <a:gd name="connsiteY1" fmla="*/ 177800 h 178167"/>
            <a:gd name="connsiteX2" fmla="*/ 654050 w 933450"/>
            <a:gd name="connsiteY2" fmla="*/ 152400 h 178167"/>
            <a:gd name="connsiteX3" fmla="*/ 800100 w 933450"/>
            <a:gd name="connsiteY3" fmla="*/ 95250 h 178167"/>
            <a:gd name="connsiteX4" fmla="*/ 933450 w 933450"/>
            <a:gd name="connsiteY4" fmla="*/ 0 h 1781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33450" h="178167">
              <a:moveTo>
                <a:pt x="0" y="165100"/>
              </a:moveTo>
              <a:cubicBezTo>
                <a:pt x="120121" y="172508"/>
                <a:pt x="240242" y="179917"/>
                <a:pt x="349250" y="177800"/>
              </a:cubicBezTo>
              <a:cubicBezTo>
                <a:pt x="458258" y="175683"/>
                <a:pt x="578908" y="166158"/>
                <a:pt x="654050" y="152400"/>
              </a:cubicBezTo>
              <a:cubicBezTo>
                <a:pt x="729192" y="138642"/>
                <a:pt x="753533" y="120650"/>
                <a:pt x="800100" y="95250"/>
              </a:cubicBezTo>
              <a:cubicBezTo>
                <a:pt x="846667" y="69850"/>
                <a:pt x="890058" y="34925"/>
                <a:pt x="933450" y="0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31750</xdr:colOff>
      <xdr:row>36</xdr:row>
      <xdr:rowOff>19050</xdr:rowOff>
    </xdr:from>
    <xdr:ext cx="607859" cy="275717"/>
    <xdr:sp macro="" textlink="">
      <xdr:nvSpPr>
        <xdr:cNvPr id="542289" name="テキスト ボックス 542288">
          <a:extLst>
            <a:ext uri="{FF2B5EF4-FFF2-40B4-BE49-F238E27FC236}">
              <a16:creationId xmlns:a16="http://schemas.microsoft.com/office/drawing/2014/main" id="{2EDB3700-EEFC-6002-CADF-7C63ABB8BE82}"/>
            </a:ext>
          </a:extLst>
        </xdr:cNvPr>
        <xdr:cNvSpPr txBox="1"/>
      </xdr:nvSpPr>
      <xdr:spPr>
        <a:xfrm>
          <a:off x="3492500" y="9264650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清滝川</a:t>
          </a:r>
        </a:p>
      </xdr:txBody>
    </xdr:sp>
    <xdr:clientData/>
  </xdr:oneCellAnchor>
  <xdr:oneCellAnchor>
    <xdr:from>
      <xdr:col>4</xdr:col>
      <xdr:colOff>234950</xdr:colOff>
      <xdr:row>35</xdr:row>
      <xdr:rowOff>57150</xdr:rowOff>
    </xdr:from>
    <xdr:ext cx="475771" cy="264560"/>
    <xdr:sp macro="" textlink="">
      <xdr:nvSpPr>
        <xdr:cNvPr id="542290" name="テキスト ボックス 542289">
          <a:extLst>
            <a:ext uri="{FF2B5EF4-FFF2-40B4-BE49-F238E27FC236}">
              <a16:creationId xmlns:a16="http://schemas.microsoft.com/office/drawing/2014/main" id="{780C97E8-7D58-4E7B-98BC-F786CDBB8B37}"/>
            </a:ext>
          </a:extLst>
        </xdr:cNvPr>
        <xdr:cNvSpPr txBox="1"/>
      </xdr:nvSpPr>
      <xdr:spPr>
        <a:xfrm>
          <a:off x="3003550" y="9137650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R170</a:t>
          </a:r>
          <a:endParaRPr kumimoji="1" lang="ja-JP" altLang="en-US" sz="1100"/>
        </a:p>
      </xdr:txBody>
    </xdr:sp>
    <xdr:clientData/>
  </xdr:oneCellAnchor>
  <xdr:twoCellAnchor>
    <xdr:from>
      <xdr:col>6</xdr:col>
      <xdr:colOff>499110</xdr:colOff>
      <xdr:row>41</xdr:row>
      <xdr:rowOff>158750</xdr:rowOff>
    </xdr:from>
    <xdr:to>
      <xdr:col>6</xdr:col>
      <xdr:colOff>619760</xdr:colOff>
      <xdr:row>42</xdr:row>
      <xdr:rowOff>115570</xdr:rowOff>
    </xdr:to>
    <xdr:sp macro="" textlink="">
      <xdr:nvSpPr>
        <xdr:cNvPr id="542291" name="AutoShape 19">
          <a:extLst>
            <a:ext uri="{FF2B5EF4-FFF2-40B4-BE49-F238E27FC236}">
              <a16:creationId xmlns:a16="http://schemas.microsoft.com/office/drawing/2014/main" id="{BE39F681-E594-423C-ABCF-5298ECA50741}"/>
            </a:ext>
          </a:extLst>
        </xdr:cNvPr>
        <xdr:cNvSpPr>
          <a:spLocks noChangeArrowheads="1"/>
        </xdr:cNvSpPr>
      </xdr:nvSpPr>
      <xdr:spPr bwMode="auto">
        <a:xfrm>
          <a:off x="4652010" y="1022985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545554</xdr:colOff>
      <xdr:row>38</xdr:row>
      <xdr:rowOff>120650</xdr:rowOff>
    </xdr:from>
    <xdr:to>
      <xdr:col>6</xdr:col>
      <xdr:colOff>635000</xdr:colOff>
      <xdr:row>42</xdr:row>
      <xdr:rowOff>0</xdr:rowOff>
    </xdr:to>
    <xdr:sp macro="" textlink="">
      <xdr:nvSpPr>
        <xdr:cNvPr id="542292" name="フリーフォーム: 図形 542291">
          <a:extLst>
            <a:ext uri="{FF2B5EF4-FFF2-40B4-BE49-F238E27FC236}">
              <a16:creationId xmlns:a16="http://schemas.microsoft.com/office/drawing/2014/main" id="{837DDE89-E603-A009-3F13-EAD3311082C6}"/>
            </a:ext>
          </a:extLst>
        </xdr:cNvPr>
        <xdr:cNvSpPr/>
      </xdr:nvSpPr>
      <xdr:spPr>
        <a:xfrm>
          <a:off x="4698454" y="9696450"/>
          <a:ext cx="89446" cy="539750"/>
        </a:xfrm>
        <a:custGeom>
          <a:avLst/>
          <a:gdLst>
            <a:gd name="connsiteX0" fmla="*/ 546 w 89446"/>
            <a:gd name="connsiteY0" fmla="*/ 539750 h 539750"/>
            <a:gd name="connsiteX1" fmla="*/ 13246 w 89446"/>
            <a:gd name="connsiteY1" fmla="*/ 152400 h 539750"/>
            <a:gd name="connsiteX2" fmla="*/ 89446 w 89446"/>
            <a:gd name="connsiteY2" fmla="*/ 0 h 539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9446" h="539750">
              <a:moveTo>
                <a:pt x="546" y="539750"/>
              </a:moveTo>
              <a:cubicBezTo>
                <a:pt x="-513" y="391054"/>
                <a:pt x="-1571" y="242358"/>
                <a:pt x="13246" y="152400"/>
              </a:cubicBezTo>
              <a:cubicBezTo>
                <a:pt x="28063" y="62442"/>
                <a:pt x="58754" y="31221"/>
                <a:pt x="89446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628650</xdr:colOff>
      <xdr:row>35</xdr:row>
      <xdr:rowOff>50800</xdr:rowOff>
    </xdr:from>
    <xdr:to>
      <xdr:col>7</xdr:col>
      <xdr:colOff>168511</xdr:colOff>
      <xdr:row>38</xdr:row>
      <xdr:rowOff>127000</xdr:rowOff>
    </xdr:to>
    <xdr:sp macro="" textlink="">
      <xdr:nvSpPr>
        <xdr:cNvPr id="542293" name="フリーフォーム: 図形 542292">
          <a:extLst>
            <a:ext uri="{FF2B5EF4-FFF2-40B4-BE49-F238E27FC236}">
              <a16:creationId xmlns:a16="http://schemas.microsoft.com/office/drawing/2014/main" id="{44EB4037-E23B-2518-2AF3-EE11CDFF2010}"/>
            </a:ext>
          </a:extLst>
        </xdr:cNvPr>
        <xdr:cNvSpPr/>
      </xdr:nvSpPr>
      <xdr:spPr>
        <a:xfrm>
          <a:off x="4781550" y="9131300"/>
          <a:ext cx="232011" cy="571500"/>
        </a:xfrm>
        <a:custGeom>
          <a:avLst/>
          <a:gdLst>
            <a:gd name="connsiteX0" fmla="*/ 0 w 232011"/>
            <a:gd name="connsiteY0" fmla="*/ 571500 h 571500"/>
            <a:gd name="connsiteX1" fmla="*/ 146050 w 232011"/>
            <a:gd name="connsiteY1" fmla="*/ 292100 h 571500"/>
            <a:gd name="connsiteX2" fmla="*/ 222250 w 232011"/>
            <a:gd name="connsiteY2" fmla="*/ 139700 h 571500"/>
            <a:gd name="connsiteX3" fmla="*/ 228600 w 232011"/>
            <a:gd name="connsiteY3" fmla="*/ 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32011" h="571500">
              <a:moveTo>
                <a:pt x="0" y="571500"/>
              </a:moveTo>
              <a:lnTo>
                <a:pt x="146050" y="292100"/>
              </a:lnTo>
              <a:cubicBezTo>
                <a:pt x="183092" y="220133"/>
                <a:pt x="208492" y="188383"/>
                <a:pt x="222250" y="139700"/>
              </a:cubicBezTo>
              <a:cubicBezTo>
                <a:pt x="236008" y="91017"/>
                <a:pt x="232304" y="45508"/>
                <a:pt x="228600" y="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615950</xdr:colOff>
      <xdr:row>37</xdr:row>
      <xdr:rowOff>12332</xdr:rowOff>
    </xdr:from>
    <xdr:to>
      <xdr:col>7</xdr:col>
      <xdr:colOff>366503</xdr:colOff>
      <xdr:row>38</xdr:row>
      <xdr:rowOff>139700</xdr:rowOff>
    </xdr:to>
    <xdr:sp macro="" textlink="">
      <xdr:nvSpPr>
        <xdr:cNvPr id="542295" name="フリーフォーム: 図形 542294">
          <a:extLst>
            <a:ext uri="{FF2B5EF4-FFF2-40B4-BE49-F238E27FC236}">
              <a16:creationId xmlns:a16="http://schemas.microsoft.com/office/drawing/2014/main" id="{64264F3E-75F2-1FE4-7009-920CA65D2571}"/>
            </a:ext>
          </a:extLst>
        </xdr:cNvPr>
        <xdr:cNvSpPr/>
      </xdr:nvSpPr>
      <xdr:spPr>
        <a:xfrm>
          <a:off x="4768850" y="9423032"/>
          <a:ext cx="442703" cy="292468"/>
        </a:xfrm>
        <a:custGeom>
          <a:avLst/>
          <a:gdLst>
            <a:gd name="connsiteX0" fmla="*/ 0 w 442703"/>
            <a:gd name="connsiteY0" fmla="*/ 292468 h 292468"/>
            <a:gd name="connsiteX1" fmla="*/ 298450 w 442703"/>
            <a:gd name="connsiteY1" fmla="*/ 203568 h 292468"/>
            <a:gd name="connsiteX2" fmla="*/ 425450 w 442703"/>
            <a:gd name="connsiteY2" fmla="*/ 32118 h 292468"/>
            <a:gd name="connsiteX3" fmla="*/ 438150 w 442703"/>
            <a:gd name="connsiteY3" fmla="*/ 368 h 2924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42703" h="292468">
              <a:moveTo>
                <a:pt x="0" y="292468"/>
              </a:moveTo>
              <a:cubicBezTo>
                <a:pt x="113771" y="269714"/>
                <a:pt x="227542" y="246960"/>
                <a:pt x="298450" y="203568"/>
              </a:cubicBezTo>
              <a:cubicBezTo>
                <a:pt x="369358" y="160176"/>
                <a:pt x="402167" y="65985"/>
                <a:pt x="425450" y="32118"/>
              </a:cubicBezTo>
              <a:cubicBezTo>
                <a:pt x="448733" y="-1749"/>
                <a:pt x="443441" y="-691"/>
                <a:pt x="438150" y="368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685800</xdr:colOff>
      <xdr:row>35</xdr:row>
      <xdr:rowOff>88900</xdr:rowOff>
    </xdr:from>
    <xdr:to>
      <xdr:col>7</xdr:col>
      <xdr:colOff>292100</xdr:colOff>
      <xdr:row>41</xdr:row>
      <xdr:rowOff>120650</xdr:rowOff>
    </xdr:to>
    <xdr:sp macro="" textlink="">
      <xdr:nvSpPr>
        <xdr:cNvPr id="542296" name="フリーフォーム: 図形 542295">
          <a:extLst>
            <a:ext uri="{FF2B5EF4-FFF2-40B4-BE49-F238E27FC236}">
              <a16:creationId xmlns:a16="http://schemas.microsoft.com/office/drawing/2014/main" id="{9CA5EC3E-ED3B-2793-E179-08DC76DB4EE1}"/>
            </a:ext>
          </a:extLst>
        </xdr:cNvPr>
        <xdr:cNvSpPr/>
      </xdr:nvSpPr>
      <xdr:spPr>
        <a:xfrm>
          <a:off x="4838700" y="9169400"/>
          <a:ext cx="298450" cy="1022350"/>
        </a:xfrm>
        <a:custGeom>
          <a:avLst/>
          <a:gdLst>
            <a:gd name="connsiteX0" fmla="*/ 298450 w 298450"/>
            <a:gd name="connsiteY0" fmla="*/ 0 h 1022350"/>
            <a:gd name="connsiteX1" fmla="*/ 234950 w 298450"/>
            <a:gd name="connsiteY1" fmla="*/ 292100 h 1022350"/>
            <a:gd name="connsiteX2" fmla="*/ 69850 w 298450"/>
            <a:gd name="connsiteY2" fmla="*/ 520700 h 1022350"/>
            <a:gd name="connsiteX3" fmla="*/ 25400 w 298450"/>
            <a:gd name="connsiteY3" fmla="*/ 749300 h 1022350"/>
            <a:gd name="connsiteX4" fmla="*/ 0 w 298450"/>
            <a:gd name="connsiteY4" fmla="*/ 1022350 h 10223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98450" h="1022350">
              <a:moveTo>
                <a:pt x="298450" y="0"/>
              </a:moveTo>
              <a:cubicBezTo>
                <a:pt x="285750" y="102658"/>
                <a:pt x="273050" y="205317"/>
                <a:pt x="234950" y="292100"/>
              </a:cubicBezTo>
              <a:cubicBezTo>
                <a:pt x="196850" y="378883"/>
                <a:pt x="104775" y="444500"/>
                <a:pt x="69850" y="520700"/>
              </a:cubicBezTo>
              <a:cubicBezTo>
                <a:pt x="34925" y="596900"/>
                <a:pt x="37042" y="665692"/>
                <a:pt x="25400" y="749300"/>
              </a:cubicBezTo>
              <a:cubicBezTo>
                <a:pt x="13758" y="832908"/>
                <a:pt x="6879" y="927629"/>
                <a:pt x="0" y="1022350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247650</xdr:colOff>
      <xdr:row>36</xdr:row>
      <xdr:rowOff>95250</xdr:rowOff>
    </xdr:from>
    <xdr:to>
      <xdr:col>7</xdr:col>
      <xdr:colOff>260350</xdr:colOff>
      <xdr:row>36</xdr:row>
      <xdr:rowOff>133350</xdr:rowOff>
    </xdr:to>
    <xdr:sp macro="" textlink="">
      <xdr:nvSpPr>
        <xdr:cNvPr id="542297" name="フリーフォーム: 図形 542296">
          <a:extLst>
            <a:ext uri="{FF2B5EF4-FFF2-40B4-BE49-F238E27FC236}">
              <a16:creationId xmlns:a16="http://schemas.microsoft.com/office/drawing/2014/main" id="{12BEE16C-217F-085F-9183-A42D2EE18CC2}"/>
            </a:ext>
          </a:extLst>
        </xdr:cNvPr>
        <xdr:cNvSpPr/>
      </xdr:nvSpPr>
      <xdr:spPr>
        <a:xfrm>
          <a:off x="4400550" y="9340850"/>
          <a:ext cx="704850" cy="38100"/>
        </a:xfrm>
        <a:custGeom>
          <a:avLst/>
          <a:gdLst>
            <a:gd name="connsiteX0" fmla="*/ 704850 w 704850"/>
            <a:gd name="connsiteY0" fmla="*/ 0 h 38100"/>
            <a:gd name="connsiteX1" fmla="*/ 317500 w 704850"/>
            <a:gd name="connsiteY1" fmla="*/ 31750 h 38100"/>
            <a:gd name="connsiteX2" fmla="*/ 0 w 704850"/>
            <a:gd name="connsiteY2" fmla="*/ 38100 h 38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04850" h="38100">
              <a:moveTo>
                <a:pt x="704850" y="0"/>
              </a:moveTo>
              <a:cubicBezTo>
                <a:pt x="569912" y="12700"/>
                <a:pt x="434975" y="25400"/>
                <a:pt x="317500" y="31750"/>
              </a:cubicBezTo>
              <a:cubicBezTo>
                <a:pt x="200025" y="38100"/>
                <a:pt x="100012" y="38100"/>
                <a:pt x="0" y="38100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15240</xdr:colOff>
      <xdr:row>39</xdr:row>
      <xdr:rowOff>0</xdr:rowOff>
    </xdr:from>
    <xdr:to>
      <xdr:col>9</xdr:col>
      <xdr:colOff>449580</xdr:colOff>
      <xdr:row>39</xdr:row>
      <xdr:rowOff>0</xdr:rowOff>
    </xdr:to>
    <xdr:sp macro="" textlink="">
      <xdr:nvSpPr>
        <xdr:cNvPr id="542298" name="Line 12646">
          <a:extLst>
            <a:ext uri="{FF2B5EF4-FFF2-40B4-BE49-F238E27FC236}">
              <a16:creationId xmlns:a16="http://schemas.microsoft.com/office/drawing/2014/main" id="{06AA47CB-B50C-4D41-BB1A-2300D43316B5}"/>
            </a:ext>
          </a:extLst>
        </xdr:cNvPr>
        <xdr:cNvSpPr>
          <a:spLocks noChangeShapeType="1"/>
        </xdr:cNvSpPr>
      </xdr:nvSpPr>
      <xdr:spPr bwMode="auto">
        <a:xfrm>
          <a:off x="9013190" y="1981200"/>
          <a:ext cx="43434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106680</xdr:colOff>
      <xdr:row>39</xdr:row>
      <xdr:rowOff>0</xdr:rowOff>
    </xdr:from>
    <xdr:to>
      <xdr:col>9</xdr:col>
      <xdr:colOff>0</xdr:colOff>
      <xdr:row>42</xdr:row>
      <xdr:rowOff>0</xdr:rowOff>
    </xdr:to>
    <xdr:sp macro="" textlink="">
      <xdr:nvSpPr>
        <xdr:cNvPr id="542301" name="Freeform 1352">
          <a:extLst>
            <a:ext uri="{FF2B5EF4-FFF2-40B4-BE49-F238E27FC236}">
              <a16:creationId xmlns:a16="http://schemas.microsoft.com/office/drawing/2014/main" id="{645113D3-091B-43C9-AFEE-5FAF4BE854E5}"/>
            </a:ext>
          </a:extLst>
        </xdr:cNvPr>
        <xdr:cNvSpPr>
          <a:spLocks/>
        </xdr:cNvSpPr>
      </xdr:nvSpPr>
      <xdr:spPr bwMode="auto">
        <a:xfrm flipH="1">
          <a:off x="8412480" y="1981200"/>
          <a:ext cx="585470" cy="49530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632460</xdr:colOff>
      <xdr:row>42</xdr:row>
      <xdr:rowOff>0</xdr:rowOff>
    </xdr:from>
    <xdr:to>
      <xdr:col>9</xdr:col>
      <xdr:colOff>60960</xdr:colOff>
      <xdr:row>42</xdr:row>
      <xdr:rowOff>121920</xdr:rowOff>
    </xdr:to>
    <xdr:sp macro="" textlink="">
      <xdr:nvSpPr>
        <xdr:cNvPr id="542302" name="AutoShape 19">
          <a:extLst>
            <a:ext uri="{FF2B5EF4-FFF2-40B4-BE49-F238E27FC236}">
              <a16:creationId xmlns:a16="http://schemas.microsoft.com/office/drawing/2014/main" id="{D092B3DD-C6DD-42D0-B848-5C5FD3B9A03A}"/>
            </a:ext>
          </a:extLst>
        </xdr:cNvPr>
        <xdr:cNvSpPr>
          <a:spLocks noChangeArrowheads="1"/>
        </xdr:cNvSpPr>
      </xdr:nvSpPr>
      <xdr:spPr bwMode="auto">
        <a:xfrm>
          <a:off x="8938260" y="24765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133350</xdr:colOff>
      <xdr:row>38</xdr:row>
      <xdr:rowOff>101600</xdr:rowOff>
    </xdr:from>
    <xdr:to>
      <xdr:col>9</xdr:col>
      <xdr:colOff>499110</xdr:colOff>
      <xdr:row>38</xdr:row>
      <xdr:rowOff>101600</xdr:rowOff>
    </xdr:to>
    <xdr:sp macro="" textlink="">
      <xdr:nvSpPr>
        <xdr:cNvPr id="542310" name="Line 12811">
          <a:extLst>
            <a:ext uri="{FF2B5EF4-FFF2-40B4-BE49-F238E27FC236}">
              <a16:creationId xmlns:a16="http://schemas.microsoft.com/office/drawing/2014/main" id="{BC4D4FFA-F075-4580-814B-AAEC26240AF5}"/>
            </a:ext>
          </a:extLst>
        </xdr:cNvPr>
        <xdr:cNvSpPr>
          <a:spLocks noChangeShapeType="1"/>
        </xdr:cNvSpPr>
      </xdr:nvSpPr>
      <xdr:spPr bwMode="auto">
        <a:xfrm flipH="1">
          <a:off x="5670550" y="9677400"/>
          <a:ext cx="105791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127000</xdr:colOff>
      <xdr:row>38</xdr:row>
      <xdr:rowOff>82550</xdr:rowOff>
    </xdr:from>
    <xdr:to>
      <xdr:col>9</xdr:col>
      <xdr:colOff>492760</xdr:colOff>
      <xdr:row>38</xdr:row>
      <xdr:rowOff>82550</xdr:rowOff>
    </xdr:to>
    <xdr:sp macro="" textlink="">
      <xdr:nvSpPr>
        <xdr:cNvPr id="542312" name="Line 12811">
          <a:extLst>
            <a:ext uri="{FF2B5EF4-FFF2-40B4-BE49-F238E27FC236}">
              <a16:creationId xmlns:a16="http://schemas.microsoft.com/office/drawing/2014/main" id="{091660D9-3456-4E19-845F-5A8546A8E750}"/>
            </a:ext>
          </a:extLst>
        </xdr:cNvPr>
        <xdr:cNvSpPr>
          <a:spLocks noChangeShapeType="1"/>
        </xdr:cNvSpPr>
      </xdr:nvSpPr>
      <xdr:spPr bwMode="auto">
        <a:xfrm flipH="1">
          <a:off x="5664200" y="9658350"/>
          <a:ext cx="105791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19050</xdr:colOff>
      <xdr:row>36</xdr:row>
      <xdr:rowOff>158750</xdr:rowOff>
    </xdr:from>
    <xdr:ext cx="475771" cy="264560"/>
    <xdr:sp macro="" textlink="">
      <xdr:nvSpPr>
        <xdr:cNvPr id="542313" name="テキスト ボックス 542312">
          <a:extLst>
            <a:ext uri="{FF2B5EF4-FFF2-40B4-BE49-F238E27FC236}">
              <a16:creationId xmlns:a16="http://schemas.microsoft.com/office/drawing/2014/main" id="{17F70148-FA60-4F99-A31D-EF291D70E527}"/>
            </a:ext>
          </a:extLst>
        </xdr:cNvPr>
        <xdr:cNvSpPr txBox="1"/>
      </xdr:nvSpPr>
      <xdr:spPr>
        <a:xfrm>
          <a:off x="6248400" y="9404350"/>
          <a:ext cx="47577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/>
            <a:t>R163</a:t>
          </a:r>
          <a:endParaRPr kumimoji="1" lang="ja-JP" altLang="en-US" sz="1100"/>
        </a:p>
      </xdr:txBody>
    </xdr:sp>
    <xdr:clientData/>
  </xdr:oneCellAnchor>
  <xdr:twoCellAnchor>
    <xdr:from>
      <xdr:col>4</xdr:col>
      <xdr:colOff>395605</xdr:colOff>
      <xdr:row>43</xdr:row>
      <xdr:rowOff>80645</xdr:rowOff>
    </xdr:from>
    <xdr:to>
      <xdr:col>4</xdr:col>
      <xdr:colOff>614045</xdr:colOff>
      <xdr:row>44</xdr:row>
      <xdr:rowOff>150495</xdr:rowOff>
    </xdr:to>
    <xdr:sp macro="" textlink="">
      <xdr:nvSpPr>
        <xdr:cNvPr id="542315" name="Freeform 1352">
          <a:extLst>
            <a:ext uri="{FF2B5EF4-FFF2-40B4-BE49-F238E27FC236}">
              <a16:creationId xmlns:a16="http://schemas.microsoft.com/office/drawing/2014/main" id="{672B7BA7-BAB3-46CC-82EE-1252BEC3187D}"/>
            </a:ext>
          </a:extLst>
        </xdr:cNvPr>
        <xdr:cNvSpPr>
          <a:spLocks/>
        </xdr:cNvSpPr>
      </xdr:nvSpPr>
      <xdr:spPr bwMode="auto">
        <a:xfrm rot="5400000" flipH="1">
          <a:off x="3155950" y="10490200"/>
          <a:ext cx="234950" cy="21844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641350</xdr:colOff>
      <xdr:row>43</xdr:row>
      <xdr:rowOff>63500</xdr:rowOff>
    </xdr:from>
    <xdr:ext cx="709233" cy="275717"/>
    <xdr:sp macro="" textlink="">
      <xdr:nvSpPr>
        <xdr:cNvPr id="542317" name="テキスト ボックス 542316">
          <a:extLst>
            <a:ext uri="{FF2B5EF4-FFF2-40B4-BE49-F238E27FC236}">
              <a16:creationId xmlns:a16="http://schemas.microsoft.com/office/drawing/2014/main" id="{C2EDEAAD-B6A6-284A-F145-F1AD98C1E3D8}"/>
            </a:ext>
          </a:extLst>
        </xdr:cNvPr>
        <xdr:cNvSpPr txBox="1"/>
      </xdr:nvSpPr>
      <xdr:spPr>
        <a:xfrm>
          <a:off x="2717800" y="10464800"/>
          <a:ext cx="70923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本コース</a:t>
          </a:r>
        </a:p>
      </xdr:txBody>
    </xdr:sp>
    <xdr:clientData/>
  </xdr:oneCellAnchor>
  <xdr:oneCellAnchor>
    <xdr:from>
      <xdr:col>0</xdr:col>
      <xdr:colOff>0</xdr:colOff>
      <xdr:row>42</xdr:row>
      <xdr:rowOff>127000</xdr:rowOff>
    </xdr:from>
    <xdr:ext cx="1181093" cy="275717"/>
    <xdr:sp macro="" textlink="">
      <xdr:nvSpPr>
        <xdr:cNvPr id="542323" name="テキスト ボックス 542322">
          <a:extLst>
            <a:ext uri="{FF2B5EF4-FFF2-40B4-BE49-F238E27FC236}">
              <a16:creationId xmlns:a16="http://schemas.microsoft.com/office/drawing/2014/main" id="{CF1FEC59-31ED-9914-7C2F-9E195D4BF974}"/>
            </a:ext>
          </a:extLst>
        </xdr:cNvPr>
        <xdr:cNvSpPr txBox="1"/>
      </xdr:nvSpPr>
      <xdr:spPr>
        <a:xfrm>
          <a:off x="0" y="10363200"/>
          <a:ext cx="118109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R163</a:t>
          </a:r>
          <a:r>
            <a:rPr kumimoji="1" lang="ja-JP" altLang="en-US" sz="1100">
              <a:solidFill>
                <a:srgbClr val="FF0000"/>
              </a:solidFill>
            </a:rPr>
            <a:t>直進の場合</a:t>
          </a:r>
        </a:p>
      </xdr:txBody>
    </xdr:sp>
    <xdr:clientData/>
  </xdr:oneCellAnchor>
  <xdr:twoCellAnchor>
    <xdr:from>
      <xdr:col>0</xdr:col>
      <xdr:colOff>632460</xdr:colOff>
      <xdr:row>57</xdr:row>
      <xdr:rowOff>160020</xdr:rowOff>
    </xdr:from>
    <xdr:to>
      <xdr:col>1</xdr:col>
      <xdr:colOff>60960</xdr:colOff>
      <xdr:row>58</xdr:row>
      <xdr:rowOff>114300</xdr:rowOff>
    </xdr:to>
    <xdr:sp macro="" textlink="">
      <xdr:nvSpPr>
        <xdr:cNvPr id="542330" name="AutoShape 19">
          <a:extLst>
            <a:ext uri="{FF2B5EF4-FFF2-40B4-BE49-F238E27FC236}">
              <a16:creationId xmlns:a16="http://schemas.microsoft.com/office/drawing/2014/main" id="{33502FAE-6728-4D37-B0A7-92148191F6DD}"/>
            </a:ext>
          </a:extLst>
        </xdr:cNvPr>
        <xdr:cNvSpPr>
          <a:spLocks noChangeArrowheads="1"/>
        </xdr:cNvSpPr>
      </xdr:nvSpPr>
      <xdr:spPr bwMode="auto">
        <a:xfrm>
          <a:off x="7553960" y="2471420"/>
          <a:ext cx="120650" cy="11938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640150</xdr:colOff>
      <xdr:row>53</xdr:row>
      <xdr:rowOff>12700</xdr:rowOff>
    </xdr:from>
    <xdr:to>
      <xdr:col>1</xdr:col>
      <xdr:colOff>6350</xdr:colOff>
      <xdr:row>56</xdr:row>
      <xdr:rowOff>6350</xdr:rowOff>
    </xdr:to>
    <xdr:sp macro="" textlink="">
      <xdr:nvSpPr>
        <xdr:cNvPr id="542338" name="フリーフォーム: 図形 542337">
          <a:extLst>
            <a:ext uri="{FF2B5EF4-FFF2-40B4-BE49-F238E27FC236}">
              <a16:creationId xmlns:a16="http://schemas.microsoft.com/office/drawing/2014/main" id="{F3CB3E9F-4A2D-9CA6-AACA-2CEC8EDDBD6F}"/>
            </a:ext>
          </a:extLst>
        </xdr:cNvPr>
        <xdr:cNvSpPr/>
      </xdr:nvSpPr>
      <xdr:spPr>
        <a:xfrm>
          <a:off x="640150" y="12065000"/>
          <a:ext cx="58350" cy="488950"/>
        </a:xfrm>
        <a:custGeom>
          <a:avLst/>
          <a:gdLst>
            <a:gd name="connsiteX0" fmla="*/ 58350 w 58350"/>
            <a:gd name="connsiteY0" fmla="*/ 488950 h 488950"/>
            <a:gd name="connsiteX1" fmla="*/ 7550 w 58350"/>
            <a:gd name="connsiteY1" fmla="*/ 361950 h 488950"/>
            <a:gd name="connsiteX2" fmla="*/ 1200 w 58350"/>
            <a:gd name="connsiteY2" fmla="*/ 0 h 4889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8350" h="488950">
              <a:moveTo>
                <a:pt x="58350" y="488950"/>
              </a:moveTo>
              <a:cubicBezTo>
                <a:pt x="37712" y="466196"/>
                <a:pt x="17075" y="443442"/>
                <a:pt x="7550" y="361950"/>
              </a:cubicBezTo>
              <a:cubicBezTo>
                <a:pt x="-1975" y="280458"/>
                <a:pt x="-388" y="140229"/>
                <a:pt x="120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31750</xdr:colOff>
      <xdr:row>56</xdr:row>
      <xdr:rowOff>95250</xdr:rowOff>
    </xdr:from>
    <xdr:ext cx="756489" cy="209032"/>
    <xdr:sp macro="" textlink="">
      <xdr:nvSpPr>
        <xdr:cNvPr id="542345" name="テキスト ボックス 542344">
          <a:extLst>
            <a:ext uri="{FF2B5EF4-FFF2-40B4-BE49-F238E27FC236}">
              <a16:creationId xmlns:a16="http://schemas.microsoft.com/office/drawing/2014/main" id="{ABECE2B0-7564-9C3A-F70C-AF351EEC8EF4}"/>
            </a:ext>
          </a:extLst>
        </xdr:cNvPr>
        <xdr:cNvSpPr txBox="1"/>
      </xdr:nvSpPr>
      <xdr:spPr>
        <a:xfrm>
          <a:off x="723900" y="13963650"/>
          <a:ext cx="756489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 b="1"/>
            <a:t>ならやま大通り</a:t>
          </a:r>
        </a:p>
      </xdr:txBody>
    </xdr:sp>
    <xdr:clientData/>
  </xdr:oneCellAnchor>
  <xdr:twoCellAnchor>
    <xdr:from>
      <xdr:col>1</xdr:col>
      <xdr:colOff>59690</xdr:colOff>
      <xdr:row>74</xdr:row>
      <xdr:rowOff>19050</xdr:rowOff>
    </xdr:from>
    <xdr:to>
      <xdr:col>1</xdr:col>
      <xdr:colOff>494030</xdr:colOff>
      <xdr:row>74</xdr:row>
      <xdr:rowOff>19050</xdr:rowOff>
    </xdr:to>
    <xdr:sp macro="" textlink="">
      <xdr:nvSpPr>
        <xdr:cNvPr id="24" name="Line 12646">
          <a:extLst>
            <a:ext uri="{FF2B5EF4-FFF2-40B4-BE49-F238E27FC236}">
              <a16:creationId xmlns:a16="http://schemas.microsoft.com/office/drawing/2014/main" id="{C4009B7E-6DEC-4C95-B88F-CD2B0C40A48B}"/>
            </a:ext>
          </a:extLst>
        </xdr:cNvPr>
        <xdr:cNvSpPr>
          <a:spLocks noChangeShapeType="1"/>
        </xdr:cNvSpPr>
      </xdr:nvSpPr>
      <xdr:spPr bwMode="auto">
        <a:xfrm>
          <a:off x="751840" y="15538450"/>
          <a:ext cx="43434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106680</xdr:colOff>
      <xdr:row>72</xdr:row>
      <xdr:rowOff>0</xdr:rowOff>
    </xdr:from>
    <xdr:to>
      <xdr:col>1</xdr:col>
      <xdr:colOff>0</xdr:colOff>
      <xdr:row>75</xdr:row>
      <xdr:rowOff>0</xdr:rowOff>
    </xdr:to>
    <xdr:sp macro="" textlink="">
      <xdr:nvSpPr>
        <xdr:cNvPr id="48" name="Freeform 1352">
          <a:extLst>
            <a:ext uri="{FF2B5EF4-FFF2-40B4-BE49-F238E27FC236}">
              <a16:creationId xmlns:a16="http://schemas.microsoft.com/office/drawing/2014/main" id="{1036CA4E-51FB-4B13-A55E-D0F8A85B9458}"/>
            </a:ext>
          </a:extLst>
        </xdr:cNvPr>
        <xdr:cNvSpPr>
          <a:spLocks/>
        </xdr:cNvSpPr>
      </xdr:nvSpPr>
      <xdr:spPr bwMode="auto">
        <a:xfrm flipH="1">
          <a:off x="8412480" y="1981200"/>
          <a:ext cx="585470" cy="49530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632460</xdr:colOff>
      <xdr:row>75</xdr:row>
      <xdr:rowOff>0</xdr:rowOff>
    </xdr:from>
    <xdr:to>
      <xdr:col>1</xdr:col>
      <xdr:colOff>60960</xdr:colOff>
      <xdr:row>75</xdr:row>
      <xdr:rowOff>121920</xdr:rowOff>
    </xdr:to>
    <xdr:sp macro="" textlink="">
      <xdr:nvSpPr>
        <xdr:cNvPr id="51" name="AutoShape 19">
          <a:extLst>
            <a:ext uri="{FF2B5EF4-FFF2-40B4-BE49-F238E27FC236}">
              <a16:creationId xmlns:a16="http://schemas.microsoft.com/office/drawing/2014/main" id="{C79598C8-CE47-435F-9AD9-52A62B141030}"/>
            </a:ext>
          </a:extLst>
        </xdr:cNvPr>
        <xdr:cNvSpPr>
          <a:spLocks noChangeArrowheads="1"/>
        </xdr:cNvSpPr>
      </xdr:nvSpPr>
      <xdr:spPr bwMode="auto">
        <a:xfrm>
          <a:off x="8938260" y="24765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640080</xdr:colOff>
      <xdr:row>71</xdr:row>
      <xdr:rowOff>99060</xdr:rowOff>
    </xdr:from>
    <xdr:to>
      <xdr:col>1</xdr:col>
      <xdr:colOff>68580</xdr:colOff>
      <xdr:row>72</xdr:row>
      <xdr:rowOff>68580</xdr:rowOff>
    </xdr:to>
    <xdr:sp macro="" textlink="">
      <xdr:nvSpPr>
        <xdr:cNvPr id="542066" name="Oval 30">
          <a:extLst>
            <a:ext uri="{FF2B5EF4-FFF2-40B4-BE49-F238E27FC236}">
              <a16:creationId xmlns:a16="http://schemas.microsoft.com/office/drawing/2014/main" id="{CEE58B25-1CAB-4EAD-AC2D-87C363A259AA}"/>
            </a:ext>
          </a:extLst>
        </xdr:cNvPr>
        <xdr:cNvSpPr>
          <a:spLocks noChangeArrowheads="1"/>
        </xdr:cNvSpPr>
      </xdr:nvSpPr>
      <xdr:spPr bwMode="auto">
        <a:xfrm>
          <a:off x="8945880" y="1915160"/>
          <a:ext cx="120650" cy="13462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71</xdr:row>
      <xdr:rowOff>152400</xdr:rowOff>
    </xdr:from>
    <xdr:to>
      <xdr:col>2</xdr:col>
      <xdr:colOff>654050</xdr:colOff>
      <xdr:row>72</xdr:row>
      <xdr:rowOff>107950</xdr:rowOff>
    </xdr:to>
    <xdr:sp macro="" textlink="">
      <xdr:nvSpPr>
        <xdr:cNvPr id="542067" name="Line 12811">
          <a:extLst>
            <a:ext uri="{FF2B5EF4-FFF2-40B4-BE49-F238E27FC236}">
              <a16:creationId xmlns:a16="http://schemas.microsoft.com/office/drawing/2014/main" id="{0F31C19F-1BB9-4D10-80C3-7D2E1071692C}"/>
            </a:ext>
          </a:extLst>
        </xdr:cNvPr>
        <xdr:cNvSpPr>
          <a:spLocks noChangeShapeType="1"/>
        </xdr:cNvSpPr>
      </xdr:nvSpPr>
      <xdr:spPr bwMode="auto">
        <a:xfrm flipH="1">
          <a:off x="1555750" y="15176500"/>
          <a:ext cx="482600" cy="1206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632460</xdr:colOff>
      <xdr:row>75</xdr:row>
      <xdr:rowOff>0</xdr:rowOff>
    </xdr:from>
    <xdr:to>
      <xdr:col>3</xdr:col>
      <xdr:colOff>60960</xdr:colOff>
      <xdr:row>75</xdr:row>
      <xdr:rowOff>121920</xdr:rowOff>
    </xdr:to>
    <xdr:sp macro="" textlink="">
      <xdr:nvSpPr>
        <xdr:cNvPr id="542070" name="AutoShape 19">
          <a:extLst>
            <a:ext uri="{FF2B5EF4-FFF2-40B4-BE49-F238E27FC236}">
              <a16:creationId xmlns:a16="http://schemas.microsoft.com/office/drawing/2014/main" id="{8C9C603E-8653-4776-AF05-D6896BDBF395}"/>
            </a:ext>
          </a:extLst>
        </xdr:cNvPr>
        <xdr:cNvSpPr>
          <a:spLocks noChangeArrowheads="1"/>
        </xdr:cNvSpPr>
      </xdr:nvSpPr>
      <xdr:spPr bwMode="auto">
        <a:xfrm>
          <a:off x="8938260" y="11557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693420</xdr:colOff>
      <xdr:row>72</xdr:row>
      <xdr:rowOff>7620</xdr:rowOff>
    </xdr:from>
    <xdr:to>
      <xdr:col>2</xdr:col>
      <xdr:colOff>693420</xdr:colOff>
      <xdr:row>75</xdr:row>
      <xdr:rowOff>0</xdr:rowOff>
    </xdr:to>
    <xdr:sp macro="" textlink="">
      <xdr:nvSpPr>
        <xdr:cNvPr id="542075" name="Line 12810">
          <a:extLst>
            <a:ext uri="{FF2B5EF4-FFF2-40B4-BE49-F238E27FC236}">
              <a16:creationId xmlns:a16="http://schemas.microsoft.com/office/drawing/2014/main" id="{B61C222E-0153-4B41-8D93-246A6C6FD312}"/>
            </a:ext>
          </a:extLst>
        </xdr:cNvPr>
        <xdr:cNvSpPr>
          <a:spLocks noChangeShapeType="1"/>
        </xdr:cNvSpPr>
      </xdr:nvSpPr>
      <xdr:spPr bwMode="auto">
        <a:xfrm>
          <a:off x="8999220" y="668020"/>
          <a:ext cx="0" cy="48768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640080</xdr:colOff>
      <xdr:row>71</xdr:row>
      <xdr:rowOff>91440</xdr:rowOff>
    </xdr:from>
    <xdr:to>
      <xdr:col>3</xdr:col>
      <xdr:colOff>68580</xdr:colOff>
      <xdr:row>72</xdr:row>
      <xdr:rowOff>53340</xdr:rowOff>
    </xdr:to>
    <xdr:sp macro="" textlink="">
      <xdr:nvSpPr>
        <xdr:cNvPr id="542080" name="Oval 30">
          <a:extLst>
            <a:ext uri="{FF2B5EF4-FFF2-40B4-BE49-F238E27FC236}">
              <a16:creationId xmlns:a16="http://schemas.microsoft.com/office/drawing/2014/main" id="{05FE5BD2-2999-4BC0-9C50-C16D74C4A907}"/>
            </a:ext>
          </a:extLst>
        </xdr:cNvPr>
        <xdr:cNvSpPr>
          <a:spLocks noChangeArrowheads="1"/>
        </xdr:cNvSpPr>
      </xdr:nvSpPr>
      <xdr:spPr bwMode="auto">
        <a:xfrm>
          <a:off x="8945880" y="58674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690547</xdr:colOff>
      <xdr:row>70</xdr:row>
      <xdr:rowOff>18931</xdr:rowOff>
    </xdr:from>
    <xdr:to>
      <xdr:col>1</xdr:col>
      <xdr:colOff>330261</xdr:colOff>
      <xdr:row>71</xdr:row>
      <xdr:rowOff>120650</xdr:rowOff>
    </xdr:to>
    <xdr:sp macro="" textlink="">
      <xdr:nvSpPr>
        <xdr:cNvPr id="542081" name="フリーフォーム: 図形 542080">
          <a:extLst>
            <a:ext uri="{FF2B5EF4-FFF2-40B4-BE49-F238E27FC236}">
              <a16:creationId xmlns:a16="http://schemas.microsoft.com/office/drawing/2014/main" id="{70AF7C0A-F1F3-C66D-86C9-67D678C0E488}"/>
            </a:ext>
          </a:extLst>
        </xdr:cNvPr>
        <xdr:cNvSpPr/>
      </xdr:nvSpPr>
      <xdr:spPr>
        <a:xfrm>
          <a:off x="690547" y="14877931"/>
          <a:ext cx="331864" cy="266819"/>
        </a:xfrm>
        <a:custGeom>
          <a:avLst/>
          <a:gdLst>
            <a:gd name="connsiteX0" fmla="*/ 7953 w 331864"/>
            <a:gd name="connsiteY0" fmla="*/ 266819 h 266819"/>
            <a:gd name="connsiteX1" fmla="*/ 27003 w 331864"/>
            <a:gd name="connsiteY1" fmla="*/ 63619 h 266819"/>
            <a:gd name="connsiteX2" fmla="*/ 230203 w 331864"/>
            <a:gd name="connsiteY2" fmla="*/ 119 h 266819"/>
            <a:gd name="connsiteX3" fmla="*/ 331803 w 331864"/>
            <a:gd name="connsiteY3" fmla="*/ 50919 h 266819"/>
            <a:gd name="connsiteX4" fmla="*/ 217503 w 331864"/>
            <a:gd name="connsiteY4" fmla="*/ 158869 h 266819"/>
            <a:gd name="connsiteX5" fmla="*/ 33353 w 331864"/>
            <a:gd name="connsiteY5" fmla="*/ 165219 h 2668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331864" h="266819">
              <a:moveTo>
                <a:pt x="7953" y="266819"/>
              </a:moveTo>
              <a:cubicBezTo>
                <a:pt x="-1043" y="187444"/>
                <a:pt x="-10039" y="108069"/>
                <a:pt x="27003" y="63619"/>
              </a:cubicBezTo>
              <a:cubicBezTo>
                <a:pt x="64045" y="19169"/>
                <a:pt x="179403" y="2236"/>
                <a:pt x="230203" y="119"/>
              </a:cubicBezTo>
              <a:cubicBezTo>
                <a:pt x="281003" y="-1998"/>
                <a:pt x="333920" y="24461"/>
                <a:pt x="331803" y="50919"/>
              </a:cubicBezTo>
              <a:cubicBezTo>
                <a:pt x="329686" y="77377"/>
                <a:pt x="267245" y="139819"/>
                <a:pt x="217503" y="158869"/>
              </a:cubicBezTo>
              <a:cubicBezTo>
                <a:pt x="167761" y="177919"/>
                <a:pt x="100557" y="171569"/>
                <a:pt x="33353" y="165219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203200</xdr:colOff>
      <xdr:row>69</xdr:row>
      <xdr:rowOff>27940</xdr:rowOff>
    </xdr:from>
    <xdr:to>
      <xdr:col>1</xdr:col>
      <xdr:colOff>331470</xdr:colOff>
      <xdr:row>69</xdr:row>
      <xdr:rowOff>73659</xdr:rowOff>
    </xdr:to>
    <xdr:grpSp>
      <xdr:nvGrpSpPr>
        <xdr:cNvPr id="542083" name="Group 1758">
          <a:extLst>
            <a:ext uri="{FF2B5EF4-FFF2-40B4-BE49-F238E27FC236}">
              <a16:creationId xmlns:a16="http://schemas.microsoft.com/office/drawing/2014/main" id="{412CBAA2-BBB0-46D0-81B0-468ACA168F95}"/>
            </a:ext>
          </a:extLst>
        </xdr:cNvPr>
        <xdr:cNvGrpSpPr>
          <a:grpSpLocks/>
        </xdr:cNvGrpSpPr>
      </xdr:nvGrpSpPr>
      <xdr:grpSpPr bwMode="auto">
        <a:xfrm>
          <a:off x="203200" y="12077065"/>
          <a:ext cx="898208" cy="45719"/>
          <a:chOff x="4430" y="594"/>
          <a:chExt cx="96" cy="5"/>
        </a:xfrm>
      </xdr:grpSpPr>
      <xdr:sp macro="" textlink="">
        <xdr:nvSpPr>
          <xdr:cNvPr id="542105" name="Line 1750">
            <a:extLst>
              <a:ext uri="{FF2B5EF4-FFF2-40B4-BE49-F238E27FC236}">
                <a16:creationId xmlns:a16="http://schemas.microsoft.com/office/drawing/2014/main" id="{8A8B2C73-B3EB-5748-8989-C5B944596923}"/>
              </a:ext>
            </a:extLst>
          </xdr:cNvPr>
          <xdr:cNvSpPr>
            <a:spLocks noChangeShapeType="1"/>
          </xdr:cNvSpPr>
        </xdr:nvSpPr>
        <xdr:spPr bwMode="auto">
          <a:xfrm flipV="1">
            <a:off x="4430" y="599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211" name="Line 1751">
            <a:extLst>
              <a:ext uri="{FF2B5EF4-FFF2-40B4-BE49-F238E27FC236}">
                <a16:creationId xmlns:a16="http://schemas.microsoft.com/office/drawing/2014/main" id="{BFD81056-15DD-EE36-DB73-039527538CE3}"/>
              </a:ext>
            </a:extLst>
          </xdr:cNvPr>
          <xdr:cNvSpPr>
            <a:spLocks noChangeShapeType="1"/>
          </xdr:cNvSpPr>
        </xdr:nvSpPr>
        <xdr:spPr bwMode="auto">
          <a:xfrm>
            <a:off x="4430" y="594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216" name="Line 1752">
            <a:extLst>
              <a:ext uri="{FF2B5EF4-FFF2-40B4-BE49-F238E27FC236}">
                <a16:creationId xmlns:a16="http://schemas.microsoft.com/office/drawing/2014/main" id="{17470113-0B85-3C5B-0435-B2FA73CAE7EF}"/>
              </a:ext>
            </a:extLst>
          </xdr:cNvPr>
          <xdr:cNvSpPr>
            <a:spLocks noChangeShapeType="1"/>
          </xdr:cNvSpPr>
        </xdr:nvSpPr>
        <xdr:spPr bwMode="auto">
          <a:xfrm>
            <a:off x="4437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221" name="Line 1753">
            <a:extLst>
              <a:ext uri="{FF2B5EF4-FFF2-40B4-BE49-F238E27FC236}">
                <a16:creationId xmlns:a16="http://schemas.microsoft.com/office/drawing/2014/main" id="{F56D5EFC-4A83-5024-96F3-5A5C730E9B67}"/>
              </a:ext>
            </a:extLst>
          </xdr:cNvPr>
          <xdr:cNvSpPr>
            <a:spLocks noChangeShapeType="1"/>
          </xdr:cNvSpPr>
        </xdr:nvSpPr>
        <xdr:spPr bwMode="auto">
          <a:xfrm>
            <a:off x="4453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222" name="Line 1754">
            <a:extLst>
              <a:ext uri="{FF2B5EF4-FFF2-40B4-BE49-F238E27FC236}">
                <a16:creationId xmlns:a16="http://schemas.microsoft.com/office/drawing/2014/main" id="{78DF6A02-6845-3951-72E5-05A0DAB85FA5}"/>
              </a:ext>
            </a:extLst>
          </xdr:cNvPr>
          <xdr:cNvSpPr>
            <a:spLocks noChangeShapeType="1"/>
          </xdr:cNvSpPr>
        </xdr:nvSpPr>
        <xdr:spPr bwMode="auto">
          <a:xfrm>
            <a:off x="4469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229" name="Line 1755">
            <a:extLst>
              <a:ext uri="{FF2B5EF4-FFF2-40B4-BE49-F238E27FC236}">
                <a16:creationId xmlns:a16="http://schemas.microsoft.com/office/drawing/2014/main" id="{DCC5383F-14FD-3C11-9938-0E41AFF9A5C3}"/>
              </a:ext>
            </a:extLst>
          </xdr:cNvPr>
          <xdr:cNvSpPr>
            <a:spLocks noChangeShapeType="1"/>
          </xdr:cNvSpPr>
        </xdr:nvSpPr>
        <xdr:spPr bwMode="auto">
          <a:xfrm>
            <a:off x="4485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236" name="Line 1756">
            <a:extLst>
              <a:ext uri="{FF2B5EF4-FFF2-40B4-BE49-F238E27FC236}">
                <a16:creationId xmlns:a16="http://schemas.microsoft.com/office/drawing/2014/main" id="{1EC1C68B-0DBB-BE37-38FB-A7CFAF104A13}"/>
              </a:ext>
            </a:extLst>
          </xdr:cNvPr>
          <xdr:cNvSpPr>
            <a:spLocks noChangeShapeType="1"/>
          </xdr:cNvSpPr>
        </xdr:nvSpPr>
        <xdr:spPr bwMode="auto">
          <a:xfrm>
            <a:off x="4501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262" name="Line 1757">
            <a:extLst>
              <a:ext uri="{FF2B5EF4-FFF2-40B4-BE49-F238E27FC236}">
                <a16:creationId xmlns:a16="http://schemas.microsoft.com/office/drawing/2014/main" id="{C291D818-5B98-26BD-76FC-FDDA4D087A80}"/>
              </a:ext>
            </a:extLst>
          </xdr:cNvPr>
          <xdr:cNvSpPr>
            <a:spLocks noChangeShapeType="1"/>
          </xdr:cNvSpPr>
        </xdr:nvSpPr>
        <xdr:spPr bwMode="auto">
          <a:xfrm>
            <a:off x="4516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596900</xdr:colOff>
      <xdr:row>69</xdr:row>
      <xdr:rowOff>31750</xdr:rowOff>
    </xdr:from>
    <xdr:to>
      <xdr:col>2</xdr:col>
      <xdr:colOff>33020</xdr:colOff>
      <xdr:row>69</xdr:row>
      <xdr:rowOff>77469</xdr:rowOff>
    </xdr:to>
    <xdr:grpSp>
      <xdr:nvGrpSpPr>
        <xdr:cNvPr id="542271" name="Group 1758">
          <a:extLst>
            <a:ext uri="{FF2B5EF4-FFF2-40B4-BE49-F238E27FC236}">
              <a16:creationId xmlns:a16="http://schemas.microsoft.com/office/drawing/2014/main" id="{4BFE59FC-959B-45E9-A605-8A2783FD4A69}"/>
            </a:ext>
          </a:extLst>
        </xdr:cNvPr>
        <xdr:cNvGrpSpPr>
          <a:grpSpLocks/>
        </xdr:cNvGrpSpPr>
      </xdr:nvGrpSpPr>
      <xdr:grpSpPr bwMode="auto">
        <a:xfrm>
          <a:off x="596900" y="12080875"/>
          <a:ext cx="975995" cy="45719"/>
          <a:chOff x="4430" y="594"/>
          <a:chExt cx="96" cy="5"/>
        </a:xfrm>
      </xdr:grpSpPr>
      <xdr:sp macro="" textlink="">
        <xdr:nvSpPr>
          <xdr:cNvPr id="542276" name="Line 1750">
            <a:extLst>
              <a:ext uri="{FF2B5EF4-FFF2-40B4-BE49-F238E27FC236}">
                <a16:creationId xmlns:a16="http://schemas.microsoft.com/office/drawing/2014/main" id="{FDAEFEDC-611E-B4A5-9C73-CD8BFF9E44A2}"/>
              </a:ext>
            </a:extLst>
          </xdr:cNvPr>
          <xdr:cNvSpPr>
            <a:spLocks noChangeShapeType="1"/>
          </xdr:cNvSpPr>
        </xdr:nvSpPr>
        <xdr:spPr bwMode="auto">
          <a:xfrm flipV="1">
            <a:off x="4430" y="599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279" name="Line 1751">
            <a:extLst>
              <a:ext uri="{FF2B5EF4-FFF2-40B4-BE49-F238E27FC236}">
                <a16:creationId xmlns:a16="http://schemas.microsoft.com/office/drawing/2014/main" id="{6D727DAE-F690-A32C-957B-8B974C99F2A8}"/>
              </a:ext>
            </a:extLst>
          </xdr:cNvPr>
          <xdr:cNvSpPr>
            <a:spLocks noChangeShapeType="1"/>
          </xdr:cNvSpPr>
        </xdr:nvSpPr>
        <xdr:spPr bwMode="auto">
          <a:xfrm>
            <a:off x="4430" y="594"/>
            <a:ext cx="96" cy="0"/>
          </a:xfrm>
          <a:prstGeom prst="line">
            <a:avLst/>
          </a:prstGeom>
          <a:noFill/>
          <a:ln w="648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303" name="Line 1752">
            <a:extLst>
              <a:ext uri="{FF2B5EF4-FFF2-40B4-BE49-F238E27FC236}">
                <a16:creationId xmlns:a16="http://schemas.microsoft.com/office/drawing/2014/main" id="{0D8ADE4F-13C3-0FCC-0DC3-00265EA21562}"/>
              </a:ext>
            </a:extLst>
          </xdr:cNvPr>
          <xdr:cNvSpPr>
            <a:spLocks noChangeShapeType="1"/>
          </xdr:cNvSpPr>
        </xdr:nvSpPr>
        <xdr:spPr bwMode="auto">
          <a:xfrm>
            <a:off x="4437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308" name="Line 1753">
            <a:extLst>
              <a:ext uri="{FF2B5EF4-FFF2-40B4-BE49-F238E27FC236}">
                <a16:creationId xmlns:a16="http://schemas.microsoft.com/office/drawing/2014/main" id="{3527A89F-074B-EF83-8693-6379BEAD4CAA}"/>
              </a:ext>
            </a:extLst>
          </xdr:cNvPr>
          <xdr:cNvSpPr>
            <a:spLocks noChangeShapeType="1"/>
          </xdr:cNvSpPr>
        </xdr:nvSpPr>
        <xdr:spPr bwMode="auto">
          <a:xfrm>
            <a:off x="4453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314" name="Line 1754">
            <a:extLst>
              <a:ext uri="{FF2B5EF4-FFF2-40B4-BE49-F238E27FC236}">
                <a16:creationId xmlns:a16="http://schemas.microsoft.com/office/drawing/2014/main" id="{D2766377-B2B7-0B52-1F66-C8443089C53A}"/>
              </a:ext>
            </a:extLst>
          </xdr:cNvPr>
          <xdr:cNvSpPr>
            <a:spLocks noChangeShapeType="1"/>
          </xdr:cNvSpPr>
        </xdr:nvSpPr>
        <xdr:spPr bwMode="auto">
          <a:xfrm>
            <a:off x="4469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324" name="Line 1755">
            <a:extLst>
              <a:ext uri="{FF2B5EF4-FFF2-40B4-BE49-F238E27FC236}">
                <a16:creationId xmlns:a16="http://schemas.microsoft.com/office/drawing/2014/main" id="{364D5300-33AA-BC92-0C24-BE7DA7457824}"/>
              </a:ext>
            </a:extLst>
          </xdr:cNvPr>
          <xdr:cNvSpPr>
            <a:spLocks noChangeShapeType="1"/>
          </xdr:cNvSpPr>
        </xdr:nvSpPr>
        <xdr:spPr bwMode="auto">
          <a:xfrm>
            <a:off x="4485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325" name="Line 1756">
            <a:extLst>
              <a:ext uri="{FF2B5EF4-FFF2-40B4-BE49-F238E27FC236}">
                <a16:creationId xmlns:a16="http://schemas.microsoft.com/office/drawing/2014/main" id="{6173990F-D373-9E05-2429-776A8776C328}"/>
              </a:ext>
            </a:extLst>
          </xdr:cNvPr>
          <xdr:cNvSpPr>
            <a:spLocks noChangeShapeType="1"/>
          </xdr:cNvSpPr>
        </xdr:nvSpPr>
        <xdr:spPr bwMode="auto">
          <a:xfrm>
            <a:off x="4501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2327" name="Line 1757">
            <a:extLst>
              <a:ext uri="{FF2B5EF4-FFF2-40B4-BE49-F238E27FC236}">
                <a16:creationId xmlns:a16="http://schemas.microsoft.com/office/drawing/2014/main" id="{8553656E-6369-0E6C-9F09-FAC6D5D92925}"/>
              </a:ext>
            </a:extLst>
          </xdr:cNvPr>
          <xdr:cNvSpPr>
            <a:spLocks noChangeShapeType="1"/>
          </xdr:cNvSpPr>
        </xdr:nvSpPr>
        <xdr:spPr bwMode="auto">
          <a:xfrm>
            <a:off x="4516" y="597"/>
            <a:ext cx="7" cy="0"/>
          </a:xfrm>
          <a:prstGeom prst="line">
            <a:avLst/>
          </a:prstGeom>
          <a:noFill/>
          <a:ln w="47498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0</xdr:col>
      <xdr:colOff>537961</xdr:colOff>
      <xdr:row>68</xdr:row>
      <xdr:rowOff>125614</xdr:rowOff>
    </xdr:from>
    <xdr:ext cx="503753" cy="159132"/>
    <xdr:sp macro="" textlink="">
      <xdr:nvSpPr>
        <xdr:cNvPr id="270593" name="テキスト ボックス 270592">
          <a:extLst>
            <a:ext uri="{FF2B5EF4-FFF2-40B4-BE49-F238E27FC236}">
              <a16:creationId xmlns:a16="http://schemas.microsoft.com/office/drawing/2014/main" id="{DA50B7B5-A640-4C10-9DF0-F0C862CE2BED}"/>
            </a:ext>
          </a:extLst>
        </xdr:cNvPr>
        <xdr:cNvSpPr txBox="1"/>
      </xdr:nvSpPr>
      <xdr:spPr>
        <a:xfrm>
          <a:off x="537961" y="14654414"/>
          <a:ext cx="503753" cy="15913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584200</xdr:colOff>
      <xdr:row>68</xdr:row>
      <xdr:rowOff>82550</xdr:rowOff>
    </xdr:from>
    <xdr:ext cx="464038" cy="275717"/>
    <xdr:sp macro="" textlink="">
      <xdr:nvSpPr>
        <xdr:cNvPr id="542328" name="テキスト ボックス 542327">
          <a:extLst>
            <a:ext uri="{FF2B5EF4-FFF2-40B4-BE49-F238E27FC236}">
              <a16:creationId xmlns:a16="http://schemas.microsoft.com/office/drawing/2014/main" id="{417191AD-46D6-B2BA-20D4-59A18C8B611B}"/>
            </a:ext>
          </a:extLst>
        </xdr:cNvPr>
        <xdr:cNvSpPr txBox="1"/>
      </xdr:nvSpPr>
      <xdr:spPr>
        <a:xfrm>
          <a:off x="584200" y="14611350"/>
          <a:ext cx="464038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木津</a:t>
          </a:r>
        </a:p>
      </xdr:txBody>
    </xdr:sp>
    <xdr:clientData/>
  </xdr:oneCellAnchor>
  <xdr:twoCellAnchor>
    <xdr:from>
      <xdr:col>0</xdr:col>
      <xdr:colOff>635000</xdr:colOff>
      <xdr:row>73</xdr:row>
      <xdr:rowOff>101600</xdr:rowOff>
    </xdr:from>
    <xdr:to>
      <xdr:col>1</xdr:col>
      <xdr:colOff>63500</xdr:colOff>
      <xdr:row>74</xdr:row>
      <xdr:rowOff>63500</xdr:rowOff>
    </xdr:to>
    <xdr:sp macro="" textlink="">
      <xdr:nvSpPr>
        <xdr:cNvPr id="542332" name="Oval 30">
          <a:extLst>
            <a:ext uri="{FF2B5EF4-FFF2-40B4-BE49-F238E27FC236}">
              <a16:creationId xmlns:a16="http://schemas.microsoft.com/office/drawing/2014/main" id="{1D99110C-D096-4DB9-8966-930DE86AADB7}"/>
            </a:ext>
          </a:extLst>
        </xdr:cNvPr>
        <xdr:cNvSpPr>
          <a:spLocks noChangeArrowheads="1"/>
        </xdr:cNvSpPr>
      </xdr:nvSpPr>
      <xdr:spPr bwMode="auto">
        <a:xfrm>
          <a:off x="635000" y="1545590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190500</xdr:colOff>
      <xdr:row>69</xdr:row>
      <xdr:rowOff>152400</xdr:rowOff>
    </xdr:from>
    <xdr:to>
      <xdr:col>0</xdr:col>
      <xdr:colOff>541351</xdr:colOff>
      <xdr:row>71</xdr:row>
      <xdr:rowOff>105825</xdr:rowOff>
    </xdr:to>
    <xdr:sp macro="" textlink="">
      <xdr:nvSpPr>
        <xdr:cNvPr id="542333" name="AutoShape 971">
          <a:extLst>
            <a:ext uri="{FF2B5EF4-FFF2-40B4-BE49-F238E27FC236}">
              <a16:creationId xmlns:a16="http://schemas.microsoft.com/office/drawing/2014/main" id="{E277E2D3-417E-495C-B260-359B216EFD8F}"/>
            </a:ext>
          </a:extLst>
        </xdr:cNvPr>
        <xdr:cNvSpPr>
          <a:spLocks noChangeArrowheads="1"/>
        </xdr:cNvSpPr>
      </xdr:nvSpPr>
      <xdr:spPr bwMode="auto">
        <a:xfrm>
          <a:off x="190500" y="14846300"/>
          <a:ext cx="350851" cy="283625"/>
        </a:xfrm>
        <a:prstGeom prst="hexagon">
          <a:avLst>
            <a:gd name="adj" fmla="val 29605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47</a:t>
          </a:r>
        </a:p>
      </xdr:txBody>
    </xdr:sp>
    <xdr:clientData/>
  </xdr:twoCellAnchor>
  <xdr:twoCellAnchor>
    <xdr:from>
      <xdr:col>4</xdr:col>
      <xdr:colOff>632460</xdr:colOff>
      <xdr:row>74</xdr:row>
      <xdr:rowOff>160020</xdr:rowOff>
    </xdr:from>
    <xdr:to>
      <xdr:col>5</xdr:col>
      <xdr:colOff>60960</xdr:colOff>
      <xdr:row>75</xdr:row>
      <xdr:rowOff>114300</xdr:rowOff>
    </xdr:to>
    <xdr:sp macro="" textlink="">
      <xdr:nvSpPr>
        <xdr:cNvPr id="542334" name="AutoShape 19">
          <a:extLst>
            <a:ext uri="{FF2B5EF4-FFF2-40B4-BE49-F238E27FC236}">
              <a16:creationId xmlns:a16="http://schemas.microsoft.com/office/drawing/2014/main" id="{8D285D65-E748-43FC-8244-72CB4CCA1A6A}"/>
            </a:ext>
          </a:extLst>
        </xdr:cNvPr>
        <xdr:cNvSpPr>
          <a:spLocks noChangeArrowheads="1"/>
        </xdr:cNvSpPr>
      </xdr:nvSpPr>
      <xdr:spPr bwMode="auto">
        <a:xfrm>
          <a:off x="7553960" y="2471420"/>
          <a:ext cx="120650" cy="11938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425450</xdr:colOff>
      <xdr:row>69</xdr:row>
      <xdr:rowOff>82550</xdr:rowOff>
    </xdr:from>
    <xdr:to>
      <xdr:col>5</xdr:col>
      <xdr:colOff>25400</xdr:colOff>
      <xdr:row>73</xdr:row>
      <xdr:rowOff>19050</xdr:rowOff>
    </xdr:to>
    <xdr:sp macro="" textlink="">
      <xdr:nvSpPr>
        <xdr:cNvPr id="542354" name="フリーフォーム: 図形 542353">
          <a:extLst>
            <a:ext uri="{FF2B5EF4-FFF2-40B4-BE49-F238E27FC236}">
              <a16:creationId xmlns:a16="http://schemas.microsoft.com/office/drawing/2014/main" id="{32768440-EA92-B5DC-609F-7B8F04652BD5}"/>
            </a:ext>
          </a:extLst>
        </xdr:cNvPr>
        <xdr:cNvSpPr/>
      </xdr:nvSpPr>
      <xdr:spPr>
        <a:xfrm>
          <a:off x="3194050" y="14776450"/>
          <a:ext cx="292100" cy="596900"/>
        </a:xfrm>
        <a:custGeom>
          <a:avLst/>
          <a:gdLst>
            <a:gd name="connsiteX0" fmla="*/ 292100 w 292100"/>
            <a:gd name="connsiteY0" fmla="*/ 596900 h 596900"/>
            <a:gd name="connsiteX1" fmla="*/ 196850 w 292100"/>
            <a:gd name="connsiteY1" fmla="*/ 431800 h 596900"/>
            <a:gd name="connsiteX2" fmla="*/ 139700 w 292100"/>
            <a:gd name="connsiteY2" fmla="*/ 152400 h 596900"/>
            <a:gd name="connsiteX3" fmla="*/ 0 w 292100"/>
            <a:gd name="connsiteY3" fmla="*/ 0 h 5969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92100" h="596900">
              <a:moveTo>
                <a:pt x="292100" y="596900"/>
              </a:moveTo>
              <a:cubicBezTo>
                <a:pt x="257175" y="551391"/>
                <a:pt x="222250" y="505883"/>
                <a:pt x="196850" y="431800"/>
              </a:cubicBezTo>
              <a:cubicBezTo>
                <a:pt x="171450" y="357717"/>
                <a:pt x="172508" y="224367"/>
                <a:pt x="139700" y="152400"/>
              </a:cubicBezTo>
              <a:cubicBezTo>
                <a:pt x="106892" y="80433"/>
                <a:pt x="53446" y="40216"/>
                <a:pt x="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106680</xdr:colOff>
      <xdr:row>72</xdr:row>
      <xdr:rowOff>0</xdr:rowOff>
    </xdr:from>
    <xdr:to>
      <xdr:col>7</xdr:col>
      <xdr:colOff>0</xdr:colOff>
      <xdr:row>75</xdr:row>
      <xdr:rowOff>0</xdr:rowOff>
    </xdr:to>
    <xdr:sp macro="" textlink="">
      <xdr:nvSpPr>
        <xdr:cNvPr id="542361" name="Freeform 1352">
          <a:extLst>
            <a:ext uri="{FF2B5EF4-FFF2-40B4-BE49-F238E27FC236}">
              <a16:creationId xmlns:a16="http://schemas.microsoft.com/office/drawing/2014/main" id="{3A225244-73CC-4F60-8736-CD8B02E14219}"/>
            </a:ext>
          </a:extLst>
        </xdr:cNvPr>
        <xdr:cNvSpPr>
          <a:spLocks/>
        </xdr:cNvSpPr>
      </xdr:nvSpPr>
      <xdr:spPr bwMode="auto">
        <a:xfrm flipH="1">
          <a:off x="8412480" y="1981200"/>
          <a:ext cx="585470" cy="49530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632460</xdr:colOff>
      <xdr:row>75</xdr:row>
      <xdr:rowOff>0</xdr:rowOff>
    </xdr:from>
    <xdr:to>
      <xdr:col>7</xdr:col>
      <xdr:colOff>60960</xdr:colOff>
      <xdr:row>75</xdr:row>
      <xdr:rowOff>121920</xdr:rowOff>
    </xdr:to>
    <xdr:sp macro="" textlink="">
      <xdr:nvSpPr>
        <xdr:cNvPr id="542365" name="AutoShape 19">
          <a:extLst>
            <a:ext uri="{FF2B5EF4-FFF2-40B4-BE49-F238E27FC236}">
              <a16:creationId xmlns:a16="http://schemas.microsoft.com/office/drawing/2014/main" id="{18349011-9E41-48D0-BE81-F76549B2692F}"/>
            </a:ext>
          </a:extLst>
        </xdr:cNvPr>
        <xdr:cNvSpPr>
          <a:spLocks noChangeArrowheads="1"/>
        </xdr:cNvSpPr>
      </xdr:nvSpPr>
      <xdr:spPr bwMode="auto">
        <a:xfrm>
          <a:off x="8938260" y="24765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69</xdr:row>
      <xdr:rowOff>0</xdr:rowOff>
    </xdr:from>
    <xdr:to>
      <xdr:col>7</xdr:col>
      <xdr:colOff>0</xdr:colOff>
      <xdr:row>72</xdr:row>
      <xdr:rowOff>0</xdr:rowOff>
    </xdr:to>
    <xdr:sp macro="" textlink="">
      <xdr:nvSpPr>
        <xdr:cNvPr id="542367" name="Line 12812">
          <a:extLst>
            <a:ext uri="{FF2B5EF4-FFF2-40B4-BE49-F238E27FC236}">
              <a16:creationId xmlns:a16="http://schemas.microsoft.com/office/drawing/2014/main" id="{3161884A-BAC1-419B-BAE7-7C23BC5B6C84}"/>
            </a:ext>
          </a:extLst>
        </xdr:cNvPr>
        <xdr:cNvSpPr>
          <a:spLocks noChangeShapeType="1"/>
        </xdr:cNvSpPr>
      </xdr:nvSpPr>
      <xdr:spPr bwMode="auto">
        <a:xfrm>
          <a:off x="8997950" y="148590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12700</xdr:colOff>
      <xdr:row>72</xdr:row>
      <xdr:rowOff>19050</xdr:rowOff>
    </xdr:from>
    <xdr:to>
      <xdr:col>7</xdr:col>
      <xdr:colOff>584200</xdr:colOff>
      <xdr:row>73</xdr:row>
      <xdr:rowOff>76200</xdr:rowOff>
    </xdr:to>
    <xdr:sp macro="" textlink="">
      <xdr:nvSpPr>
        <xdr:cNvPr id="542372" name="フリーフォーム: 図形 542371">
          <a:extLst>
            <a:ext uri="{FF2B5EF4-FFF2-40B4-BE49-F238E27FC236}">
              <a16:creationId xmlns:a16="http://schemas.microsoft.com/office/drawing/2014/main" id="{960751EC-386B-FC49-DE57-41EBB4607C33}"/>
            </a:ext>
          </a:extLst>
        </xdr:cNvPr>
        <xdr:cNvSpPr/>
      </xdr:nvSpPr>
      <xdr:spPr>
        <a:xfrm>
          <a:off x="4857750" y="15208250"/>
          <a:ext cx="571500" cy="222250"/>
        </a:xfrm>
        <a:custGeom>
          <a:avLst/>
          <a:gdLst>
            <a:gd name="connsiteX0" fmla="*/ 0 w 571500"/>
            <a:gd name="connsiteY0" fmla="*/ 0 h 222250"/>
            <a:gd name="connsiteX1" fmla="*/ 304800 w 571500"/>
            <a:gd name="connsiteY1" fmla="*/ 38100 h 222250"/>
            <a:gd name="connsiteX2" fmla="*/ 571500 w 571500"/>
            <a:gd name="connsiteY2" fmla="*/ 222250 h 222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71500" h="222250">
              <a:moveTo>
                <a:pt x="0" y="0"/>
              </a:moveTo>
              <a:cubicBezTo>
                <a:pt x="104775" y="529"/>
                <a:pt x="209550" y="1058"/>
                <a:pt x="304800" y="38100"/>
              </a:cubicBezTo>
              <a:cubicBezTo>
                <a:pt x="400050" y="75142"/>
                <a:pt x="485775" y="148696"/>
                <a:pt x="571500" y="22225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177800</xdr:colOff>
      <xdr:row>71</xdr:row>
      <xdr:rowOff>158750</xdr:rowOff>
    </xdr:from>
    <xdr:to>
      <xdr:col>8</xdr:col>
      <xdr:colOff>673100</xdr:colOff>
      <xdr:row>73</xdr:row>
      <xdr:rowOff>146050</xdr:rowOff>
    </xdr:to>
    <xdr:sp macro="" textlink="">
      <xdr:nvSpPr>
        <xdr:cNvPr id="542376" name="Line 12811">
          <a:extLst>
            <a:ext uri="{FF2B5EF4-FFF2-40B4-BE49-F238E27FC236}">
              <a16:creationId xmlns:a16="http://schemas.microsoft.com/office/drawing/2014/main" id="{117E934C-54BD-4D95-93C3-C2F6A4F5DD27}"/>
            </a:ext>
          </a:extLst>
        </xdr:cNvPr>
        <xdr:cNvSpPr>
          <a:spLocks noChangeShapeType="1"/>
        </xdr:cNvSpPr>
      </xdr:nvSpPr>
      <xdr:spPr bwMode="auto">
        <a:xfrm flipH="1">
          <a:off x="5715000" y="15182850"/>
          <a:ext cx="495300" cy="3175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632460</xdr:colOff>
      <xdr:row>75</xdr:row>
      <xdr:rowOff>0</xdr:rowOff>
    </xdr:from>
    <xdr:to>
      <xdr:col>9</xdr:col>
      <xdr:colOff>60960</xdr:colOff>
      <xdr:row>75</xdr:row>
      <xdr:rowOff>121920</xdr:rowOff>
    </xdr:to>
    <xdr:sp macro="" textlink="">
      <xdr:nvSpPr>
        <xdr:cNvPr id="542380" name="AutoShape 19">
          <a:extLst>
            <a:ext uri="{FF2B5EF4-FFF2-40B4-BE49-F238E27FC236}">
              <a16:creationId xmlns:a16="http://schemas.microsoft.com/office/drawing/2014/main" id="{E27F958F-B99C-49C8-9113-314D0B23CC23}"/>
            </a:ext>
          </a:extLst>
        </xdr:cNvPr>
        <xdr:cNvSpPr>
          <a:spLocks noChangeArrowheads="1"/>
        </xdr:cNvSpPr>
      </xdr:nvSpPr>
      <xdr:spPr bwMode="auto">
        <a:xfrm>
          <a:off x="8938260" y="1155700"/>
          <a:ext cx="120650" cy="12192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693420</xdr:colOff>
      <xdr:row>72</xdr:row>
      <xdr:rowOff>7620</xdr:rowOff>
    </xdr:from>
    <xdr:to>
      <xdr:col>8</xdr:col>
      <xdr:colOff>693420</xdr:colOff>
      <xdr:row>75</xdr:row>
      <xdr:rowOff>0</xdr:rowOff>
    </xdr:to>
    <xdr:sp macro="" textlink="">
      <xdr:nvSpPr>
        <xdr:cNvPr id="542384" name="Line 12810">
          <a:extLst>
            <a:ext uri="{FF2B5EF4-FFF2-40B4-BE49-F238E27FC236}">
              <a16:creationId xmlns:a16="http://schemas.microsoft.com/office/drawing/2014/main" id="{4339771B-AEFC-48E9-BAA8-D7067C3574C4}"/>
            </a:ext>
          </a:extLst>
        </xdr:cNvPr>
        <xdr:cNvSpPr>
          <a:spLocks noChangeShapeType="1"/>
        </xdr:cNvSpPr>
      </xdr:nvSpPr>
      <xdr:spPr bwMode="auto">
        <a:xfrm>
          <a:off x="8999220" y="668020"/>
          <a:ext cx="0" cy="48768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68</xdr:row>
      <xdr:rowOff>152400</xdr:rowOff>
    </xdr:from>
    <xdr:to>
      <xdr:col>9</xdr:col>
      <xdr:colOff>0</xdr:colOff>
      <xdr:row>72</xdr:row>
      <xdr:rowOff>15240</xdr:rowOff>
    </xdr:to>
    <xdr:sp macro="" textlink="">
      <xdr:nvSpPr>
        <xdr:cNvPr id="542385" name="Line 12812">
          <a:extLst>
            <a:ext uri="{FF2B5EF4-FFF2-40B4-BE49-F238E27FC236}">
              <a16:creationId xmlns:a16="http://schemas.microsoft.com/office/drawing/2014/main" id="{FF66D92B-249A-4A5A-8BFC-9BE6CF3D82E5}"/>
            </a:ext>
          </a:extLst>
        </xdr:cNvPr>
        <xdr:cNvSpPr>
          <a:spLocks noChangeShapeType="1"/>
        </xdr:cNvSpPr>
      </xdr:nvSpPr>
      <xdr:spPr bwMode="auto">
        <a:xfrm>
          <a:off x="8997950" y="152400"/>
          <a:ext cx="0" cy="52324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640080</xdr:colOff>
      <xdr:row>71</xdr:row>
      <xdr:rowOff>91440</xdr:rowOff>
    </xdr:from>
    <xdr:to>
      <xdr:col>9</xdr:col>
      <xdr:colOff>68580</xdr:colOff>
      <xdr:row>72</xdr:row>
      <xdr:rowOff>53340</xdr:rowOff>
    </xdr:to>
    <xdr:sp macro="" textlink="">
      <xdr:nvSpPr>
        <xdr:cNvPr id="542388" name="Oval 30">
          <a:extLst>
            <a:ext uri="{FF2B5EF4-FFF2-40B4-BE49-F238E27FC236}">
              <a16:creationId xmlns:a16="http://schemas.microsoft.com/office/drawing/2014/main" id="{AF1F2E13-FD67-46DA-95C9-AA7A002D3669}"/>
            </a:ext>
          </a:extLst>
        </xdr:cNvPr>
        <xdr:cNvSpPr>
          <a:spLocks noChangeArrowheads="1"/>
        </xdr:cNvSpPr>
      </xdr:nvSpPr>
      <xdr:spPr bwMode="auto">
        <a:xfrm>
          <a:off x="8945880" y="586740"/>
          <a:ext cx="120650" cy="12700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495300</xdr:colOff>
      <xdr:row>67</xdr:row>
      <xdr:rowOff>139700</xdr:rowOff>
    </xdr:from>
    <xdr:ext cx="889987" cy="275717"/>
    <xdr:sp macro="" textlink="">
      <xdr:nvSpPr>
        <xdr:cNvPr id="542389" name="テキスト ボックス 542388">
          <a:extLst>
            <a:ext uri="{FF2B5EF4-FFF2-40B4-BE49-F238E27FC236}">
              <a16:creationId xmlns:a16="http://schemas.microsoft.com/office/drawing/2014/main" id="{03277BAE-93B7-37CF-38C8-7FF88E0C1A63}"/>
            </a:ext>
          </a:extLst>
        </xdr:cNvPr>
        <xdr:cNvSpPr txBox="1"/>
      </xdr:nvSpPr>
      <xdr:spPr>
        <a:xfrm>
          <a:off x="6032500" y="14503400"/>
          <a:ext cx="88998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海住山寺口</a:t>
          </a:r>
        </a:p>
      </xdr:txBody>
    </xdr:sp>
    <xdr:clientData/>
  </xdr:oneCellAnchor>
  <xdr:twoCellAnchor>
    <xdr:from>
      <xdr:col>1</xdr:col>
      <xdr:colOff>22860</xdr:colOff>
      <xdr:row>105</xdr:row>
      <xdr:rowOff>12700</xdr:rowOff>
    </xdr:from>
    <xdr:to>
      <xdr:col>1</xdr:col>
      <xdr:colOff>457200</xdr:colOff>
      <xdr:row>105</xdr:row>
      <xdr:rowOff>12700</xdr:rowOff>
    </xdr:to>
    <xdr:sp macro="" textlink="">
      <xdr:nvSpPr>
        <xdr:cNvPr id="542391" name="Line 12646">
          <a:extLst>
            <a:ext uri="{FF2B5EF4-FFF2-40B4-BE49-F238E27FC236}">
              <a16:creationId xmlns:a16="http://schemas.microsoft.com/office/drawing/2014/main" id="{046F6B0D-9A7E-4625-AA2F-E4D641EE97AF}"/>
            </a:ext>
          </a:extLst>
        </xdr:cNvPr>
        <xdr:cNvSpPr>
          <a:spLocks noChangeShapeType="1"/>
        </xdr:cNvSpPr>
      </xdr:nvSpPr>
      <xdr:spPr bwMode="auto">
        <a:xfrm>
          <a:off x="715010" y="20485100"/>
          <a:ext cx="43434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105</xdr:row>
      <xdr:rowOff>12700</xdr:rowOff>
    </xdr:from>
    <xdr:to>
      <xdr:col>1</xdr:col>
      <xdr:colOff>7620</xdr:colOff>
      <xdr:row>108</xdr:row>
      <xdr:rowOff>12700</xdr:rowOff>
    </xdr:to>
    <xdr:sp macro="" textlink="">
      <xdr:nvSpPr>
        <xdr:cNvPr id="542392" name="Freeform 1352">
          <a:extLst>
            <a:ext uri="{FF2B5EF4-FFF2-40B4-BE49-F238E27FC236}">
              <a16:creationId xmlns:a16="http://schemas.microsoft.com/office/drawing/2014/main" id="{243643F7-0B39-4C44-925F-3FEBC65A7640}"/>
            </a:ext>
          </a:extLst>
        </xdr:cNvPr>
        <xdr:cNvSpPr>
          <a:spLocks/>
        </xdr:cNvSpPr>
      </xdr:nvSpPr>
      <xdr:spPr bwMode="auto">
        <a:xfrm flipH="1">
          <a:off x="114300" y="20485100"/>
          <a:ext cx="585470" cy="495300"/>
        </a:xfrm>
        <a:custGeom>
          <a:avLst/>
          <a:gdLst>
            <a:gd name="T0" fmla="*/ 0 w 14"/>
            <a:gd name="T1" fmla="*/ 2147483646 h 51"/>
            <a:gd name="T2" fmla="*/ 0 w 14"/>
            <a:gd name="T3" fmla="*/ 0 h 51"/>
            <a:gd name="T4" fmla="*/ 2147483646 w 14"/>
            <a:gd name="T5" fmla="*/ 0 h 51"/>
            <a:gd name="T6" fmla="*/ 0 60000 65536"/>
            <a:gd name="T7" fmla="*/ 0 60000 65536"/>
            <a:gd name="T8" fmla="*/ 0 60000 65536"/>
            <a:gd name="T9" fmla="*/ 0 w 14"/>
            <a:gd name="T10" fmla="*/ 0 h 51"/>
            <a:gd name="T11" fmla="*/ 14 w 14"/>
            <a:gd name="T12" fmla="*/ 51 h 5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51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679450</xdr:colOff>
      <xdr:row>104</xdr:row>
      <xdr:rowOff>82550</xdr:rowOff>
    </xdr:from>
    <xdr:to>
      <xdr:col>3</xdr:col>
      <xdr:colOff>361950</xdr:colOff>
      <xdr:row>105</xdr:row>
      <xdr:rowOff>0</xdr:rowOff>
    </xdr:to>
    <xdr:sp macro="" textlink="">
      <xdr:nvSpPr>
        <xdr:cNvPr id="542396" name="フリーフォーム: 図形 542395">
          <a:extLst>
            <a:ext uri="{FF2B5EF4-FFF2-40B4-BE49-F238E27FC236}">
              <a16:creationId xmlns:a16="http://schemas.microsoft.com/office/drawing/2014/main" id="{146E7E00-8FA6-D9F1-CB18-AF6F69F99E5E}"/>
            </a:ext>
          </a:extLst>
        </xdr:cNvPr>
        <xdr:cNvSpPr/>
      </xdr:nvSpPr>
      <xdr:spPr>
        <a:xfrm>
          <a:off x="2063750" y="20389850"/>
          <a:ext cx="374650" cy="82550"/>
        </a:xfrm>
        <a:custGeom>
          <a:avLst/>
          <a:gdLst>
            <a:gd name="connsiteX0" fmla="*/ 0 w 374650"/>
            <a:gd name="connsiteY0" fmla="*/ 82550 h 82550"/>
            <a:gd name="connsiteX1" fmla="*/ 152400 w 374650"/>
            <a:gd name="connsiteY1" fmla="*/ 19050 h 82550"/>
            <a:gd name="connsiteX2" fmla="*/ 374650 w 374650"/>
            <a:gd name="connsiteY2" fmla="*/ 0 h 82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74650" h="82550">
              <a:moveTo>
                <a:pt x="0" y="82550"/>
              </a:moveTo>
              <a:cubicBezTo>
                <a:pt x="44979" y="57679"/>
                <a:pt x="89958" y="32808"/>
                <a:pt x="152400" y="19050"/>
              </a:cubicBezTo>
              <a:cubicBezTo>
                <a:pt x="214842" y="5292"/>
                <a:pt x="294746" y="2646"/>
                <a:pt x="37465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361950</xdr:colOff>
      <xdr:row>103</xdr:row>
      <xdr:rowOff>95250</xdr:rowOff>
    </xdr:from>
    <xdr:to>
      <xdr:col>3</xdr:col>
      <xdr:colOff>615950</xdr:colOff>
      <xdr:row>104</xdr:row>
      <xdr:rowOff>88900</xdr:rowOff>
    </xdr:to>
    <xdr:sp macro="" textlink="">
      <xdr:nvSpPr>
        <xdr:cNvPr id="542402" name="フリーフォーム: 図形 542401">
          <a:extLst>
            <a:ext uri="{FF2B5EF4-FFF2-40B4-BE49-F238E27FC236}">
              <a16:creationId xmlns:a16="http://schemas.microsoft.com/office/drawing/2014/main" id="{39629574-C8A5-FB68-9C7E-CF4CB2EAD593}"/>
            </a:ext>
          </a:extLst>
        </xdr:cNvPr>
        <xdr:cNvSpPr/>
      </xdr:nvSpPr>
      <xdr:spPr>
        <a:xfrm>
          <a:off x="2438400" y="20237450"/>
          <a:ext cx="254000" cy="158750"/>
        </a:xfrm>
        <a:custGeom>
          <a:avLst/>
          <a:gdLst>
            <a:gd name="connsiteX0" fmla="*/ 0 w 254000"/>
            <a:gd name="connsiteY0" fmla="*/ 158750 h 158750"/>
            <a:gd name="connsiteX1" fmla="*/ 107950 w 254000"/>
            <a:gd name="connsiteY1" fmla="*/ 44450 h 158750"/>
            <a:gd name="connsiteX2" fmla="*/ 254000 w 254000"/>
            <a:gd name="connsiteY2" fmla="*/ 0 h 158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54000" h="158750">
              <a:moveTo>
                <a:pt x="0" y="158750"/>
              </a:moveTo>
              <a:cubicBezTo>
                <a:pt x="32808" y="114829"/>
                <a:pt x="65617" y="70908"/>
                <a:pt x="107950" y="44450"/>
              </a:cubicBezTo>
              <a:cubicBezTo>
                <a:pt x="150283" y="17992"/>
                <a:pt x="202141" y="8996"/>
                <a:pt x="254000" y="0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266427</xdr:colOff>
      <xdr:row>105</xdr:row>
      <xdr:rowOff>57150</xdr:rowOff>
    </xdr:from>
    <xdr:to>
      <xdr:col>3</xdr:col>
      <xdr:colOff>311150</xdr:colOff>
      <xdr:row>107</xdr:row>
      <xdr:rowOff>44450</xdr:rowOff>
    </xdr:to>
    <xdr:sp macro="" textlink="">
      <xdr:nvSpPr>
        <xdr:cNvPr id="542403" name="フリーフォーム: 図形 542402">
          <a:extLst>
            <a:ext uri="{FF2B5EF4-FFF2-40B4-BE49-F238E27FC236}">
              <a16:creationId xmlns:a16="http://schemas.microsoft.com/office/drawing/2014/main" id="{CBB17E29-063C-9C9E-206A-1C5BBAA70FCB}"/>
            </a:ext>
          </a:extLst>
        </xdr:cNvPr>
        <xdr:cNvSpPr/>
      </xdr:nvSpPr>
      <xdr:spPr>
        <a:xfrm>
          <a:off x="2342877" y="20529550"/>
          <a:ext cx="44723" cy="317500"/>
        </a:xfrm>
        <a:custGeom>
          <a:avLst/>
          <a:gdLst>
            <a:gd name="connsiteX0" fmla="*/ 44723 w 44723"/>
            <a:gd name="connsiteY0" fmla="*/ 0 h 317500"/>
            <a:gd name="connsiteX1" fmla="*/ 6623 w 44723"/>
            <a:gd name="connsiteY1" fmla="*/ 146050 h 317500"/>
            <a:gd name="connsiteX2" fmla="*/ 273 w 44723"/>
            <a:gd name="connsiteY2" fmla="*/ 317500 h 317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4723" h="317500">
              <a:moveTo>
                <a:pt x="44723" y="0"/>
              </a:moveTo>
              <a:cubicBezTo>
                <a:pt x="29377" y="46566"/>
                <a:pt x="14031" y="93133"/>
                <a:pt x="6623" y="146050"/>
              </a:cubicBezTo>
              <a:cubicBezTo>
                <a:pt x="-785" y="198967"/>
                <a:pt x="-256" y="258233"/>
                <a:pt x="273" y="31750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342900</xdr:colOff>
      <xdr:row>104</xdr:row>
      <xdr:rowOff>38100</xdr:rowOff>
    </xdr:from>
    <xdr:to>
      <xdr:col>3</xdr:col>
      <xdr:colOff>406400</xdr:colOff>
      <xdr:row>104</xdr:row>
      <xdr:rowOff>133350</xdr:rowOff>
    </xdr:to>
    <xdr:sp macro="" textlink="">
      <xdr:nvSpPr>
        <xdr:cNvPr id="542406" name="フリーフォーム: 図形 542405">
          <a:extLst>
            <a:ext uri="{FF2B5EF4-FFF2-40B4-BE49-F238E27FC236}">
              <a16:creationId xmlns:a16="http://schemas.microsoft.com/office/drawing/2014/main" id="{D1D039D6-7D10-B484-BB90-CE5F389E1477}"/>
            </a:ext>
          </a:extLst>
        </xdr:cNvPr>
        <xdr:cNvSpPr/>
      </xdr:nvSpPr>
      <xdr:spPr>
        <a:xfrm>
          <a:off x="2419350" y="20345400"/>
          <a:ext cx="63500" cy="95250"/>
        </a:xfrm>
        <a:custGeom>
          <a:avLst/>
          <a:gdLst>
            <a:gd name="connsiteX0" fmla="*/ 0 w 63500"/>
            <a:gd name="connsiteY0" fmla="*/ 95250 h 95250"/>
            <a:gd name="connsiteX1" fmla="*/ 63500 w 63500"/>
            <a:gd name="connsiteY1" fmla="*/ 0 h 95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3500" h="95250">
              <a:moveTo>
                <a:pt x="0" y="95250"/>
              </a:moveTo>
              <a:lnTo>
                <a:pt x="63500" y="0"/>
              </a:ln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86600</xdr:colOff>
      <xdr:row>105</xdr:row>
      <xdr:rowOff>133350</xdr:rowOff>
    </xdr:from>
    <xdr:to>
      <xdr:col>3</xdr:col>
      <xdr:colOff>482600</xdr:colOff>
      <xdr:row>105</xdr:row>
      <xdr:rowOff>133350</xdr:rowOff>
    </xdr:to>
    <xdr:sp macro="" textlink="">
      <xdr:nvSpPr>
        <xdr:cNvPr id="542407" name="Line 12649">
          <a:extLst>
            <a:ext uri="{FF2B5EF4-FFF2-40B4-BE49-F238E27FC236}">
              <a16:creationId xmlns:a16="http://schemas.microsoft.com/office/drawing/2014/main" id="{746C2AB3-8004-422F-A80C-1BC4CB99CEFD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2361050" y="20407750"/>
          <a:ext cx="0" cy="39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425450</xdr:colOff>
      <xdr:row>105</xdr:row>
      <xdr:rowOff>133350</xdr:rowOff>
    </xdr:from>
    <xdr:ext cx="691600" cy="459100"/>
    <xdr:sp macro="" textlink="">
      <xdr:nvSpPr>
        <xdr:cNvPr id="542409" name="テキスト ボックス 542408">
          <a:extLst>
            <a:ext uri="{FF2B5EF4-FFF2-40B4-BE49-F238E27FC236}">
              <a16:creationId xmlns:a16="http://schemas.microsoft.com/office/drawing/2014/main" id="{C8A68AB0-891B-F1D5-B422-470D7B3D1692}"/>
            </a:ext>
          </a:extLst>
        </xdr:cNvPr>
        <xdr:cNvSpPr txBox="1"/>
      </xdr:nvSpPr>
      <xdr:spPr>
        <a:xfrm>
          <a:off x="1809750" y="20605750"/>
          <a:ext cx="691600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走行可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なお登り</a:t>
          </a:r>
        </a:p>
      </xdr:txBody>
    </xdr:sp>
    <xdr:clientData/>
  </xdr:oneCellAnchor>
  <xdr:twoCellAnchor>
    <xdr:from>
      <xdr:col>4</xdr:col>
      <xdr:colOff>448310</xdr:colOff>
      <xdr:row>107</xdr:row>
      <xdr:rowOff>134620</xdr:rowOff>
    </xdr:from>
    <xdr:to>
      <xdr:col>4</xdr:col>
      <xdr:colOff>568960</xdr:colOff>
      <xdr:row>108</xdr:row>
      <xdr:rowOff>88900</xdr:rowOff>
    </xdr:to>
    <xdr:sp macro="" textlink="">
      <xdr:nvSpPr>
        <xdr:cNvPr id="542416" name="AutoShape 19">
          <a:extLst>
            <a:ext uri="{FF2B5EF4-FFF2-40B4-BE49-F238E27FC236}">
              <a16:creationId xmlns:a16="http://schemas.microsoft.com/office/drawing/2014/main" id="{73C19448-D731-4963-B5D3-FAA98A115A75}"/>
            </a:ext>
          </a:extLst>
        </xdr:cNvPr>
        <xdr:cNvSpPr>
          <a:spLocks noChangeArrowheads="1"/>
        </xdr:cNvSpPr>
      </xdr:nvSpPr>
      <xdr:spPr bwMode="auto">
        <a:xfrm>
          <a:off x="3216910" y="20937220"/>
          <a:ext cx="120650" cy="119380"/>
        </a:xfrm>
        <a:prstGeom prst="triangle">
          <a:avLst>
            <a:gd name="adj" fmla="val 50000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520700</xdr:colOff>
      <xdr:row>105</xdr:row>
      <xdr:rowOff>0</xdr:rowOff>
    </xdr:from>
    <xdr:to>
      <xdr:col>4</xdr:col>
      <xdr:colOff>520700</xdr:colOff>
      <xdr:row>107</xdr:row>
      <xdr:rowOff>160020</xdr:rowOff>
    </xdr:to>
    <xdr:sp macro="" textlink="">
      <xdr:nvSpPr>
        <xdr:cNvPr id="542418" name="Line 12810">
          <a:extLst>
            <a:ext uri="{FF2B5EF4-FFF2-40B4-BE49-F238E27FC236}">
              <a16:creationId xmlns:a16="http://schemas.microsoft.com/office/drawing/2014/main" id="{A69BADF2-D190-4713-83EE-4F6BBE8D7B70}"/>
            </a:ext>
          </a:extLst>
        </xdr:cNvPr>
        <xdr:cNvSpPr>
          <a:spLocks noChangeShapeType="1"/>
        </xdr:cNvSpPr>
      </xdr:nvSpPr>
      <xdr:spPr bwMode="auto">
        <a:xfrm>
          <a:off x="3289300" y="20472400"/>
          <a:ext cx="0" cy="49022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44450</xdr:colOff>
      <xdr:row>105</xdr:row>
      <xdr:rowOff>7620</xdr:rowOff>
    </xdr:from>
    <xdr:to>
      <xdr:col>5</xdr:col>
      <xdr:colOff>76200</xdr:colOff>
      <xdr:row>107</xdr:row>
      <xdr:rowOff>146050</xdr:rowOff>
    </xdr:to>
    <xdr:sp macro="" textlink="">
      <xdr:nvSpPr>
        <xdr:cNvPr id="542420" name="Line 12812">
          <a:extLst>
            <a:ext uri="{FF2B5EF4-FFF2-40B4-BE49-F238E27FC236}">
              <a16:creationId xmlns:a16="http://schemas.microsoft.com/office/drawing/2014/main" id="{AC7127B7-2136-4CA4-B628-E38268127783}"/>
            </a:ext>
          </a:extLst>
        </xdr:cNvPr>
        <xdr:cNvSpPr>
          <a:spLocks noChangeShapeType="1"/>
        </xdr:cNvSpPr>
      </xdr:nvSpPr>
      <xdr:spPr bwMode="auto">
        <a:xfrm flipH="1">
          <a:off x="3505200" y="20480020"/>
          <a:ext cx="31750" cy="46863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514350</xdr:colOff>
      <xdr:row>104</xdr:row>
      <xdr:rowOff>123945</xdr:rowOff>
    </xdr:from>
    <xdr:to>
      <xdr:col>5</xdr:col>
      <xdr:colOff>76200</xdr:colOff>
      <xdr:row>104</xdr:row>
      <xdr:rowOff>158750</xdr:rowOff>
    </xdr:to>
    <xdr:sp macro="" textlink="">
      <xdr:nvSpPr>
        <xdr:cNvPr id="542423" name="フリーフォーム: 図形 542422">
          <a:extLst>
            <a:ext uri="{FF2B5EF4-FFF2-40B4-BE49-F238E27FC236}">
              <a16:creationId xmlns:a16="http://schemas.microsoft.com/office/drawing/2014/main" id="{98FD21FF-B2E2-861B-215A-95EEAC9489D7}"/>
            </a:ext>
          </a:extLst>
        </xdr:cNvPr>
        <xdr:cNvSpPr/>
      </xdr:nvSpPr>
      <xdr:spPr>
        <a:xfrm>
          <a:off x="3282950" y="20431245"/>
          <a:ext cx="254000" cy="34805"/>
        </a:xfrm>
        <a:custGeom>
          <a:avLst/>
          <a:gdLst>
            <a:gd name="connsiteX0" fmla="*/ 0 w 254000"/>
            <a:gd name="connsiteY0" fmla="*/ 34805 h 34805"/>
            <a:gd name="connsiteX1" fmla="*/ 165100 w 254000"/>
            <a:gd name="connsiteY1" fmla="*/ 3055 h 34805"/>
            <a:gd name="connsiteX2" fmla="*/ 254000 w 254000"/>
            <a:gd name="connsiteY2" fmla="*/ 3055 h 348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54000" h="34805">
              <a:moveTo>
                <a:pt x="0" y="34805"/>
              </a:moveTo>
              <a:cubicBezTo>
                <a:pt x="61383" y="21576"/>
                <a:pt x="122767" y="8347"/>
                <a:pt x="165100" y="3055"/>
              </a:cubicBezTo>
              <a:cubicBezTo>
                <a:pt x="207433" y="-2237"/>
                <a:pt x="230716" y="409"/>
                <a:pt x="254000" y="3055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82550</xdr:colOff>
      <xdr:row>105</xdr:row>
      <xdr:rowOff>6350</xdr:rowOff>
    </xdr:from>
    <xdr:to>
      <xdr:col>4</xdr:col>
      <xdr:colOff>508000</xdr:colOff>
      <xdr:row>105</xdr:row>
      <xdr:rowOff>118450</xdr:rowOff>
    </xdr:to>
    <xdr:sp macro="" textlink="">
      <xdr:nvSpPr>
        <xdr:cNvPr id="542424" name="フリーフォーム: 図形 542423">
          <a:extLst>
            <a:ext uri="{FF2B5EF4-FFF2-40B4-BE49-F238E27FC236}">
              <a16:creationId xmlns:a16="http://schemas.microsoft.com/office/drawing/2014/main" id="{E2662BE5-4A3C-CBF2-B44B-7CB02966D6C1}"/>
            </a:ext>
          </a:extLst>
        </xdr:cNvPr>
        <xdr:cNvSpPr/>
      </xdr:nvSpPr>
      <xdr:spPr>
        <a:xfrm>
          <a:off x="2851150" y="20478750"/>
          <a:ext cx="425450" cy="112100"/>
        </a:xfrm>
        <a:custGeom>
          <a:avLst/>
          <a:gdLst>
            <a:gd name="connsiteX0" fmla="*/ 425450 w 425450"/>
            <a:gd name="connsiteY0" fmla="*/ 0 h 112100"/>
            <a:gd name="connsiteX1" fmla="*/ 298450 w 425450"/>
            <a:gd name="connsiteY1" fmla="*/ 31750 h 112100"/>
            <a:gd name="connsiteX2" fmla="*/ 152400 w 425450"/>
            <a:gd name="connsiteY2" fmla="*/ 107950 h 112100"/>
            <a:gd name="connsiteX3" fmla="*/ 0 w 425450"/>
            <a:gd name="connsiteY3" fmla="*/ 95250 h 112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25450" h="112100">
              <a:moveTo>
                <a:pt x="425450" y="0"/>
              </a:moveTo>
              <a:cubicBezTo>
                <a:pt x="384704" y="6879"/>
                <a:pt x="343958" y="13758"/>
                <a:pt x="298450" y="31750"/>
              </a:cubicBezTo>
              <a:cubicBezTo>
                <a:pt x="252942" y="49742"/>
                <a:pt x="202142" y="97367"/>
                <a:pt x="152400" y="107950"/>
              </a:cubicBezTo>
              <a:cubicBezTo>
                <a:pt x="102658" y="118533"/>
                <a:pt x="51329" y="106891"/>
                <a:pt x="0" y="95250"/>
              </a:cubicBezTo>
            </a:path>
          </a:pathLst>
        </a:cu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25400</xdr:colOff>
      <xdr:row>147</xdr:row>
      <xdr:rowOff>50800</xdr:rowOff>
    </xdr:from>
    <xdr:ext cx="511807" cy="264560"/>
    <xdr:sp macro="" textlink="">
      <xdr:nvSpPr>
        <xdr:cNvPr id="542425" name="テキスト ボックス 542424">
          <a:extLst>
            <a:ext uri="{FF2B5EF4-FFF2-40B4-BE49-F238E27FC236}">
              <a16:creationId xmlns:a16="http://schemas.microsoft.com/office/drawing/2014/main" id="{58F2C035-0918-3E7D-83AF-BFA9A3696378}"/>
            </a:ext>
          </a:extLst>
        </xdr:cNvPr>
        <xdr:cNvSpPr txBox="1"/>
      </xdr:nvSpPr>
      <xdr:spPr>
        <a:xfrm>
          <a:off x="6254750" y="27457400"/>
          <a:ext cx="5118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400m</a:t>
          </a:r>
          <a:endParaRPr kumimoji="1" lang="ja-JP" altLang="en-US" sz="1100"/>
        </a:p>
      </xdr:txBody>
    </xdr:sp>
    <xdr:clientData/>
  </xdr:oneCellAnchor>
  <xdr:twoCellAnchor editAs="oneCell">
    <xdr:from>
      <xdr:col>4</xdr:col>
      <xdr:colOff>414022</xdr:colOff>
      <xdr:row>117</xdr:row>
      <xdr:rowOff>58226</xdr:rowOff>
    </xdr:from>
    <xdr:to>
      <xdr:col>5</xdr:col>
      <xdr:colOff>342900</xdr:colOff>
      <xdr:row>124</xdr:row>
      <xdr:rowOff>143464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2F933D9C-1EFA-49D9-84C1-854B3F98C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2622" y="19374926"/>
          <a:ext cx="621028" cy="1240938"/>
        </a:xfrm>
        <a:prstGeom prst="rect">
          <a:avLst/>
        </a:prstGeom>
      </xdr:spPr>
    </xdr:pic>
    <xdr:clientData/>
  </xdr:twoCellAnchor>
  <xdr:twoCellAnchor editAs="oneCell">
    <xdr:from>
      <xdr:col>8</xdr:col>
      <xdr:colOff>400051</xdr:colOff>
      <xdr:row>109</xdr:row>
      <xdr:rowOff>57150</xdr:rowOff>
    </xdr:from>
    <xdr:to>
      <xdr:col>9</xdr:col>
      <xdr:colOff>232273</xdr:colOff>
      <xdr:row>115</xdr:row>
      <xdr:rowOff>102870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1AA6BFE3-7761-44BC-BE05-312F6C122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7251" y="17887950"/>
          <a:ext cx="524372" cy="1036320"/>
        </a:xfrm>
        <a:prstGeom prst="rect">
          <a:avLst/>
        </a:prstGeom>
      </xdr:spPr>
    </xdr:pic>
    <xdr:clientData/>
  </xdr:twoCellAnchor>
  <xdr:twoCellAnchor editAs="oneCell">
    <xdr:from>
      <xdr:col>8</xdr:col>
      <xdr:colOff>342900</xdr:colOff>
      <xdr:row>134</xdr:row>
      <xdr:rowOff>50800</xdr:rowOff>
    </xdr:from>
    <xdr:to>
      <xdr:col>9</xdr:col>
      <xdr:colOff>539750</xdr:colOff>
      <xdr:row>141</xdr:row>
      <xdr:rowOff>134422</xdr:rowOff>
    </xdr:to>
    <xdr:pic>
      <xdr:nvPicPr>
        <xdr:cNvPr id="270592" name="図 270591">
          <a:extLst>
            <a:ext uri="{FF2B5EF4-FFF2-40B4-BE49-F238E27FC236}">
              <a16:creationId xmlns:a16="http://schemas.microsoft.com/office/drawing/2014/main" id="{9E970151-9213-4F38-926A-AEB288C8F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0100" y="22009100"/>
          <a:ext cx="889000" cy="1239322"/>
        </a:xfrm>
        <a:prstGeom prst="rect">
          <a:avLst/>
        </a:prstGeom>
      </xdr:spPr>
    </xdr:pic>
    <xdr:clientData/>
  </xdr:twoCellAnchor>
  <xdr:twoCellAnchor editAs="oneCell">
    <xdr:from>
      <xdr:col>0</xdr:col>
      <xdr:colOff>68578</xdr:colOff>
      <xdr:row>143</xdr:row>
      <xdr:rowOff>38100</xdr:rowOff>
    </xdr:from>
    <xdr:to>
      <xdr:col>1</xdr:col>
      <xdr:colOff>652381</xdr:colOff>
      <xdr:row>149</xdr:row>
      <xdr:rowOff>38735</xdr:rowOff>
    </xdr:to>
    <xdr:pic>
      <xdr:nvPicPr>
        <xdr:cNvPr id="270594" name="図 270593">
          <a:extLst>
            <a:ext uri="{FF2B5EF4-FFF2-40B4-BE49-F238E27FC236}">
              <a16:creationId xmlns:a16="http://schemas.microsoft.com/office/drawing/2014/main" id="{7CF8EB41-BD37-4C0F-AB1B-0F4A1C1DEE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78" y="23482300"/>
          <a:ext cx="1275953" cy="991235"/>
        </a:xfrm>
        <a:prstGeom prst="rect">
          <a:avLst/>
        </a:prstGeom>
      </xdr:spPr>
    </xdr:pic>
    <xdr:clientData/>
  </xdr:twoCellAnchor>
  <xdr:twoCellAnchor editAs="oneCell">
    <xdr:from>
      <xdr:col>2</xdr:col>
      <xdr:colOff>255269</xdr:colOff>
      <xdr:row>142</xdr:row>
      <xdr:rowOff>35336</xdr:rowOff>
    </xdr:from>
    <xdr:to>
      <xdr:col>3</xdr:col>
      <xdr:colOff>475127</xdr:colOff>
      <xdr:row>149</xdr:row>
      <xdr:rowOff>120650</xdr:rowOff>
    </xdr:to>
    <xdr:pic>
      <xdr:nvPicPr>
        <xdr:cNvPr id="270595" name="図 270594">
          <a:extLst>
            <a:ext uri="{FF2B5EF4-FFF2-40B4-BE49-F238E27FC236}">
              <a16:creationId xmlns:a16="http://schemas.microsoft.com/office/drawing/2014/main" id="{B00D063C-8ED6-4904-99D9-7E3880B07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9569" y="23314436"/>
          <a:ext cx="912008" cy="124101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175</xdr:row>
      <xdr:rowOff>38860</xdr:rowOff>
    </xdr:from>
    <xdr:to>
      <xdr:col>2</xdr:col>
      <xdr:colOff>635000</xdr:colOff>
      <xdr:row>182</xdr:row>
      <xdr:rowOff>78209</xdr:rowOff>
    </xdr:to>
    <xdr:pic>
      <xdr:nvPicPr>
        <xdr:cNvPr id="270598" name="図 270597">
          <a:extLst>
            <a:ext uri="{FF2B5EF4-FFF2-40B4-BE49-F238E27FC236}">
              <a16:creationId xmlns:a16="http://schemas.microsoft.com/office/drawing/2014/main" id="{005E8BD5-6BB6-4680-A027-CC67C2BE1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8766260"/>
          <a:ext cx="1924050" cy="1195049"/>
        </a:xfrm>
        <a:prstGeom prst="rect">
          <a:avLst/>
        </a:prstGeom>
      </xdr:spPr>
    </xdr:pic>
    <xdr:clientData/>
  </xdr:twoCellAnchor>
  <xdr:twoCellAnchor editAs="oneCell">
    <xdr:from>
      <xdr:col>3</xdr:col>
      <xdr:colOff>27659</xdr:colOff>
      <xdr:row>175</xdr:row>
      <xdr:rowOff>76200</xdr:rowOff>
    </xdr:from>
    <xdr:to>
      <xdr:col>5</xdr:col>
      <xdr:colOff>627986</xdr:colOff>
      <xdr:row>182</xdr:row>
      <xdr:rowOff>80013</xdr:rowOff>
    </xdr:to>
    <xdr:pic>
      <xdr:nvPicPr>
        <xdr:cNvPr id="270599" name="図 270598">
          <a:extLst>
            <a:ext uri="{FF2B5EF4-FFF2-40B4-BE49-F238E27FC236}">
              <a16:creationId xmlns:a16="http://schemas.microsoft.com/office/drawing/2014/main" id="{1C9148BA-5F5F-4E70-A2BC-23EC9D3D4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4109" y="28803600"/>
          <a:ext cx="1984627" cy="1159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3"/>
  <sheetViews>
    <sheetView tabSelected="1" zoomScale="120" zoomScaleNormal="120" workbookViewId="0">
      <selection activeCell="M134" sqref="M134"/>
    </sheetView>
  </sheetViews>
  <sheetFormatPr defaultColWidth="10.125" defaultRowHeight="13.5" customHeight="1" x14ac:dyDescent="0.15"/>
  <sheetData>
    <row r="1" spans="1:14" ht="13.5" customHeight="1" x14ac:dyDescent="0.15">
      <c r="J1" s="121" t="s">
        <v>26</v>
      </c>
    </row>
    <row r="2" spans="1:14" ht="13.5" customHeight="1" x14ac:dyDescent="0.15">
      <c r="A2" s="103" t="s">
        <v>27</v>
      </c>
      <c r="I2" s="3"/>
      <c r="J2" s="111" t="s">
        <v>28</v>
      </c>
    </row>
    <row r="3" spans="1:14" ht="13.5" customHeight="1" x14ac:dyDescent="0.15">
      <c r="A3" s="17" t="s">
        <v>0</v>
      </c>
      <c r="B3" s="18" t="s">
        <v>1</v>
      </c>
      <c r="C3" s="199">
        <f>N160</f>
        <v>111.6</v>
      </c>
      <c r="D3" s="200"/>
      <c r="E3" s="167">
        <v>2</v>
      </c>
      <c r="F3" s="168"/>
      <c r="G3" s="165">
        <f>E3+1</f>
        <v>3</v>
      </c>
      <c r="H3" s="169"/>
      <c r="I3" s="167">
        <f>G3+1</f>
        <v>4</v>
      </c>
      <c r="J3" s="168" t="s">
        <v>11</v>
      </c>
    </row>
    <row r="4" spans="1:14" ht="13.5" customHeight="1" x14ac:dyDescent="0.15">
      <c r="A4" s="53" t="s">
        <v>2</v>
      </c>
      <c r="B4" s="101"/>
      <c r="C4" s="78"/>
      <c r="D4" s="79"/>
      <c r="E4" s="24"/>
      <c r="F4" s="25"/>
      <c r="G4" s="23"/>
      <c r="H4" s="2"/>
      <c r="I4" s="24"/>
      <c r="J4" s="25"/>
    </row>
    <row r="5" spans="1:14" ht="13.5" customHeight="1" x14ac:dyDescent="0.15">
      <c r="A5" s="1" t="s">
        <v>3</v>
      </c>
      <c r="B5" s="2"/>
      <c r="C5" s="78"/>
      <c r="D5" s="78"/>
      <c r="E5" s="28"/>
      <c r="F5" s="27"/>
      <c r="G5" s="26"/>
      <c r="H5" s="27"/>
      <c r="I5" s="28"/>
      <c r="J5" s="27"/>
    </row>
    <row r="6" spans="1:14" ht="13.5" customHeight="1" x14ac:dyDescent="0.15">
      <c r="A6" s="1"/>
      <c r="B6" s="2"/>
      <c r="C6" s="80"/>
      <c r="D6" s="78"/>
      <c r="E6" s="29"/>
      <c r="F6" s="32"/>
      <c r="G6" s="24"/>
      <c r="H6" s="31"/>
      <c r="I6" s="29"/>
      <c r="J6" s="32"/>
    </row>
    <row r="7" spans="1:14" ht="13.5" customHeight="1" x14ac:dyDescent="0.15">
      <c r="A7" s="1" t="s">
        <v>4</v>
      </c>
      <c r="B7" s="2"/>
      <c r="C7" s="78"/>
      <c r="D7" s="78"/>
      <c r="E7" s="29"/>
      <c r="F7" s="27"/>
      <c r="G7" s="29"/>
      <c r="H7" s="27"/>
      <c r="I7" s="29"/>
      <c r="J7" s="27"/>
    </row>
    <row r="8" spans="1:14" ht="13.5" customHeight="1" x14ac:dyDescent="0.15">
      <c r="A8" s="1"/>
      <c r="B8" s="2"/>
      <c r="C8" s="81"/>
      <c r="D8" s="78"/>
      <c r="E8" s="26"/>
      <c r="F8" s="27"/>
      <c r="G8" s="26"/>
      <c r="H8" s="33"/>
      <c r="I8" s="26"/>
      <c r="J8" s="27"/>
    </row>
    <row r="9" spans="1:14" ht="13.5" customHeight="1" x14ac:dyDescent="0.15">
      <c r="A9" s="112" t="s">
        <v>23</v>
      </c>
      <c r="B9" s="10"/>
      <c r="C9" s="107">
        <v>0.16666666666666666</v>
      </c>
      <c r="D9" s="110" t="s">
        <v>22</v>
      </c>
      <c r="E9" s="108">
        <f>F10/15/24+$C$9</f>
        <v>0.16805555555555554</v>
      </c>
      <c r="F9" s="92"/>
      <c r="G9" s="108">
        <f>H10/15/24+$C$9</f>
        <v>0.17138888888888887</v>
      </c>
      <c r="H9" s="92"/>
      <c r="I9" s="108">
        <f>J10/15/24+$C$9</f>
        <v>0.17194444444444443</v>
      </c>
      <c r="J9" s="92"/>
    </row>
    <row r="10" spans="1:14" ht="13.5" customHeight="1" x14ac:dyDescent="0.15">
      <c r="A10" s="12" t="s">
        <v>6</v>
      </c>
      <c r="B10" s="6" t="s">
        <v>5</v>
      </c>
      <c r="C10" s="109">
        <f>$C$9+7.5/15/24</f>
        <v>0.1875</v>
      </c>
      <c r="D10" s="82"/>
      <c r="E10" s="86">
        <v>0.5</v>
      </c>
      <c r="F10" s="87">
        <f>D10+E10</f>
        <v>0.5</v>
      </c>
      <c r="G10" s="86">
        <v>1.2</v>
      </c>
      <c r="H10" s="87">
        <f>F10+G10</f>
        <v>1.7</v>
      </c>
      <c r="I10" s="86">
        <v>0.2</v>
      </c>
      <c r="J10" s="87">
        <f>H10+I10</f>
        <v>1.9</v>
      </c>
    </row>
    <row r="11" spans="1:14" ht="13.5" customHeight="1" x14ac:dyDescent="0.15">
      <c r="A11" s="167">
        <f>I3+1</f>
        <v>5</v>
      </c>
      <c r="B11" s="170"/>
      <c r="C11" s="165">
        <f>A11+1</f>
        <v>6</v>
      </c>
      <c r="D11" s="169" t="s">
        <v>12</v>
      </c>
      <c r="E11" s="165">
        <f>C11+1</f>
        <v>7</v>
      </c>
      <c r="F11" s="166" t="s">
        <v>13</v>
      </c>
      <c r="G11" s="165">
        <f>E11+1</f>
        <v>8</v>
      </c>
      <c r="H11" s="193"/>
      <c r="I11" s="167">
        <f>G11+1</f>
        <v>9</v>
      </c>
      <c r="J11" s="170"/>
    </row>
    <row r="12" spans="1:14" ht="13.5" customHeight="1" x14ac:dyDescent="0.15">
      <c r="A12" s="91"/>
      <c r="B12" s="5"/>
      <c r="C12" s="23"/>
      <c r="D12" s="2"/>
      <c r="E12" s="21"/>
      <c r="F12" s="22"/>
      <c r="G12" s="23"/>
      <c r="H12" s="2"/>
      <c r="I12" s="91"/>
      <c r="J12" s="5"/>
    </row>
    <row r="13" spans="1:14" ht="13.5" customHeight="1" x14ac:dyDescent="0.15">
      <c r="A13" s="91"/>
      <c r="B13" s="90"/>
      <c r="C13" s="26"/>
      <c r="D13" s="27"/>
      <c r="E13" s="26"/>
      <c r="F13" s="27"/>
      <c r="G13" s="26"/>
      <c r="H13" s="27"/>
      <c r="I13" s="91"/>
      <c r="J13" s="90"/>
    </row>
    <row r="14" spans="1:14" ht="13.5" customHeight="1" x14ac:dyDescent="0.15">
      <c r="A14" s="91"/>
      <c r="B14" s="90"/>
      <c r="C14" s="24"/>
      <c r="D14" s="31"/>
      <c r="E14" s="29"/>
      <c r="F14" s="30"/>
      <c r="G14" s="24"/>
      <c r="H14" s="31"/>
      <c r="I14" s="91"/>
      <c r="J14" s="90"/>
      <c r="M14" s="163"/>
      <c r="N14" s="163"/>
    </row>
    <row r="15" spans="1:14" ht="13.5" customHeight="1" x14ac:dyDescent="0.15">
      <c r="A15" s="35"/>
      <c r="B15" s="4"/>
      <c r="C15" s="29"/>
      <c r="D15" s="27"/>
      <c r="E15" s="26"/>
      <c r="F15" s="27"/>
      <c r="G15" s="29"/>
      <c r="H15" s="27"/>
      <c r="I15" s="35"/>
      <c r="J15" s="4"/>
      <c r="M15" s="163"/>
      <c r="N15" s="163"/>
    </row>
    <row r="16" spans="1:14" ht="13.5" customHeight="1" x14ac:dyDescent="0.15">
      <c r="A16" s="91"/>
      <c r="B16" s="90"/>
      <c r="C16" s="26"/>
      <c r="D16" s="33"/>
      <c r="E16" s="26"/>
      <c r="F16" s="33"/>
      <c r="G16" s="26"/>
      <c r="H16" s="33"/>
      <c r="I16" s="91"/>
      <c r="J16" s="90"/>
      <c r="M16" s="163"/>
      <c r="N16" s="163"/>
    </row>
    <row r="17" spans="1:18" ht="13.5" customHeight="1" x14ac:dyDescent="0.15">
      <c r="A17" s="9"/>
      <c r="B17" s="92"/>
      <c r="C17" s="108">
        <f>D18/15/24+$C$9</f>
        <v>0.22555555555555556</v>
      </c>
      <c r="D17" s="92"/>
      <c r="E17" s="108">
        <f>F18/15/24+$C$9</f>
        <v>0.22805555555555554</v>
      </c>
      <c r="F17" s="92"/>
      <c r="G17" s="9"/>
      <c r="H17" s="92"/>
      <c r="I17" s="108">
        <f>J18/15/24+$C$9</f>
        <v>0.23944444444444443</v>
      </c>
      <c r="J17" s="92"/>
      <c r="M17" s="163"/>
      <c r="N17" s="163"/>
    </row>
    <row r="18" spans="1:18" s="103" customFormat="1" ht="13.5" customHeight="1" x14ac:dyDescent="0.15">
      <c r="A18" s="86">
        <v>9.3000000000000007</v>
      </c>
      <c r="B18" s="87">
        <f>J10+A18</f>
        <v>11.200000000000001</v>
      </c>
      <c r="C18" s="86">
        <v>10</v>
      </c>
      <c r="D18" s="87">
        <f>B18+C18</f>
        <v>21.200000000000003</v>
      </c>
      <c r="E18" s="86">
        <v>0.9</v>
      </c>
      <c r="F18" s="87">
        <f>D18+E18</f>
        <v>22.1</v>
      </c>
      <c r="G18" s="86">
        <v>3.9</v>
      </c>
      <c r="H18" s="87">
        <f>F18+G18</f>
        <v>26</v>
      </c>
      <c r="I18" s="86">
        <v>0.2</v>
      </c>
      <c r="J18" s="87">
        <f>H18+I18</f>
        <v>26.2</v>
      </c>
      <c r="L18"/>
      <c r="M18" s="163"/>
      <c r="N18" s="163"/>
    </row>
    <row r="19" spans="1:18" ht="13.5" customHeight="1" x14ac:dyDescent="0.15">
      <c r="A19" s="165">
        <f>I11+1</f>
        <v>10</v>
      </c>
      <c r="B19" s="166"/>
      <c r="C19" s="167">
        <f>A19+1</f>
        <v>11</v>
      </c>
      <c r="D19" s="168" t="s">
        <v>14</v>
      </c>
      <c r="E19" s="191">
        <f>C19+1</f>
        <v>12</v>
      </c>
      <c r="F19" s="192"/>
      <c r="G19" s="167">
        <f>E19+2</f>
        <v>14</v>
      </c>
      <c r="H19" s="168"/>
      <c r="I19" s="165">
        <f>G19+1</f>
        <v>15</v>
      </c>
      <c r="J19" s="169"/>
    </row>
    <row r="20" spans="1:18" ht="13.5" customHeight="1" x14ac:dyDescent="0.15">
      <c r="A20" s="21"/>
      <c r="B20" s="22"/>
      <c r="C20" s="36"/>
      <c r="D20" s="25"/>
      <c r="E20" s="36"/>
      <c r="F20" s="25"/>
      <c r="G20" s="24"/>
      <c r="H20" s="25"/>
      <c r="I20" s="23"/>
      <c r="J20" s="2"/>
    </row>
    <row r="21" spans="1:18" ht="13.5" customHeight="1" x14ac:dyDescent="0.15">
      <c r="A21" s="26"/>
      <c r="B21" s="27"/>
      <c r="C21" s="28"/>
      <c r="D21" s="27"/>
      <c r="E21" s="7"/>
      <c r="F21" s="27"/>
      <c r="G21" s="28"/>
      <c r="H21" s="27"/>
      <c r="I21" s="26"/>
      <c r="J21" s="27"/>
    </row>
    <row r="22" spans="1:18" ht="13.5" customHeight="1" x14ac:dyDescent="0.15">
      <c r="A22" s="29"/>
      <c r="B22" s="30"/>
      <c r="C22" s="29"/>
      <c r="D22" s="32"/>
      <c r="E22" s="37"/>
      <c r="F22" s="31"/>
      <c r="G22" s="29"/>
      <c r="H22" s="32"/>
      <c r="I22" s="24"/>
      <c r="J22" s="31"/>
    </row>
    <row r="23" spans="1:18" ht="13.5" customHeight="1" x14ac:dyDescent="0.15">
      <c r="A23" s="26"/>
      <c r="B23" s="27"/>
      <c r="C23" s="29"/>
      <c r="D23" s="27"/>
      <c r="E23" s="26"/>
      <c r="F23" s="27"/>
      <c r="G23" s="29"/>
      <c r="H23" s="27"/>
      <c r="I23" s="29"/>
      <c r="J23" s="27"/>
    </row>
    <row r="24" spans="1:18" ht="13.5" customHeight="1" x14ac:dyDescent="0.15">
      <c r="A24" s="26"/>
      <c r="B24" s="33"/>
      <c r="C24" s="26"/>
      <c r="D24" s="27"/>
      <c r="E24" s="7"/>
      <c r="F24" s="38"/>
      <c r="G24" s="26"/>
      <c r="H24" s="27"/>
      <c r="I24" s="26"/>
      <c r="J24" s="33"/>
    </row>
    <row r="25" spans="1:18" ht="13.5" customHeight="1" x14ac:dyDescent="0.15">
      <c r="A25" s="108">
        <f>B26/15/24+$C$9</f>
        <v>0.26472222222222219</v>
      </c>
      <c r="B25" s="92"/>
      <c r="C25" s="108">
        <f>D26/15/24+$C$9</f>
        <v>0.26500000000000001</v>
      </c>
      <c r="D25" s="92"/>
      <c r="E25" s="108">
        <f>F26/15/24+$C$9</f>
        <v>0.26666666666666666</v>
      </c>
      <c r="F25" s="92"/>
      <c r="G25" s="108">
        <f>H26/15/24+$C$9</f>
        <v>0.26833333333333331</v>
      </c>
      <c r="H25" s="92"/>
      <c r="I25" s="108">
        <f>J26/15/24+$C$9</f>
        <v>0.27027777777777778</v>
      </c>
      <c r="J25" s="92"/>
    </row>
    <row r="26" spans="1:18" s="103" customFormat="1" ht="13.5" customHeight="1" x14ac:dyDescent="0.15">
      <c r="A26" s="86">
        <v>9.1</v>
      </c>
      <c r="B26" s="87">
        <f>J18+A26</f>
        <v>35.299999999999997</v>
      </c>
      <c r="C26" s="86">
        <v>0.1</v>
      </c>
      <c r="D26" s="87">
        <f>B26+C26</f>
        <v>35.4</v>
      </c>
      <c r="E26" s="86">
        <v>0.6</v>
      </c>
      <c r="F26" s="87">
        <f>D26+E26</f>
        <v>36</v>
      </c>
      <c r="G26" s="86">
        <v>0.5</v>
      </c>
      <c r="H26" s="87">
        <f>F26+G26+0.1</f>
        <v>36.6</v>
      </c>
      <c r="I26" s="86">
        <v>0.7</v>
      </c>
      <c r="J26" s="87">
        <f>H26+I26</f>
        <v>37.300000000000004</v>
      </c>
    </row>
    <row r="27" spans="1:18" ht="13.5" customHeight="1" x14ac:dyDescent="0.15">
      <c r="A27" s="165">
        <f>I19+1</f>
        <v>16</v>
      </c>
      <c r="B27" s="166"/>
      <c r="C27" s="165">
        <f>A27+2</f>
        <v>18</v>
      </c>
      <c r="D27" s="166" t="s">
        <v>29</v>
      </c>
      <c r="E27" s="165">
        <f>C27+1</f>
        <v>19</v>
      </c>
      <c r="F27" s="166"/>
      <c r="G27" s="165">
        <f>E27+1</f>
        <v>20</v>
      </c>
      <c r="H27" s="169" t="s">
        <v>30</v>
      </c>
      <c r="I27" s="167">
        <f>G27+1</f>
        <v>21</v>
      </c>
      <c r="J27" s="168"/>
      <c r="M27" s="146"/>
      <c r="N27" s="147"/>
      <c r="O27" s="148"/>
      <c r="P27" s="149"/>
      <c r="Q27" s="148"/>
      <c r="R27" s="149"/>
    </row>
    <row r="28" spans="1:18" ht="13.5" customHeight="1" x14ac:dyDescent="0.15">
      <c r="A28" s="21"/>
      <c r="B28" s="22"/>
      <c r="C28" s="21"/>
      <c r="D28" s="22"/>
      <c r="E28" s="21"/>
      <c r="F28" s="22"/>
      <c r="G28" s="23"/>
      <c r="H28" s="2"/>
      <c r="I28" s="24"/>
      <c r="J28" s="25"/>
      <c r="M28" s="150"/>
      <c r="N28" s="151"/>
      <c r="O28" s="152"/>
      <c r="P28" s="153"/>
      <c r="Q28" s="152"/>
      <c r="R28" s="153"/>
    </row>
    <row r="29" spans="1:18" ht="13.5" customHeight="1" x14ac:dyDescent="0.15">
      <c r="A29" s="26"/>
      <c r="B29" s="27"/>
      <c r="C29" s="26"/>
      <c r="D29" s="27"/>
      <c r="E29" s="26"/>
      <c r="F29" s="27"/>
      <c r="G29" s="26"/>
      <c r="H29" s="27"/>
      <c r="I29" s="28"/>
      <c r="J29" s="27"/>
      <c r="M29" s="154"/>
      <c r="N29" s="155"/>
      <c r="O29" s="155"/>
      <c r="P29" s="155"/>
      <c r="Q29" s="155"/>
      <c r="R29" s="155"/>
    </row>
    <row r="30" spans="1:18" ht="13.5" customHeight="1" x14ac:dyDescent="0.15">
      <c r="A30" s="29"/>
      <c r="B30" s="30"/>
      <c r="C30" s="29"/>
      <c r="D30" s="30"/>
      <c r="E30" s="29"/>
      <c r="F30" s="30"/>
      <c r="G30" s="24"/>
      <c r="H30" s="31"/>
      <c r="I30" s="29"/>
      <c r="J30" s="32"/>
      <c r="M30" s="156"/>
      <c r="N30" s="150"/>
      <c r="O30" s="156"/>
      <c r="P30" s="157"/>
      <c r="Q30" s="156"/>
      <c r="R30" s="157"/>
    </row>
    <row r="31" spans="1:18" ht="13.5" customHeight="1" x14ac:dyDescent="0.15">
      <c r="A31" s="26"/>
      <c r="B31" s="27"/>
      <c r="C31" s="26"/>
      <c r="D31" s="27"/>
      <c r="E31" s="26"/>
      <c r="F31" s="27"/>
      <c r="G31" s="29"/>
      <c r="H31" s="27"/>
      <c r="I31" s="29"/>
      <c r="J31" s="27"/>
      <c r="M31" s="156"/>
      <c r="N31" s="155"/>
      <c r="O31" s="155"/>
      <c r="P31" s="155"/>
      <c r="Q31" s="155"/>
      <c r="R31" s="155"/>
    </row>
    <row r="32" spans="1:18" ht="13.5" customHeight="1" x14ac:dyDescent="0.15">
      <c r="A32" s="26"/>
      <c r="B32" s="33"/>
      <c r="C32" s="26"/>
      <c r="D32" s="33"/>
      <c r="E32" s="26"/>
      <c r="F32" s="33"/>
      <c r="G32" s="26"/>
      <c r="H32" s="33"/>
      <c r="I32" s="26"/>
      <c r="J32" s="27"/>
      <c r="M32" s="155"/>
      <c r="N32" s="155"/>
      <c r="O32" s="155"/>
      <c r="P32" s="158"/>
      <c r="Q32" s="155"/>
      <c r="R32" s="158"/>
    </row>
    <row r="33" spans="1:18" ht="13.5" customHeight="1" x14ac:dyDescent="0.15">
      <c r="A33" s="108">
        <f>B34/15/24+$C$9</f>
        <v>0.27166666666666667</v>
      </c>
      <c r="B33" s="92"/>
      <c r="C33" s="108">
        <f>D34/15/24+$C$9</f>
        <v>0.28583333333333333</v>
      </c>
      <c r="D33" s="92">
        <v>0</v>
      </c>
      <c r="E33" s="108">
        <f>F34/15/24+$C$9</f>
        <v>0.28611111111111109</v>
      </c>
      <c r="F33" s="92">
        <v>0</v>
      </c>
      <c r="G33" s="108">
        <f>H34/15/24+$C$9</f>
        <v>0.28722222222222221</v>
      </c>
      <c r="H33" s="92"/>
      <c r="I33" s="108">
        <f>J34/15/24+$C$9</f>
        <v>0.28805555555555556</v>
      </c>
      <c r="J33" s="92"/>
      <c r="M33" s="159"/>
      <c r="N33" s="160"/>
      <c r="O33" s="159"/>
      <c r="P33" s="160"/>
      <c r="Q33" s="159"/>
      <c r="R33" s="160"/>
    </row>
    <row r="34" spans="1:18" s="103" customFormat="1" ht="13.5" customHeight="1" x14ac:dyDescent="0.15">
      <c r="A34" s="86">
        <v>0.5</v>
      </c>
      <c r="B34" s="87">
        <f>J26+A34</f>
        <v>37.800000000000004</v>
      </c>
      <c r="C34" s="86">
        <v>5</v>
      </c>
      <c r="D34" s="87">
        <f>B34+C34+0.1</f>
        <v>42.900000000000006</v>
      </c>
      <c r="E34" s="86">
        <v>0.1</v>
      </c>
      <c r="F34" s="87">
        <f>D34+E34</f>
        <v>43.000000000000007</v>
      </c>
      <c r="G34" s="86">
        <v>0.4</v>
      </c>
      <c r="H34" s="87">
        <f>F34+G34</f>
        <v>43.400000000000006</v>
      </c>
      <c r="I34" s="86">
        <v>0.3</v>
      </c>
      <c r="J34" s="87">
        <f>H34+I34</f>
        <v>43.7</v>
      </c>
      <c r="M34" s="117"/>
      <c r="N34" s="102"/>
      <c r="O34" s="117"/>
      <c r="P34" s="102"/>
      <c r="Q34" s="117"/>
      <c r="R34" s="102"/>
    </row>
    <row r="35" spans="1:18" ht="13.5" customHeight="1" x14ac:dyDescent="0.15">
      <c r="A35" s="54"/>
      <c r="B35" s="55"/>
      <c r="C35" s="54"/>
      <c r="D35" s="55"/>
      <c r="E35" s="54"/>
      <c r="F35" s="55"/>
      <c r="G35" s="54"/>
      <c r="H35" s="55"/>
      <c r="I35" s="54"/>
      <c r="J35" s="55"/>
    </row>
    <row r="36" spans="1:18" ht="13.5" customHeight="1" x14ac:dyDescent="0.15">
      <c r="A36" s="167">
        <f>I27+1</f>
        <v>22</v>
      </c>
      <c r="B36" s="189"/>
      <c r="C36" s="165">
        <f>A36+1</f>
        <v>23</v>
      </c>
      <c r="D36" s="169"/>
      <c r="E36" s="165">
        <f>C36+1</f>
        <v>24</v>
      </c>
      <c r="F36" s="169"/>
      <c r="G36" s="167">
        <f>E36+1</f>
        <v>25</v>
      </c>
      <c r="H36" s="189"/>
      <c r="I36" s="165"/>
      <c r="J36" s="169"/>
    </row>
    <row r="37" spans="1:18" ht="13.5" customHeight="1" x14ac:dyDescent="0.15">
      <c r="A37" s="40"/>
      <c r="B37" s="25"/>
      <c r="C37" s="23"/>
      <c r="D37" s="2"/>
      <c r="E37" s="23"/>
      <c r="F37" s="2"/>
      <c r="G37" s="40"/>
      <c r="H37" s="25"/>
      <c r="I37" s="23"/>
      <c r="J37" s="2"/>
    </row>
    <row r="38" spans="1:18" ht="13.5" customHeight="1" x14ac:dyDescent="0.15">
      <c r="A38" s="41"/>
      <c r="B38" s="42"/>
      <c r="C38" s="26"/>
      <c r="D38" s="27"/>
      <c r="E38" s="26"/>
      <c r="F38" s="27"/>
      <c r="G38" s="41"/>
      <c r="H38" s="42"/>
      <c r="I38" s="26"/>
      <c r="J38" s="27"/>
    </row>
    <row r="39" spans="1:18" ht="13.5" customHeight="1" x14ac:dyDescent="0.15">
      <c r="A39" s="28"/>
      <c r="B39" s="33"/>
      <c r="C39" s="24"/>
      <c r="D39" s="31"/>
      <c r="E39" s="24"/>
      <c r="F39" s="31"/>
      <c r="G39" s="28"/>
      <c r="H39" s="33"/>
      <c r="I39" s="24"/>
      <c r="J39" s="31"/>
    </row>
    <row r="40" spans="1:18" ht="13.5" customHeight="1" x14ac:dyDescent="0.15">
      <c r="A40" s="1"/>
      <c r="B40" s="2"/>
      <c r="C40" s="29"/>
      <c r="D40" s="27"/>
      <c r="E40" s="29"/>
      <c r="F40" s="27"/>
      <c r="G40" s="1"/>
      <c r="H40" s="2"/>
      <c r="I40" s="29"/>
      <c r="J40" s="27"/>
    </row>
    <row r="41" spans="1:18" ht="13.5" customHeight="1" x14ac:dyDescent="0.15">
      <c r="A41" s="29"/>
      <c r="B41" s="2"/>
      <c r="C41" s="26"/>
      <c r="D41" s="33"/>
      <c r="E41" s="26"/>
      <c r="F41" s="33"/>
      <c r="G41" s="29"/>
      <c r="H41" s="2"/>
      <c r="I41" s="26"/>
      <c r="J41" s="33"/>
    </row>
    <row r="42" spans="1:18" ht="13.5" customHeight="1" x14ac:dyDescent="0.15">
      <c r="A42" s="108">
        <f>B43/15/24+$C$9</f>
        <v>0.29027777777777775</v>
      </c>
      <c r="B42" s="92"/>
      <c r="C42" s="108">
        <f>D43/15/24+$C$9</f>
        <v>0.29222222222222222</v>
      </c>
      <c r="D42" s="92"/>
      <c r="E42" s="108">
        <f>F43/15/24+$C$9</f>
        <v>0.29249999999999998</v>
      </c>
      <c r="F42" s="92"/>
      <c r="G42" s="108">
        <f>H43/15/24+$C$9</f>
        <v>0.29555555555555557</v>
      </c>
      <c r="H42" s="92"/>
      <c r="I42" s="108">
        <f>J43/15/24+$C$9</f>
        <v>0.29638888888888892</v>
      </c>
      <c r="J42" s="92"/>
    </row>
    <row r="43" spans="1:18" ht="13.5" customHeight="1" x14ac:dyDescent="0.15">
      <c r="A43" s="86">
        <v>0.8</v>
      </c>
      <c r="B43" s="87">
        <f>J34+A43</f>
        <v>44.5</v>
      </c>
      <c r="C43" s="86">
        <v>0.7</v>
      </c>
      <c r="D43" s="87">
        <f>B43+C43</f>
        <v>45.2</v>
      </c>
      <c r="E43" s="86">
        <v>0.1</v>
      </c>
      <c r="F43" s="87">
        <f>D43+E43</f>
        <v>45.300000000000004</v>
      </c>
      <c r="G43" s="86">
        <v>1.1000000000000001</v>
      </c>
      <c r="H43" s="87">
        <f>F43+G43</f>
        <v>46.400000000000006</v>
      </c>
      <c r="I43" s="86">
        <v>0.3</v>
      </c>
      <c r="J43" s="87">
        <f>H43+I43</f>
        <v>46.7</v>
      </c>
    </row>
    <row r="44" spans="1:18" ht="13.5" customHeight="1" x14ac:dyDescent="0.15">
      <c r="A44" s="124"/>
      <c r="B44" s="125"/>
      <c r="C44" s="126"/>
      <c r="D44" s="127"/>
      <c r="E44" s="126"/>
      <c r="F44" s="127"/>
      <c r="G44" s="167">
        <f>G36+1</f>
        <v>26</v>
      </c>
      <c r="H44" s="170"/>
      <c r="I44" s="165">
        <f>G44+1</f>
        <v>27</v>
      </c>
      <c r="J44" s="169"/>
    </row>
    <row r="45" spans="1:18" ht="13.5" customHeight="1" x14ac:dyDescent="0.15">
      <c r="A45" s="128"/>
      <c r="B45" s="129"/>
      <c r="C45" s="130"/>
      <c r="D45" s="131"/>
      <c r="E45" s="130"/>
      <c r="F45" s="131"/>
      <c r="G45" s="91"/>
      <c r="H45" s="5"/>
      <c r="I45" s="23"/>
      <c r="J45" s="2"/>
    </row>
    <row r="46" spans="1:18" ht="13.5" customHeight="1" x14ac:dyDescent="0.15">
      <c r="A46" s="132"/>
      <c r="B46" s="133"/>
      <c r="C46" s="134"/>
      <c r="D46" s="135"/>
      <c r="E46" s="134"/>
      <c r="F46" s="135"/>
      <c r="G46" s="91"/>
      <c r="H46" s="90"/>
      <c r="I46" s="26"/>
      <c r="J46" s="27"/>
    </row>
    <row r="47" spans="1:18" ht="13.5" customHeight="1" x14ac:dyDescent="0.15">
      <c r="A47" s="136"/>
      <c r="B47" s="137"/>
      <c r="C47" s="138"/>
      <c r="D47" s="139"/>
      <c r="E47" s="138" t="s">
        <v>7</v>
      </c>
      <c r="F47" s="139"/>
      <c r="G47" s="91"/>
      <c r="H47" s="90"/>
      <c r="I47" s="24"/>
      <c r="J47" s="31"/>
    </row>
    <row r="48" spans="1:18" ht="13.5" customHeight="1" x14ac:dyDescent="0.15">
      <c r="A48" s="132"/>
      <c r="B48" s="133"/>
      <c r="C48" s="140"/>
      <c r="D48" s="141"/>
      <c r="E48" s="140"/>
      <c r="F48" s="141"/>
      <c r="G48" s="35"/>
      <c r="H48" s="4"/>
      <c r="I48" s="29"/>
      <c r="J48" s="27"/>
    </row>
    <row r="49" spans="1:10" ht="13.5" customHeight="1" x14ac:dyDescent="0.15">
      <c r="A49" s="132"/>
      <c r="B49" s="139"/>
      <c r="C49" s="136"/>
      <c r="D49" s="141"/>
      <c r="E49" s="136"/>
      <c r="F49" s="141"/>
      <c r="G49" s="91"/>
      <c r="H49" s="10" t="s">
        <v>10</v>
      </c>
      <c r="I49" s="26"/>
    </row>
    <row r="50" spans="1:10" ht="13.5" customHeight="1" x14ac:dyDescent="0.15">
      <c r="A50" s="142">
        <f>B51/15/24+$C$9</f>
        <v>0.29333333333333333</v>
      </c>
      <c r="B50" s="143"/>
      <c r="C50" s="142">
        <f>D51/15/24+$C$9</f>
        <v>0.29444444444444445</v>
      </c>
      <c r="D50" s="143"/>
      <c r="E50" s="142">
        <f>F51/15/24+$C$9</f>
        <v>0.29527777777777775</v>
      </c>
      <c r="F50" s="143"/>
      <c r="G50" s="108">
        <f>H51/15/24+$C$9</f>
        <v>0.30444444444444441</v>
      </c>
      <c r="H50" s="92">
        <v>240</v>
      </c>
      <c r="I50" s="108">
        <f>J51/15/24+$C$9</f>
        <v>0.30611111111111111</v>
      </c>
      <c r="J50" s="92"/>
    </row>
    <row r="51" spans="1:10" ht="13.5" customHeight="1" x14ac:dyDescent="0.15">
      <c r="A51" s="144">
        <v>2.2000000000000002</v>
      </c>
      <c r="B51" s="145">
        <f>H34+A51</f>
        <v>45.600000000000009</v>
      </c>
      <c r="C51" s="144">
        <v>0.3</v>
      </c>
      <c r="D51" s="145">
        <f>B51+C51+0.1</f>
        <v>46.000000000000007</v>
      </c>
      <c r="E51" s="144">
        <v>0.3</v>
      </c>
      <c r="F51" s="145">
        <f>D51+E51</f>
        <v>46.300000000000004</v>
      </c>
      <c r="G51" s="86">
        <v>2.9</v>
      </c>
      <c r="H51" s="87">
        <f>J43+G51</f>
        <v>49.6</v>
      </c>
      <c r="I51" s="86">
        <v>0.6</v>
      </c>
      <c r="J51" s="87">
        <f>H51+I51</f>
        <v>50.2</v>
      </c>
    </row>
    <row r="52" spans="1:10" ht="13.5" customHeight="1" x14ac:dyDescent="0.15">
      <c r="A52" s="167">
        <f>I44+1</f>
        <v>28</v>
      </c>
      <c r="B52" s="189"/>
      <c r="C52" s="167">
        <f>A52+1</f>
        <v>29</v>
      </c>
      <c r="D52" s="168"/>
      <c r="E52" s="165">
        <f>C52+1</f>
        <v>30</v>
      </c>
      <c r="F52" s="166" t="s">
        <v>19</v>
      </c>
      <c r="G52" s="165">
        <f>E52+1</f>
        <v>31</v>
      </c>
      <c r="H52" s="166"/>
      <c r="I52" s="165">
        <f>G52+1</f>
        <v>32</v>
      </c>
      <c r="J52" s="34"/>
    </row>
    <row r="53" spans="1:10" ht="13.5" customHeight="1" x14ac:dyDescent="0.15">
      <c r="A53" s="40"/>
      <c r="B53" s="25"/>
      <c r="C53" s="24"/>
      <c r="D53" s="25"/>
      <c r="E53" s="93"/>
      <c r="F53" s="22"/>
      <c r="G53" s="21"/>
      <c r="H53" s="22"/>
      <c r="I53" s="23"/>
      <c r="J53" s="2"/>
    </row>
    <row r="54" spans="1:10" ht="13.5" customHeight="1" x14ac:dyDescent="0.15">
      <c r="A54" s="41"/>
      <c r="B54" s="42"/>
      <c r="C54" s="28"/>
      <c r="D54" s="27"/>
      <c r="E54" s="26"/>
      <c r="F54" s="27"/>
      <c r="G54" s="26"/>
      <c r="H54" s="27"/>
      <c r="I54" s="26"/>
      <c r="J54" s="27"/>
    </row>
    <row r="55" spans="1:10" ht="13.5" customHeight="1" x14ac:dyDescent="0.15">
      <c r="A55" s="28"/>
      <c r="B55" s="33"/>
      <c r="C55" s="29"/>
      <c r="D55" s="32"/>
      <c r="E55" s="29"/>
      <c r="F55" s="30"/>
      <c r="G55" s="29"/>
      <c r="H55" s="30"/>
      <c r="I55" s="24"/>
      <c r="J55" s="31"/>
    </row>
    <row r="56" spans="1:10" ht="13.5" customHeight="1" x14ac:dyDescent="0.15">
      <c r="A56" s="1"/>
      <c r="B56" s="2"/>
      <c r="C56" s="29"/>
      <c r="D56" s="27"/>
      <c r="E56" s="26"/>
      <c r="F56" s="27"/>
      <c r="G56" s="26"/>
      <c r="H56" s="27"/>
      <c r="I56" s="29"/>
      <c r="J56" s="27"/>
    </row>
    <row r="57" spans="1:10" ht="13.5" customHeight="1" x14ac:dyDescent="0.15">
      <c r="A57" s="29"/>
      <c r="B57" s="2"/>
      <c r="C57" s="26"/>
      <c r="D57" s="10" t="s">
        <v>10</v>
      </c>
      <c r="E57" s="26"/>
      <c r="F57" s="33"/>
      <c r="G57" s="26"/>
      <c r="H57" s="33"/>
      <c r="I57" s="26"/>
      <c r="J57" s="33"/>
    </row>
    <row r="58" spans="1:10" ht="13.5" customHeight="1" x14ac:dyDescent="0.15">
      <c r="A58" s="108">
        <f>B59/15/24+$C$9</f>
        <v>0.33083333333333331</v>
      </c>
      <c r="B58" s="92"/>
      <c r="C58" s="108">
        <f>D59/15/24+$C$9</f>
        <v>0.33194444444444443</v>
      </c>
      <c r="D58" s="92">
        <v>60</v>
      </c>
      <c r="E58" s="108">
        <f>F59/15/24+$C$9</f>
        <v>0.33499999999999996</v>
      </c>
      <c r="F58" s="92"/>
      <c r="G58" s="108">
        <f>H59/15/24+$C$9</f>
        <v>0.34222222222222221</v>
      </c>
      <c r="H58" s="92"/>
      <c r="I58" s="108">
        <f>J59/15/24+$C$9</f>
        <v>0.34472222222222226</v>
      </c>
      <c r="J58" s="92"/>
    </row>
    <row r="59" spans="1:10" s="103" customFormat="1" ht="13.5" customHeight="1" x14ac:dyDescent="0.15">
      <c r="A59" s="86">
        <v>8.9</v>
      </c>
      <c r="B59" s="87">
        <f>J51+A59</f>
        <v>59.1</v>
      </c>
      <c r="C59" s="86">
        <v>0.4</v>
      </c>
      <c r="D59" s="87">
        <f>B59+C59</f>
        <v>59.5</v>
      </c>
      <c r="E59" s="86">
        <v>1.1000000000000001</v>
      </c>
      <c r="F59" s="87">
        <f>D59+E59</f>
        <v>60.6</v>
      </c>
      <c r="G59" s="86">
        <v>2.6</v>
      </c>
      <c r="H59" s="87">
        <f>F59+G59</f>
        <v>63.2</v>
      </c>
      <c r="I59" s="86">
        <v>0.9</v>
      </c>
      <c r="J59" s="87">
        <f>H59+I59</f>
        <v>64.100000000000009</v>
      </c>
    </row>
    <row r="60" spans="1:10" ht="13.5" customHeight="1" x14ac:dyDescent="0.15">
      <c r="A60" s="167">
        <f>I52+1</f>
        <v>33</v>
      </c>
      <c r="B60" s="168" t="s">
        <v>20</v>
      </c>
      <c r="C60" s="201">
        <f>N161</f>
        <v>46.199999999999989</v>
      </c>
      <c r="D60" s="202"/>
      <c r="E60" s="165">
        <f>A60+1</f>
        <v>34</v>
      </c>
      <c r="F60" s="169"/>
      <c r="G60" s="165">
        <f>E60+1</f>
        <v>35</v>
      </c>
      <c r="H60" s="190"/>
      <c r="I60" s="167">
        <f>G60+1</f>
        <v>36</v>
      </c>
      <c r="J60" s="168" t="s">
        <v>21</v>
      </c>
    </row>
    <row r="61" spans="1:10" ht="13.5" customHeight="1" x14ac:dyDescent="0.15">
      <c r="A61" s="24"/>
      <c r="B61" s="25"/>
      <c r="C61" s="56"/>
      <c r="D61" s="57"/>
      <c r="E61" s="23"/>
      <c r="F61" s="2"/>
      <c r="G61" s="23"/>
      <c r="H61" s="2"/>
      <c r="I61" s="24"/>
      <c r="J61" s="25"/>
    </row>
    <row r="62" spans="1:10" ht="13.5" customHeight="1" x14ac:dyDescent="0.15">
      <c r="A62" s="28"/>
      <c r="B62" s="27"/>
      <c r="C62" s="58"/>
      <c r="D62" s="59"/>
      <c r="E62" s="26"/>
      <c r="F62" s="27"/>
      <c r="G62" s="26"/>
      <c r="H62" s="27"/>
      <c r="I62" s="28"/>
      <c r="J62" s="27"/>
    </row>
    <row r="63" spans="1:10" ht="13.5" customHeight="1" x14ac:dyDescent="0.15">
      <c r="A63" s="29"/>
      <c r="B63" s="32"/>
      <c r="C63" s="60"/>
      <c r="D63" s="61"/>
      <c r="E63" s="24"/>
      <c r="F63" s="31"/>
      <c r="G63" s="24"/>
      <c r="H63" s="31"/>
      <c r="I63" s="29"/>
      <c r="J63" s="32"/>
    </row>
    <row r="64" spans="1:10" ht="13.5" customHeight="1" x14ac:dyDescent="0.15">
      <c r="A64" s="29"/>
      <c r="B64" s="27"/>
      <c r="C64" s="62"/>
      <c r="D64" s="59"/>
      <c r="E64" s="29"/>
      <c r="F64" s="27"/>
      <c r="G64" s="29"/>
      <c r="H64" s="27"/>
      <c r="I64" s="29"/>
      <c r="J64" s="27"/>
    </row>
    <row r="65" spans="1:16" ht="13.5" customHeight="1" x14ac:dyDescent="0.15">
      <c r="A65" s="26"/>
      <c r="B65" s="27"/>
      <c r="C65" s="58"/>
      <c r="D65" s="63"/>
      <c r="E65" s="26"/>
      <c r="F65" s="33"/>
      <c r="G65" s="26"/>
      <c r="H65" s="33"/>
      <c r="I65" s="26"/>
      <c r="J65" s="27"/>
    </row>
    <row r="66" spans="1:16" ht="13.5" customHeight="1" x14ac:dyDescent="0.15">
      <c r="A66" s="108">
        <f>B67/15/24+$C$9</f>
        <v>0.34527777777777779</v>
      </c>
      <c r="B66" s="92"/>
      <c r="C66" s="113">
        <f>D67/15/24+$C$9-0.5/15/24</f>
        <v>0.34694444444444444</v>
      </c>
      <c r="D66" s="64"/>
      <c r="E66" s="9"/>
      <c r="F66" s="92"/>
      <c r="G66" s="108">
        <f>H67/15/24+$C$9</f>
        <v>0.35055555555555551</v>
      </c>
      <c r="H66" s="92"/>
      <c r="I66" s="108">
        <f>J67/15/24+$C$9</f>
        <v>0.36749999999999994</v>
      </c>
      <c r="J66" s="92"/>
    </row>
    <row r="67" spans="1:16" s="103" customFormat="1" ht="13.5" customHeight="1" x14ac:dyDescent="0.15">
      <c r="A67" s="86">
        <v>0.2</v>
      </c>
      <c r="B67" s="87">
        <f>J59+A67</f>
        <v>64.300000000000011</v>
      </c>
      <c r="C67" s="65">
        <v>1.1000000000000001</v>
      </c>
      <c r="D67" s="66">
        <f>B67+C67</f>
        <v>65.400000000000006</v>
      </c>
      <c r="E67" s="86">
        <v>0.1</v>
      </c>
      <c r="F67" s="87">
        <f>D67+E67</f>
        <v>65.5</v>
      </c>
      <c r="G67" s="86">
        <v>0.7</v>
      </c>
      <c r="H67" s="87">
        <f>F67+G67</f>
        <v>66.2</v>
      </c>
      <c r="I67" s="86">
        <v>6.1</v>
      </c>
      <c r="J67" s="87">
        <f>H67+I67</f>
        <v>72.3</v>
      </c>
    </row>
    <row r="68" spans="1:16" s="103" customFormat="1" ht="13.5" customHeight="1" x14ac:dyDescent="0.15">
      <c r="A68" s="117"/>
      <c r="B68" s="102"/>
      <c r="C68" s="117"/>
      <c r="D68" s="102"/>
      <c r="E68" s="117"/>
      <c r="F68" s="102"/>
      <c r="G68" s="117"/>
      <c r="H68" s="102"/>
      <c r="I68" s="117"/>
      <c r="J68" s="102"/>
    </row>
    <row r="69" spans="1:16" ht="13.5" customHeight="1" x14ac:dyDescent="0.15">
      <c r="A69" s="165">
        <f>I60+1</f>
        <v>37</v>
      </c>
      <c r="B69" s="169" t="s">
        <v>31</v>
      </c>
      <c r="C69" s="165">
        <f>A69+1</f>
        <v>38</v>
      </c>
      <c r="D69" s="166" t="s">
        <v>32</v>
      </c>
      <c r="E69" s="167">
        <f>C69+1</f>
        <v>39</v>
      </c>
      <c r="F69" s="189"/>
      <c r="G69" s="165">
        <f>E69+1</f>
        <v>40</v>
      </c>
      <c r="H69" s="169"/>
      <c r="I69" s="165">
        <f>G69+1</f>
        <v>41</v>
      </c>
      <c r="J69" s="19"/>
      <c r="O69" s="146"/>
      <c r="P69" s="147"/>
    </row>
    <row r="70" spans="1:16" ht="13.5" customHeight="1" x14ac:dyDescent="0.15">
      <c r="A70" s="23"/>
      <c r="B70" s="2"/>
      <c r="C70" s="21"/>
      <c r="D70" s="22"/>
      <c r="E70" s="40"/>
      <c r="F70" s="25"/>
      <c r="G70" s="23"/>
      <c r="H70" s="2"/>
      <c r="I70" s="21"/>
      <c r="J70" s="22"/>
      <c r="M70" s="163"/>
      <c r="N70" s="163"/>
      <c r="O70" s="150"/>
      <c r="P70" s="151"/>
    </row>
    <row r="71" spans="1:16" ht="13.5" customHeight="1" x14ac:dyDescent="0.15">
      <c r="A71" s="26"/>
      <c r="B71" s="27"/>
      <c r="C71" s="26"/>
      <c r="D71" s="27"/>
      <c r="E71" s="41"/>
      <c r="F71" s="42"/>
      <c r="G71" s="26"/>
      <c r="H71" s="27"/>
      <c r="I71" s="26"/>
      <c r="J71" s="27"/>
      <c r="M71" s="155"/>
      <c r="N71" s="155"/>
      <c r="O71" s="154"/>
      <c r="P71" s="155"/>
    </row>
    <row r="72" spans="1:16" ht="13.5" customHeight="1" x14ac:dyDescent="0.15">
      <c r="A72" s="24"/>
      <c r="B72" s="31"/>
      <c r="C72" s="29"/>
      <c r="D72" s="30"/>
      <c r="E72" s="28"/>
      <c r="F72" s="33"/>
      <c r="G72" s="24"/>
      <c r="H72" s="31"/>
      <c r="I72" s="29"/>
      <c r="J72" s="30"/>
      <c r="M72" s="150"/>
      <c r="N72" s="156"/>
      <c r="O72" s="156"/>
      <c r="P72" s="150"/>
    </row>
    <row r="73" spans="1:16" ht="13.5" customHeight="1" x14ac:dyDescent="0.15">
      <c r="A73" s="29"/>
      <c r="B73" s="27"/>
      <c r="C73" s="26"/>
      <c r="D73" s="27"/>
      <c r="E73" s="1"/>
      <c r="F73" s="2"/>
      <c r="G73" s="29"/>
      <c r="H73" s="27"/>
      <c r="I73" s="26"/>
      <c r="J73" s="27"/>
      <c r="M73" s="156"/>
      <c r="N73" s="155"/>
      <c r="O73" s="156"/>
      <c r="P73" s="155"/>
    </row>
    <row r="74" spans="1:16" ht="13.5" customHeight="1" x14ac:dyDescent="0.15">
      <c r="A74" s="26"/>
      <c r="B74" s="33"/>
      <c r="C74" s="26"/>
      <c r="D74" s="33"/>
      <c r="E74" s="29"/>
      <c r="F74" s="2"/>
      <c r="G74" s="26"/>
      <c r="H74" s="33"/>
      <c r="I74" s="26"/>
      <c r="J74" s="33"/>
      <c r="M74" s="155"/>
      <c r="N74" s="158"/>
      <c r="O74" s="155"/>
      <c r="P74" s="155"/>
    </row>
    <row r="75" spans="1:16" ht="13.5" customHeight="1" x14ac:dyDescent="0.15">
      <c r="A75" s="108">
        <f>B76/15/24+$C$9</f>
        <v>0.37277777777777776</v>
      </c>
      <c r="B75" s="92"/>
      <c r="C75" s="108">
        <f>D76/15/24+$C$9</f>
        <v>0.37388888888888888</v>
      </c>
      <c r="D75" s="92"/>
      <c r="E75" s="108">
        <f>F76/15/24+$C$9</f>
        <v>0.38722222222222225</v>
      </c>
      <c r="F75" s="92"/>
      <c r="G75" s="108">
        <f>H76/15/24+$C$9</f>
        <v>0.39083333333333331</v>
      </c>
      <c r="H75" s="92"/>
      <c r="I75" s="108">
        <f>J76/15/24+$C$9</f>
        <v>0.39333333333333331</v>
      </c>
      <c r="J75" s="92"/>
      <c r="M75" s="159"/>
      <c r="N75" s="160"/>
      <c r="O75" s="159"/>
      <c r="P75" s="160"/>
    </row>
    <row r="76" spans="1:16" s="103" customFormat="1" ht="13.5" customHeight="1" x14ac:dyDescent="0.15">
      <c r="A76" s="86">
        <v>1.9</v>
      </c>
      <c r="B76" s="87">
        <f>J67+A76</f>
        <v>74.2</v>
      </c>
      <c r="C76" s="86">
        <v>0.4</v>
      </c>
      <c r="D76" s="87">
        <f>B76+C76</f>
        <v>74.600000000000009</v>
      </c>
      <c r="E76" s="86">
        <v>4.8</v>
      </c>
      <c r="F76" s="87">
        <f>D76+E76</f>
        <v>79.400000000000006</v>
      </c>
      <c r="G76" s="86">
        <v>1.3</v>
      </c>
      <c r="H76" s="87">
        <f>F76+G76</f>
        <v>80.7</v>
      </c>
      <c r="I76" s="86">
        <v>0.9</v>
      </c>
      <c r="J76" s="87">
        <f>H76+I76</f>
        <v>81.600000000000009</v>
      </c>
      <c r="M76" s="117"/>
      <c r="N76" s="102"/>
      <c r="O76" s="117"/>
      <c r="P76" s="102"/>
    </row>
    <row r="77" spans="1:16" ht="13.5" customHeight="1" x14ac:dyDescent="0.15">
      <c r="A77" s="165">
        <f>I69+1</f>
        <v>42</v>
      </c>
      <c r="B77" s="166"/>
      <c r="C77" s="167">
        <f>A77+1</f>
        <v>43</v>
      </c>
      <c r="D77" s="168"/>
      <c r="E77" s="165">
        <f>C77+1</f>
        <v>44</v>
      </c>
      <c r="F77" s="166"/>
      <c r="G77" s="165">
        <f>E77+1</f>
        <v>45</v>
      </c>
      <c r="H77" s="166"/>
      <c r="I77" s="165"/>
      <c r="J77" s="166"/>
    </row>
    <row r="78" spans="1:16" ht="13.5" customHeight="1" x14ac:dyDescent="0.15">
      <c r="A78" s="21"/>
      <c r="B78" s="22"/>
      <c r="C78" s="24"/>
      <c r="D78" s="25"/>
      <c r="E78" s="21"/>
      <c r="F78" s="22"/>
      <c r="G78" s="21"/>
      <c r="H78" s="22"/>
      <c r="I78" s="21"/>
      <c r="J78" s="22"/>
    </row>
    <row r="79" spans="1:16" ht="13.5" customHeight="1" x14ac:dyDescent="0.15">
      <c r="A79" s="26"/>
      <c r="B79" s="27"/>
      <c r="C79" s="28"/>
      <c r="D79" s="27"/>
      <c r="E79" s="26"/>
      <c r="F79" s="27"/>
      <c r="G79" s="26"/>
      <c r="H79" s="27"/>
      <c r="I79" s="26"/>
      <c r="J79" s="27"/>
    </row>
    <row r="80" spans="1:16" ht="13.5" customHeight="1" x14ac:dyDescent="0.15">
      <c r="A80" s="29"/>
      <c r="B80" s="30"/>
      <c r="C80" s="29"/>
      <c r="D80" s="32"/>
      <c r="E80" s="29"/>
      <c r="F80" s="30"/>
      <c r="G80" s="29"/>
      <c r="H80" s="30"/>
      <c r="I80" s="29"/>
      <c r="J80" s="30"/>
    </row>
    <row r="81" spans="1:10" ht="13.5" customHeight="1" x14ac:dyDescent="0.15">
      <c r="A81" s="26"/>
      <c r="B81" s="27"/>
      <c r="C81" s="29"/>
      <c r="D81" s="27"/>
      <c r="E81" s="26"/>
      <c r="F81" s="27"/>
      <c r="G81" s="26"/>
      <c r="H81" s="27"/>
      <c r="I81" s="26"/>
      <c r="J81" s="27"/>
    </row>
    <row r="82" spans="1:10" ht="13.5" customHeight="1" x14ac:dyDescent="0.15">
      <c r="A82" s="26"/>
      <c r="B82" s="33"/>
      <c r="C82" s="26"/>
      <c r="D82" s="27"/>
      <c r="E82" s="26"/>
      <c r="F82" s="33"/>
      <c r="G82" s="26"/>
      <c r="H82" s="33"/>
      <c r="I82" s="26"/>
      <c r="J82" s="33"/>
    </row>
    <row r="83" spans="1:10" ht="13.5" customHeight="1" x14ac:dyDescent="0.15">
      <c r="A83" s="108">
        <f>B84/15/24+$C$9</f>
        <v>0.42416666666666669</v>
      </c>
      <c r="B83" s="92"/>
      <c r="C83" s="108">
        <f>D84/15/24+$C$9</f>
        <v>0.43277777777777782</v>
      </c>
      <c r="D83" s="92"/>
      <c r="E83" s="108">
        <f>F84/15/24+$C$9</f>
        <v>0.46194444444444449</v>
      </c>
      <c r="F83" s="92"/>
      <c r="G83" s="108">
        <f>H84/15/24+$C$9</f>
        <v>0.46666666666666667</v>
      </c>
      <c r="H83" s="92"/>
      <c r="I83" s="108">
        <f>J84/15/24+$C$9</f>
        <v>0.46750000000000003</v>
      </c>
      <c r="J83" s="92"/>
    </row>
    <row r="84" spans="1:10" s="103" customFormat="1" ht="13.5" customHeight="1" x14ac:dyDescent="0.15">
      <c r="A84" s="86">
        <v>11.1</v>
      </c>
      <c r="B84" s="87">
        <f>J76+A84</f>
        <v>92.7</v>
      </c>
      <c r="C84" s="86">
        <v>3.1</v>
      </c>
      <c r="D84" s="87">
        <f>B84+C84</f>
        <v>95.8</v>
      </c>
      <c r="E84" s="86">
        <v>10.5</v>
      </c>
      <c r="F84" s="87">
        <f>D84+E84</f>
        <v>106.3</v>
      </c>
      <c r="G84" s="86">
        <v>1.7</v>
      </c>
      <c r="H84" s="87">
        <f>F84+G84</f>
        <v>108</v>
      </c>
      <c r="I84" s="86">
        <v>0.3</v>
      </c>
      <c r="J84" s="87">
        <f>H84+I84</f>
        <v>108.3</v>
      </c>
    </row>
    <row r="85" spans="1:10" ht="13.5" customHeight="1" x14ac:dyDescent="0.15">
      <c r="A85" s="167">
        <f>G77+1</f>
        <v>46</v>
      </c>
      <c r="B85" s="189"/>
      <c r="C85" s="165">
        <f>A85+1</f>
        <v>47</v>
      </c>
      <c r="D85" s="166"/>
      <c r="E85" s="203">
        <f>N162</f>
        <v>90.700000000000017</v>
      </c>
      <c r="F85" s="204"/>
      <c r="G85" s="167">
        <f>C85+2</f>
        <v>49</v>
      </c>
      <c r="H85" s="170"/>
      <c r="I85" s="167">
        <f>G85+1</f>
        <v>50</v>
      </c>
      <c r="J85" s="168"/>
    </row>
    <row r="86" spans="1:10" ht="13.5" customHeight="1" x14ac:dyDescent="0.15">
      <c r="A86" s="40"/>
      <c r="B86" s="25"/>
      <c r="C86" s="21"/>
      <c r="D86" s="22"/>
      <c r="E86" s="69"/>
      <c r="F86" s="70"/>
      <c r="G86" s="91"/>
      <c r="H86" s="5"/>
      <c r="I86" s="24"/>
      <c r="J86" s="25"/>
    </row>
    <row r="87" spans="1:10" ht="13.5" customHeight="1" x14ac:dyDescent="0.15">
      <c r="A87" s="41"/>
      <c r="B87" s="42"/>
      <c r="C87" s="26"/>
      <c r="D87" s="27"/>
      <c r="E87" s="71"/>
      <c r="F87" s="72"/>
      <c r="G87" s="91"/>
      <c r="H87" s="90"/>
      <c r="I87" s="28"/>
      <c r="J87" s="27"/>
    </row>
    <row r="88" spans="1:10" ht="13.5" customHeight="1" x14ac:dyDescent="0.15">
      <c r="A88" s="28"/>
      <c r="B88" s="33"/>
      <c r="C88" s="29"/>
      <c r="D88" s="30"/>
      <c r="E88" s="73"/>
      <c r="F88" s="74"/>
      <c r="G88" s="91"/>
      <c r="H88" s="90"/>
      <c r="I88" s="29"/>
      <c r="J88" s="32"/>
    </row>
    <row r="89" spans="1:10" ht="13.5" customHeight="1" x14ac:dyDescent="0.15">
      <c r="A89" s="1"/>
      <c r="B89" s="2"/>
      <c r="C89" s="26"/>
      <c r="D89" s="27"/>
      <c r="E89" s="75"/>
      <c r="F89" s="76"/>
      <c r="G89" s="35"/>
      <c r="H89" s="4"/>
      <c r="I89" s="29"/>
      <c r="J89" s="27"/>
    </row>
    <row r="90" spans="1:10" ht="13.5" customHeight="1" x14ac:dyDescent="0.15">
      <c r="A90" s="29"/>
      <c r="B90" s="2"/>
      <c r="C90" s="26"/>
      <c r="D90" s="10" t="s">
        <v>10</v>
      </c>
      <c r="E90" s="71"/>
      <c r="F90" s="77">
        <v>150</v>
      </c>
      <c r="G90" s="91"/>
      <c r="H90" s="10" t="s">
        <v>10</v>
      </c>
      <c r="I90" s="26"/>
      <c r="J90" s="10" t="s">
        <v>10</v>
      </c>
    </row>
    <row r="91" spans="1:10" ht="13.5" customHeight="1" x14ac:dyDescent="0.15">
      <c r="A91" s="108">
        <f>B92/15/24+$C$9</f>
        <v>0.47027777777777779</v>
      </c>
      <c r="B91" s="92"/>
      <c r="C91" s="9"/>
      <c r="D91" s="92">
        <v>145</v>
      </c>
      <c r="E91" s="114">
        <f>F92/35/24+$C$9+4/35/24</f>
        <v>0.30428571428571427</v>
      </c>
      <c r="F91" s="115">
        <f>F92/15/24+$C$9</f>
        <v>0.47666666666666668</v>
      </c>
      <c r="G91" s="108">
        <f>H92/15/24+$C$9</f>
        <v>0.52916666666666667</v>
      </c>
      <c r="H91" s="92">
        <v>373</v>
      </c>
      <c r="I91" s="108">
        <f>J92/15/24+$C$9</f>
        <v>0.56055555555555558</v>
      </c>
      <c r="J91" s="92">
        <v>63</v>
      </c>
    </row>
    <row r="92" spans="1:10" s="103" customFormat="1" ht="13.5" customHeight="1" x14ac:dyDescent="0.15">
      <c r="A92" s="86">
        <v>1</v>
      </c>
      <c r="B92" s="87">
        <f>J84+A92</f>
        <v>109.3</v>
      </c>
      <c r="C92" s="86">
        <v>1.3</v>
      </c>
      <c r="D92" s="87">
        <f>B92+C92</f>
        <v>110.6</v>
      </c>
      <c r="E92" s="88">
        <v>1</v>
      </c>
      <c r="F92" s="89">
        <f>D92+E92</f>
        <v>111.6</v>
      </c>
      <c r="G92" s="86">
        <v>18.899999999999999</v>
      </c>
      <c r="H92" s="87">
        <f>F92+G92</f>
        <v>130.5</v>
      </c>
      <c r="I92" s="86">
        <v>11.3</v>
      </c>
      <c r="J92" s="87">
        <f>H92+I92</f>
        <v>141.80000000000001</v>
      </c>
    </row>
    <row r="93" spans="1:10" ht="13.5" customHeight="1" x14ac:dyDescent="0.15">
      <c r="A93" s="165">
        <f>I85+1</f>
        <v>51</v>
      </c>
      <c r="B93" s="166"/>
      <c r="C93" s="165">
        <f>A93+1</f>
        <v>52</v>
      </c>
      <c r="D93" s="186"/>
      <c r="E93" s="165">
        <f>C93+1</f>
        <v>53</v>
      </c>
      <c r="F93" s="169"/>
      <c r="G93" s="171">
        <f>E93+1</f>
        <v>54</v>
      </c>
      <c r="H93" s="172"/>
      <c r="I93" s="165">
        <f>G93+1</f>
        <v>55</v>
      </c>
      <c r="J93" s="20"/>
    </row>
    <row r="94" spans="1:10" ht="13.5" customHeight="1" x14ac:dyDescent="0.15">
      <c r="A94" s="21"/>
      <c r="B94" s="22"/>
      <c r="C94" s="23"/>
      <c r="D94" s="33"/>
      <c r="E94" s="23"/>
      <c r="F94" s="2"/>
      <c r="G94" s="43"/>
      <c r="H94" s="44"/>
      <c r="I94" s="23"/>
      <c r="J94" s="2"/>
    </row>
    <row r="95" spans="1:10" ht="13.5" customHeight="1" x14ac:dyDescent="0.15">
      <c r="A95" s="26"/>
      <c r="B95" s="27"/>
      <c r="C95" s="29"/>
      <c r="D95" s="33"/>
      <c r="E95" s="26"/>
      <c r="F95" s="27"/>
      <c r="G95" s="24"/>
      <c r="H95" s="31"/>
      <c r="I95" s="26"/>
      <c r="J95" s="27"/>
    </row>
    <row r="96" spans="1:10" ht="13.5" customHeight="1" x14ac:dyDescent="0.15">
      <c r="A96" s="29"/>
      <c r="B96" s="30"/>
      <c r="C96" s="24"/>
      <c r="D96" s="45"/>
      <c r="E96" s="24"/>
      <c r="F96" s="31"/>
      <c r="G96" s="7"/>
      <c r="H96" s="46"/>
      <c r="I96" s="24"/>
      <c r="J96" s="31"/>
    </row>
    <row r="97" spans="1:10" ht="13.5" customHeight="1" x14ac:dyDescent="0.15">
      <c r="A97" s="26"/>
      <c r="B97" s="27"/>
      <c r="C97" s="47"/>
      <c r="D97" s="48"/>
      <c r="E97" s="29"/>
      <c r="F97" s="27"/>
      <c r="G97" s="26"/>
      <c r="H97" s="38"/>
      <c r="I97" s="29"/>
      <c r="J97" s="27"/>
    </row>
    <row r="98" spans="1:10" ht="13.5" customHeight="1" x14ac:dyDescent="0.15">
      <c r="A98" s="26"/>
      <c r="B98" s="33"/>
      <c r="C98" s="47"/>
      <c r="D98" s="49"/>
      <c r="E98" s="26"/>
      <c r="F98" s="33"/>
      <c r="G98" s="50"/>
      <c r="H98" s="51"/>
      <c r="I98" s="26"/>
      <c r="J98" s="33"/>
    </row>
    <row r="99" spans="1:10" ht="13.5" customHeight="1" x14ac:dyDescent="0.15">
      <c r="A99" s="108">
        <f>B100/15/24+$C$9</f>
        <v>0.56083333333333341</v>
      </c>
      <c r="B99" s="92"/>
      <c r="C99" s="108">
        <f>D100/15/24+$C$9</f>
        <v>0.56555555555555548</v>
      </c>
      <c r="D99" s="92"/>
      <c r="E99" s="108">
        <f>F100/15/24+$C$9</f>
        <v>0.56833333333333325</v>
      </c>
      <c r="F99" s="92"/>
      <c r="G99" s="108">
        <f>H100/15/24+$C$9</f>
        <v>0.58083333333333331</v>
      </c>
      <c r="H99" s="92"/>
      <c r="I99" s="108">
        <f>J100/15/24+$C$9</f>
        <v>0.58194444444444449</v>
      </c>
      <c r="J99" s="92"/>
    </row>
    <row r="100" spans="1:10" s="103" customFormat="1" ht="13.5" customHeight="1" x14ac:dyDescent="0.15">
      <c r="A100" s="86">
        <v>0.1</v>
      </c>
      <c r="B100" s="87">
        <f>J92+A100</f>
        <v>141.9</v>
      </c>
      <c r="C100" s="86">
        <v>1.7</v>
      </c>
      <c r="D100" s="87">
        <f>B100+C100</f>
        <v>143.6</v>
      </c>
      <c r="E100" s="86">
        <v>1</v>
      </c>
      <c r="F100" s="87">
        <f>D100+E100</f>
        <v>144.6</v>
      </c>
      <c r="G100" s="86">
        <v>4.5</v>
      </c>
      <c r="H100" s="87">
        <f>F100+G100</f>
        <v>149.1</v>
      </c>
      <c r="I100" s="86">
        <v>0.4</v>
      </c>
      <c r="J100" s="87">
        <f>H100+I100</f>
        <v>149.5</v>
      </c>
    </row>
    <row r="101" spans="1:10" s="103" customFormat="1" ht="13.5" customHeight="1" x14ac:dyDescent="0.15">
      <c r="A101" s="122"/>
      <c r="B101" s="123"/>
      <c r="C101" s="122"/>
      <c r="D101" s="123"/>
      <c r="E101" s="122"/>
      <c r="F101" s="123"/>
      <c r="G101" s="122"/>
      <c r="H101" s="123"/>
      <c r="I101" s="122"/>
      <c r="J101" s="123"/>
    </row>
    <row r="102" spans="1:10" ht="13.5" customHeight="1" x14ac:dyDescent="0.15">
      <c r="A102" s="165">
        <f>I93+1</f>
        <v>56</v>
      </c>
      <c r="B102" s="166"/>
      <c r="C102" s="167">
        <f>A102+1</f>
        <v>57</v>
      </c>
      <c r="D102" s="168" t="s">
        <v>18</v>
      </c>
      <c r="E102" s="167">
        <f>C102+1</f>
        <v>58</v>
      </c>
      <c r="F102" s="189"/>
      <c r="G102" s="167">
        <f>E102+1</f>
        <v>59</v>
      </c>
      <c r="H102" s="184"/>
      <c r="I102" s="167">
        <f>G102+1</f>
        <v>60</v>
      </c>
      <c r="J102" s="189"/>
    </row>
    <row r="103" spans="1:10" ht="13.5" customHeight="1" x14ac:dyDescent="0.15">
      <c r="A103" s="21"/>
      <c r="B103" s="22"/>
      <c r="C103" s="24"/>
      <c r="D103" s="25"/>
      <c r="E103" s="40"/>
      <c r="F103" s="25"/>
      <c r="G103" s="7"/>
      <c r="H103" s="22"/>
      <c r="I103" s="47"/>
      <c r="J103" s="25"/>
    </row>
    <row r="104" spans="1:10" ht="13.5" customHeight="1" x14ac:dyDescent="0.15">
      <c r="A104" s="26"/>
      <c r="B104" s="27"/>
      <c r="C104" s="28"/>
      <c r="D104" s="27"/>
      <c r="E104" s="41"/>
      <c r="F104" s="42"/>
      <c r="G104" s="94"/>
      <c r="H104" s="2"/>
      <c r="I104" s="26"/>
      <c r="J104" s="52"/>
    </row>
    <row r="105" spans="1:10" ht="13.5" customHeight="1" x14ac:dyDescent="0.15">
      <c r="A105" s="29"/>
      <c r="B105" s="30"/>
      <c r="C105" s="29"/>
      <c r="D105" s="32"/>
      <c r="E105" s="28"/>
      <c r="F105" s="33"/>
      <c r="G105" s="24"/>
      <c r="H105" s="31"/>
      <c r="I105" s="28"/>
      <c r="J105" s="33"/>
    </row>
    <row r="106" spans="1:10" ht="13.5" customHeight="1" x14ac:dyDescent="0.15">
      <c r="A106" s="26"/>
      <c r="B106" s="27"/>
      <c r="C106" s="29"/>
      <c r="D106" s="27"/>
      <c r="E106" s="1"/>
      <c r="F106" s="2"/>
      <c r="G106" s="1"/>
      <c r="H106" s="30"/>
      <c r="I106" s="53"/>
      <c r="J106" s="2"/>
    </row>
    <row r="107" spans="1:10" ht="13.5" customHeight="1" x14ac:dyDescent="0.15">
      <c r="A107" s="26"/>
      <c r="B107" s="33"/>
      <c r="C107" s="26"/>
      <c r="D107" s="27"/>
      <c r="E107" s="29"/>
      <c r="F107" s="2"/>
      <c r="G107" s="28"/>
      <c r="H107" s="33"/>
      <c r="I107" s="7"/>
      <c r="J107" s="2"/>
    </row>
    <row r="108" spans="1:10" ht="13.5" customHeight="1" x14ac:dyDescent="0.15">
      <c r="A108" s="108">
        <f>B109/15/24+$C$9</f>
        <v>0.5822222222222222</v>
      </c>
      <c r="B108" s="92"/>
      <c r="C108" s="108">
        <f>D109/15/24+$C$9</f>
        <v>0.59305555555555556</v>
      </c>
      <c r="D108" s="92"/>
      <c r="E108" s="108">
        <f>F109/15/24+$C$9</f>
        <v>0.59583333333333333</v>
      </c>
      <c r="F108" s="92">
        <v>0</v>
      </c>
      <c r="G108" s="108">
        <f>H109/15/24+$C$9</f>
        <v>0.61416666666666664</v>
      </c>
      <c r="H108" s="92"/>
      <c r="I108" s="108">
        <f>J109/15/24+$C$9</f>
        <v>0.63277777777777777</v>
      </c>
      <c r="J108" s="92"/>
    </row>
    <row r="109" spans="1:10" s="103" customFormat="1" ht="13.5" customHeight="1" x14ac:dyDescent="0.15">
      <c r="A109" s="86">
        <v>0.1</v>
      </c>
      <c r="B109" s="87">
        <f>J100+A109</f>
        <v>149.6</v>
      </c>
      <c r="C109" s="86">
        <v>3.9</v>
      </c>
      <c r="D109" s="87">
        <f>B109+C109</f>
        <v>153.5</v>
      </c>
      <c r="E109" s="86">
        <v>1</v>
      </c>
      <c r="F109" s="87">
        <f>D109+E109</f>
        <v>154.5</v>
      </c>
      <c r="G109" s="86">
        <v>6.6</v>
      </c>
      <c r="H109" s="87">
        <f>F109+G109</f>
        <v>161.1</v>
      </c>
      <c r="I109" s="86">
        <v>6.7</v>
      </c>
      <c r="J109" s="87">
        <f>H109+I109</f>
        <v>167.79999999999998</v>
      </c>
    </row>
    <row r="110" spans="1:10" ht="13.5" customHeight="1" x14ac:dyDescent="0.15">
      <c r="A110" s="8"/>
      <c r="B110" s="39"/>
      <c r="C110" s="165">
        <f>I102+1</f>
        <v>61</v>
      </c>
      <c r="D110" s="186" t="s">
        <v>9</v>
      </c>
      <c r="E110" s="165">
        <f>C110+1</f>
        <v>62</v>
      </c>
      <c r="F110" s="166"/>
      <c r="G110" s="205">
        <f>N163</f>
        <v>27.800000000000011</v>
      </c>
      <c r="H110" s="206"/>
      <c r="I110" s="187"/>
      <c r="J110" s="188"/>
    </row>
    <row r="111" spans="1:10" ht="13.5" customHeight="1" x14ac:dyDescent="0.15">
      <c r="A111" s="47"/>
      <c r="B111" s="25"/>
      <c r="C111" s="23"/>
      <c r="D111" s="33"/>
      <c r="E111" s="21"/>
      <c r="F111" s="22"/>
      <c r="G111" s="95"/>
      <c r="H111" s="96"/>
      <c r="I111" s="91"/>
      <c r="J111" s="90"/>
    </row>
    <row r="112" spans="1:10" ht="13.5" customHeight="1" x14ac:dyDescent="0.15">
      <c r="A112" s="26"/>
      <c r="B112" s="52"/>
      <c r="C112" s="29"/>
      <c r="D112" s="33"/>
      <c r="E112" s="26"/>
      <c r="F112" s="27"/>
      <c r="G112" s="58"/>
      <c r="H112" s="97"/>
      <c r="I112" s="91"/>
      <c r="J112" s="90"/>
    </row>
    <row r="113" spans="1:10" ht="13.5" customHeight="1" x14ac:dyDescent="0.15">
      <c r="A113" s="28"/>
      <c r="B113" s="33"/>
      <c r="C113" s="24"/>
      <c r="D113" s="45"/>
      <c r="E113" s="29"/>
      <c r="F113" s="30"/>
      <c r="G113" s="98"/>
      <c r="H113" s="63"/>
      <c r="I113" s="91"/>
      <c r="J113" s="90"/>
    </row>
    <row r="114" spans="1:10" ht="13.5" customHeight="1" x14ac:dyDescent="0.15">
      <c r="A114" s="53"/>
      <c r="B114" s="2"/>
      <c r="C114" s="47"/>
      <c r="D114" s="48"/>
      <c r="E114" s="26"/>
      <c r="F114" s="27"/>
      <c r="G114" s="99"/>
      <c r="H114" s="57"/>
      <c r="I114" s="91"/>
      <c r="J114" s="90"/>
    </row>
    <row r="115" spans="1:10" ht="13.5" customHeight="1" x14ac:dyDescent="0.15">
      <c r="A115" s="7"/>
      <c r="B115" s="2"/>
      <c r="C115" s="47"/>
      <c r="D115" s="49"/>
      <c r="E115" s="26"/>
      <c r="F115" s="33"/>
      <c r="G115" s="100"/>
      <c r="H115" s="57"/>
      <c r="I115" s="91"/>
      <c r="J115" s="90"/>
    </row>
    <row r="116" spans="1:10" ht="13.5" customHeight="1" x14ac:dyDescent="0.15">
      <c r="A116" s="108">
        <f>B117/15/24+$C$9</f>
        <v>0.64055555555555554</v>
      </c>
      <c r="B116" s="92"/>
      <c r="C116" s="108">
        <f>D117/15/24+$C$9</f>
        <v>0.64555555555555555</v>
      </c>
      <c r="D116" s="92"/>
      <c r="E116" s="108">
        <f>F117/15/24+$C$9</f>
        <v>0.64694444444444443</v>
      </c>
      <c r="F116" s="92"/>
      <c r="G116" s="113">
        <f>H117/15/24+$C$9</f>
        <v>0.65138888888888891</v>
      </c>
      <c r="H116" s="64"/>
      <c r="I116" s="91"/>
      <c r="J116" s="90"/>
    </row>
    <row r="117" spans="1:10" s="103" customFormat="1" ht="13.5" customHeight="1" x14ac:dyDescent="0.15">
      <c r="A117" s="86">
        <v>2.8</v>
      </c>
      <c r="B117" s="87">
        <f>J109+A117</f>
        <v>170.6</v>
      </c>
      <c r="C117" s="86">
        <v>1.8</v>
      </c>
      <c r="D117" s="87">
        <f>B117+C117</f>
        <v>172.4</v>
      </c>
      <c r="E117" s="86">
        <v>0.5</v>
      </c>
      <c r="F117" s="87">
        <f>D117+E117</f>
        <v>172.9</v>
      </c>
      <c r="G117" s="65">
        <v>1.6</v>
      </c>
      <c r="H117" s="66">
        <f>F117+G117</f>
        <v>174.5</v>
      </c>
      <c r="I117" s="104"/>
      <c r="J117" s="105"/>
    </row>
    <row r="118" spans="1:10" ht="13.5" customHeight="1" x14ac:dyDescent="0.15">
      <c r="A118" s="195">
        <f>N164</f>
        <v>25.300000000000011</v>
      </c>
      <c r="B118" s="196"/>
      <c r="C118" s="195">
        <f>N165</f>
        <v>22.600000000000023</v>
      </c>
      <c r="D118" s="196"/>
      <c r="E118" s="15"/>
      <c r="F118" s="16"/>
      <c r="G118" s="167">
        <f>E110+4</f>
        <v>66</v>
      </c>
      <c r="H118" s="168" t="s">
        <v>8</v>
      </c>
      <c r="I118" s="167">
        <f>G118+1</f>
        <v>67</v>
      </c>
      <c r="J118" s="168"/>
    </row>
    <row r="119" spans="1:10" ht="13.5" customHeight="1" x14ac:dyDescent="0.15">
      <c r="A119" s="56"/>
      <c r="B119" s="57"/>
      <c r="C119" s="95"/>
      <c r="D119" s="96"/>
      <c r="E119" s="91"/>
      <c r="F119" s="90"/>
      <c r="G119" s="24"/>
      <c r="H119" s="25"/>
      <c r="I119" s="24"/>
      <c r="J119" s="25"/>
    </row>
    <row r="120" spans="1:10" ht="13.5" customHeight="1" x14ac:dyDescent="0.15">
      <c r="A120" s="58"/>
      <c r="B120" s="59"/>
      <c r="C120" s="58"/>
      <c r="D120" s="97"/>
      <c r="E120" s="91"/>
      <c r="F120" s="90"/>
      <c r="G120" s="28"/>
      <c r="H120" s="27"/>
      <c r="I120" s="28"/>
      <c r="J120" s="27"/>
    </row>
    <row r="121" spans="1:10" ht="13.5" customHeight="1" x14ac:dyDescent="0.15">
      <c r="A121" s="60"/>
      <c r="B121" s="61"/>
      <c r="C121" s="98"/>
      <c r="D121" s="63"/>
      <c r="E121" s="91"/>
      <c r="F121" s="90"/>
      <c r="G121" s="29"/>
      <c r="H121" s="32"/>
      <c r="I121" s="29"/>
      <c r="J121" s="32"/>
    </row>
    <row r="122" spans="1:10" ht="13.5" customHeight="1" x14ac:dyDescent="0.15">
      <c r="A122" s="62"/>
      <c r="B122" s="59"/>
      <c r="C122" s="99"/>
      <c r="D122" s="57"/>
      <c r="E122" s="91"/>
      <c r="F122" s="90"/>
      <c r="G122" s="29"/>
      <c r="H122" s="27"/>
      <c r="I122" s="29"/>
      <c r="J122" s="27"/>
    </row>
    <row r="123" spans="1:10" ht="13.5" customHeight="1" x14ac:dyDescent="0.15">
      <c r="A123" s="58"/>
      <c r="B123" s="63"/>
      <c r="C123" s="100"/>
      <c r="D123" s="57"/>
      <c r="E123" s="91"/>
      <c r="F123" s="90"/>
      <c r="G123" s="26"/>
      <c r="H123" s="27"/>
      <c r="I123" s="26"/>
      <c r="J123" s="27"/>
    </row>
    <row r="124" spans="1:10" ht="13.5" customHeight="1" x14ac:dyDescent="0.15">
      <c r="A124" s="113">
        <f>B125/15/24+$C$9</f>
        <v>0.65833333333333333</v>
      </c>
      <c r="B124" s="64"/>
      <c r="C124" s="113">
        <f>D125/15/24+$C$9</f>
        <v>0.66583333333333328</v>
      </c>
      <c r="D124" s="64"/>
      <c r="E124" s="91"/>
      <c r="F124" s="90"/>
      <c r="G124" s="108">
        <f>H125/15/24+$C$9</f>
        <v>0.66972222222222211</v>
      </c>
      <c r="H124" s="92"/>
      <c r="I124" s="108">
        <f>J125/15/24+$C$9</f>
        <v>0.67666666666666664</v>
      </c>
      <c r="J124" s="92"/>
    </row>
    <row r="125" spans="1:10" s="103" customFormat="1" ht="13.5" customHeight="1" x14ac:dyDescent="0.15">
      <c r="A125" s="65">
        <v>2.5</v>
      </c>
      <c r="B125" s="66">
        <f>H117+A125</f>
        <v>177</v>
      </c>
      <c r="C125" s="65">
        <v>2.7</v>
      </c>
      <c r="D125" s="66">
        <f>B125+C125</f>
        <v>179.7</v>
      </c>
      <c r="E125" s="104"/>
      <c r="F125" s="105"/>
      <c r="G125" s="86">
        <v>1.4</v>
      </c>
      <c r="H125" s="87">
        <f>D125+G125</f>
        <v>181.1</v>
      </c>
      <c r="I125" s="86">
        <v>2.5</v>
      </c>
      <c r="J125" s="87">
        <f>H125+I125</f>
        <v>183.6</v>
      </c>
    </row>
    <row r="126" spans="1:10" ht="13.5" customHeight="1" x14ac:dyDescent="0.15">
      <c r="A126" s="165">
        <f>I118+1</f>
        <v>68</v>
      </c>
      <c r="B126" s="169"/>
      <c r="C126" s="165">
        <f>A126+1</f>
        <v>69</v>
      </c>
      <c r="D126" s="169"/>
      <c r="E126" s="165">
        <f>C126+1</f>
        <v>70</v>
      </c>
      <c r="F126" s="169"/>
      <c r="G126" s="165">
        <f>E126+1</f>
        <v>71</v>
      </c>
      <c r="H126" s="166"/>
      <c r="I126" s="165">
        <f>G126+1</f>
        <v>72</v>
      </c>
      <c r="J126" s="166" t="s">
        <v>15</v>
      </c>
    </row>
    <row r="127" spans="1:10" ht="13.5" customHeight="1" x14ac:dyDescent="0.15">
      <c r="A127" s="23"/>
      <c r="B127" s="2"/>
      <c r="C127" s="23"/>
      <c r="D127" s="2"/>
      <c r="E127" s="23"/>
      <c r="F127" s="2"/>
      <c r="G127" s="21"/>
      <c r="H127" s="22"/>
      <c r="I127" s="21"/>
      <c r="J127" s="22"/>
    </row>
    <row r="128" spans="1:10" ht="13.5" customHeight="1" x14ac:dyDescent="0.15">
      <c r="A128" s="26"/>
      <c r="B128" s="27"/>
      <c r="C128" s="26"/>
      <c r="D128" s="27"/>
      <c r="E128" s="26"/>
      <c r="F128" s="27"/>
      <c r="G128" s="26"/>
      <c r="H128" s="27"/>
      <c r="I128" s="26"/>
      <c r="J128" s="27"/>
    </row>
    <row r="129" spans="1:10" ht="13.5" customHeight="1" x14ac:dyDescent="0.15">
      <c r="A129" s="24"/>
      <c r="B129" s="31"/>
      <c r="C129" s="24"/>
      <c r="D129" s="31"/>
      <c r="E129" s="24"/>
      <c r="F129" s="31"/>
      <c r="G129" s="29"/>
      <c r="H129" s="30"/>
      <c r="I129" s="29"/>
      <c r="J129" s="30"/>
    </row>
    <row r="130" spans="1:10" ht="13.5" customHeight="1" x14ac:dyDescent="0.15">
      <c r="A130" s="29"/>
      <c r="B130" s="27"/>
      <c r="C130" s="29"/>
      <c r="D130" s="27"/>
      <c r="E130" s="29"/>
      <c r="F130" s="27"/>
      <c r="G130" s="26"/>
      <c r="H130" s="27"/>
      <c r="I130" s="26"/>
      <c r="J130" s="27"/>
    </row>
    <row r="131" spans="1:10" ht="13.5" customHeight="1" x14ac:dyDescent="0.15">
      <c r="A131" s="26"/>
      <c r="B131" s="33"/>
      <c r="C131" s="26"/>
      <c r="D131" s="33"/>
      <c r="E131" s="26"/>
      <c r="F131" s="33"/>
      <c r="G131" s="26"/>
      <c r="H131" s="33"/>
      <c r="I131" s="26"/>
      <c r="J131" s="33"/>
    </row>
    <row r="132" spans="1:10" ht="13.5" customHeight="1" x14ac:dyDescent="0.15">
      <c r="A132" s="108">
        <f>B133/15/24+$C$9</f>
        <v>0.67749999999999999</v>
      </c>
      <c r="B132" s="92"/>
      <c r="C132" s="108">
        <f>D133/15/24+$C$9</f>
        <v>0.68055555555555558</v>
      </c>
      <c r="D132" s="92"/>
      <c r="E132" s="108">
        <f>F133/15/24+$C$9</f>
        <v>0.68444444444444441</v>
      </c>
      <c r="F132" s="92"/>
      <c r="G132" s="108">
        <f>H133/15/24+$C$9</f>
        <v>0.68472222222222223</v>
      </c>
      <c r="H132" s="92"/>
      <c r="I132" s="108">
        <f>J133/15/24+$C$9</f>
        <v>0.68833333333333335</v>
      </c>
      <c r="J132" s="92"/>
    </row>
    <row r="133" spans="1:10" s="103" customFormat="1" ht="13.5" customHeight="1" x14ac:dyDescent="0.15">
      <c r="A133" s="86">
        <v>0.3</v>
      </c>
      <c r="B133" s="87">
        <f>J125+A133</f>
        <v>183.9</v>
      </c>
      <c r="C133" s="86">
        <v>1.1000000000000001</v>
      </c>
      <c r="D133" s="87">
        <f>B133+C133</f>
        <v>185</v>
      </c>
      <c r="E133" s="86">
        <v>1.4</v>
      </c>
      <c r="F133" s="87">
        <f>D133+E133</f>
        <v>186.4</v>
      </c>
      <c r="G133" s="86">
        <v>0.1</v>
      </c>
      <c r="H133" s="87">
        <f>F133+G133</f>
        <v>186.5</v>
      </c>
      <c r="I133" s="86">
        <v>1.3</v>
      </c>
      <c r="J133" s="87">
        <f>H133+I133</f>
        <v>187.8</v>
      </c>
    </row>
    <row r="134" spans="1:10" s="103" customFormat="1" ht="13.5" customHeight="1" x14ac:dyDescent="0.15">
      <c r="A134" s="117"/>
      <c r="B134" s="102"/>
      <c r="C134" s="117"/>
      <c r="D134" s="102"/>
      <c r="E134" s="117"/>
      <c r="F134" s="102"/>
      <c r="G134" s="117"/>
      <c r="H134" s="102"/>
      <c r="I134" s="117"/>
      <c r="J134" s="102"/>
    </row>
    <row r="135" spans="1:10" ht="13.5" customHeight="1" x14ac:dyDescent="0.15">
      <c r="A135" s="165">
        <f>I126+1</f>
        <v>73</v>
      </c>
      <c r="B135" s="185"/>
      <c r="C135" s="165">
        <f>A135+1</f>
        <v>74</v>
      </c>
      <c r="D135" s="169"/>
      <c r="E135" s="167">
        <f>C135+1</f>
        <v>75</v>
      </c>
      <c r="F135" s="168"/>
      <c r="G135" s="195">
        <f>N166</f>
        <v>7.7000000000000171</v>
      </c>
      <c r="H135" s="196"/>
      <c r="I135" s="15"/>
      <c r="J135" s="16"/>
    </row>
    <row r="136" spans="1:10" ht="13.5" customHeight="1" x14ac:dyDescent="0.15">
      <c r="A136" s="21"/>
      <c r="B136" s="22"/>
      <c r="C136" s="23"/>
      <c r="D136" s="2"/>
      <c r="E136" s="24"/>
      <c r="F136" s="25"/>
      <c r="G136" s="194"/>
      <c r="H136" s="83"/>
      <c r="I136" s="91"/>
      <c r="J136" s="90"/>
    </row>
    <row r="137" spans="1:10" ht="13.5" customHeight="1" x14ac:dyDescent="0.15">
      <c r="A137" s="26"/>
      <c r="B137" s="27"/>
      <c r="C137" s="26"/>
      <c r="D137" s="27"/>
      <c r="E137" s="28"/>
      <c r="F137" s="27"/>
      <c r="G137" s="58"/>
      <c r="H137" s="84"/>
      <c r="I137" s="91"/>
      <c r="J137" s="90"/>
    </row>
    <row r="138" spans="1:10" ht="13.5" customHeight="1" x14ac:dyDescent="0.15">
      <c r="A138" s="29"/>
      <c r="B138" s="30"/>
      <c r="C138" s="24"/>
      <c r="D138" s="31"/>
      <c r="E138" s="29"/>
      <c r="F138" s="32"/>
      <c r="G138" s="85"/>
      <c r="H138" s="59"/>
      <c r="I138" s="91"/>
      <c r="J138" s="90"/>
    </row>
    <row r="139" spans="1:10" ht="13.5" customHeight="1" x14ac:dyDescent="0.15">
      <c r="A139" s="26"/>
      <c r="B139" s="27"/>
      <c r="C139" s="29"/>
      <c r="D139" s="27"/>
      <c r="E139" s="29"/>
      <c r="F139" s="27"/>
      <c r="G139" s="60"/>
      <c r="H139" s="59"/>
      <c r="I139" s="91"/>
      <c r="J139" s="90"/>
    </row>
    <row r="140" spans="1:10" ht="13.5" customHeight="1" x14ac:dyDescent="0.15">
      <c r="A140" s="26"/>
      <c r="B140" s="33"/>
      <c r="C140" s="26"/>
      <c r="D140" s="33"/>
      <c r="E140" s="26"/>
      <c r="F140" s="27"/>
      <c r="G140" s="62"/>
      <c r="H140" s="61"/>
      <c r="I140" s="91"/>
      <c r="J140" s="90"/>
    </row>
    <row r="141" spans="1:10" ht="13.5" customHeight="1" x14ac:dyDescent="0.15">
      <c r="A141" s="108">
        <f>B142/15/24+$C$9</f>
        <v>0.70444444444444443</v>
      </c>
      <c r="B141" s="92"/>
      <c r="C141" s="108">
        <f>D142/15/24+$C$9</f>
        <v>0.70638888888888896</v>
      </c>
      <c r="D141" s="92"/>
      <c r="E141" s="108">
        <f>F142/15/24+$C$9</f>
        <v>0.70694444444444438</v>
      </c>
      <c r="F141" s="92"/>
      <c r="G141" s="116">
        <f>H142/15/24+$C$9</f>
        <v>0.7072222222222222</v>
      </c>
      <c r="H141" s="64"/>
      <c r="I141" s="91"/>
      <c r="J141" s="90"/>
    </row>
    <row r="142" spans="1:10" s="103" customFormat="1" ht="13.5" customHeight="1" x14ac:dyDescent="0.15">
      <c r="A142" s="86">
        <v>5.8</v>
      </c>
      <c r="B142" s="87">
        <f>J133+A142</f>
        <v>193.60000000000002</v>
      </c>
      <c r="C142" s="86">
        <v>0.7</v>
      </c>
      <c r="D142" s="87">
        <f>B142+C142</f>
        <v>194.3</v>
      </c>
      <c r="E142" s="86">
        <v>0.2</v>
      </c>
      <c r="F142" s="87">
        <f>D142+E142</f>
        <v>194.5</v>
      </c>
      <c r="G142" s="65">
        <v>0.1</v>
      </c>
      <c r="H142" s="66">
        <f>F142+G142</f>
        <v>194.6</v>
      </c>
      <c r="I142" s="104"/>
      <c r="J142" s="105"/>
    </row>
    <row r="143" spans="1:10" ht="13.5" customHeight="1" x14ac:dyDescent="0.15">
      <c r="A143" s="15"/>
      <c r="B143" s="11"/>
      <c r="C143" s="15"/>
      <c r="D143" s="16"/>
      <c r="E143" s="167">
        <f>E135+2</f>
        <v>77</v>
      </c>
      <c r="F143" s="184"/>
      <c r="G143" s="165">
        <f>E143+1</f>
        <v>78</v>
      </c>
      <c r="H143" s="169"/>
      <c r="I143" s="165">
        <f>G143+1</f>
        <v>79</v>
      </c>
      <c r="J143" s="166"/>
    </row>
    <row r="144" spans="1:10" ht="13.5" customHeight="1" x14ac:dyDescent="0.15">
      <c r="A144" s="91"/>
      <c r="C144" s="91"/>
      <c r="D144" s="90"/>
      <c r="E144" s="40"/>
      <c r="F144" s="25"/>
      <c r="G144" s="23"/>
      <c r="H144" s="2"/>
      <c r="I144" s="21"/>
      <c r="J144" s="22"/>
    </row>
    <row r="145" spans="1:14" ht="13.5" customHeight="1" x14ac:dyDescent="0.15">
      <c r="A145" s="91"/>
      <c r="C145" s="91"/>
      <c r="D145" s="90"/>
      <c r="E145" s="1"/>
      <c r="F145" s="27"/>
      <c r="G145" s="26"/>
      <c r="H145" s="27"/>
      <c r="I145" s="26"/>
      <c r="J145" s="27"/>
    </row>
    <row r="146" spans="1:14" ht="13.5" customHeight="1" x14ac:dyDescent="0.15">
      <c r="A146" s="91"/>
      <c r="C146" s="91"/>
      <c r="D146" s="90"/>
      <c r="E146" s="37"/>
      <c r="F146" s="32"/>
      <c r="G146" s="24"/>
      <c r="H146" s="31"/>
      <c r="I146" s="29"/>
      <c r="J146" s="30"/>
    </row>
    <row r="147" spans="1:14" ht="13.5" customHeight="1" x14ac:dyDescent="0.15">
      <c r="A147" s="91"/>
      <c r="C147" s="91"/>
      <c r="D147" s="90"/>
      <c r="E147" s="26"/>
      <c r="F147" s="27"/>
      <c r="G147" s="29"/>
      <c r="H147" s="27"/>
      <c r="I147" s="26"/>
      <c r="J147" s="27"/>
    </row>
    <row r="148" spans="1:14" ht="13.5" customHeight="1" x14ac:dyDescent="0.15">
      <c r="A148" s="91"/>
      <c r="C148" s="91"/>
      <c r="D148" s="90"/>
      <c r="E148" s="26"/>
      <c r="F148" s="27"/>
      <c r="G148" s="26"/>
      <c r="H148" s="33"/>
      <c r="I148" s="26"/>
      <c r="J148" s="33"/>
    </row>
    <row r="149" spans="1:14" ht="13.5" customHeight="1" x14ac:dyDescent="0.15">
      <c r="A149" s="91"/>
      <c r="C149" s="91"/>
      <c r="D149" s="90"/>
      <c r="E149" s="108">
        <f>F150/15/24+$C$9</f>
        <v>0.70833333333333326</v>
      </c>
      <c r="F149" s="92"/>
      <c r="G149" s="108">
        <f>H150/15/24+$C$9</f>
        <v>0.70944444444444443</v>
      </c>
      <c r="H149" s="92"/>
      <c r="I149" s="108">
        <f>J150/15/24+$C$9</f>
        <v>0.71027777777777779</v>
      </c>
      <c r="J149" s="92"/>
    </row>
    <row r="150" spans="1:14" s="103" customFormat="1" ht="13.5" customHeight="1" x14ac:dyDescent="0.15">
      <c r="A150" s="104"/>
      <c r="B150" s="106"/>
      <c r="C150" s="104"/>
      <c r="D150" s="105"/>
      <c r="E150" s="86">
        <v>0.4</v>
      </c>
      <c r="F150" s="87">
        <f>H142+E150</f>
        <v>195</v>
      </c>
      <c r="G150" s="86">
        <v>0.4</v>
      </c>
      <c r="H150" s="87">
        <f>F150+G150</f>
        <v>195.4</v>
      </c>
      <c r="I150" s="86">
        <v>0.3</v>
      </c>
      <c r="J150" s="87">
        <f>H150+I150</f>
        <v>195.70000000000002</v>
      </c>
    </row>
    <row r="151" spans="1:14" s="103" customFormat="1" ht="13.5" customHeight="1" x14ac:dyDescent="0.15">
      <c r="A151" s="165">
        <f>I143+2</f>
        <v>81</v>
      </c>
      <c r="B151" s="166"/>
      <c r="C151" s="165">
        <f>A151+1</f>
        <v>82</v>
      </c>
      <c r="D151" s="169"/>
      <c r="E151" s="167">
        <f>C151+1</f>
        <v>83</v>
      </c>
      <c r="F151" s="168"/>
      <c r="G151" s="165">
        <f>E151+1</f>
        <v>84</v>
      </c>
      <c r="H151" s="166"/>
      <c r="I151" s="167">
        <f>G151+1</f>
        <v>85</v>
      </c>
      <c r="J151" s="168" t="s">
        <v>25</v>
      </c>
    </row>
    <row r="152" spans="1:14" s="103" customFormat="1" ht="13.5" customHeight="1" x14ac:dyDescent="0.15">
      <c r="A152" s="21"/>
      <c r="B152" s="22"/>
      <c r="C152" s="23"/>
      <c r="D152" s="2"/>
      <c r="E152" s="24"/>
      <c r="F152" s="25"/>
      <c r="G152" s="21"/>
      <c r="H152" s="22"/>
      <c r="I152" s="24"/>
      <c r="J152" s="25"/>
    </row>
    <row r="153" spans="1:14" s="103" customFormat="1" ht="13.5" customHeight="1" x14ac:dyDescent="0.15">
      <c r="A153" s="26"/>
      <c r="B153" s="27"/>
      <c r="C153" s="26"/>
      <c r="D153" s="27"/>
      <c r="E153" s="28"/>
      <c r="F153" s="27"/>
      <c r="G153" s="26"/>
      <c r="H153" s="27"/>
      <c r="I153" s="28"/>
      <c r="J153" s="27"/>
    </row>
    <row r="154" spans="1:14" s="103" customFormat="1" ht="13.5" customHeight="1" x14ac:dyDescent="0.15">
      <c r="A154" s="29"/>
      <c r="B154" s="30"/>
      <c r="C154" s="24"/>
      <c r="D154" s="31"/>
      <c r="E154" s="29"/>
      <c r="F154" s="32"/>
      <c r="G154" s="29"/>
      <c r="H154" s="30"/>
      <c r="I154" s="29"/>
      <c r="J154" s="32"/>
    </row>
    <row r="155" spans="1:14" s="103" customFormat="1" ht="13.5" customHeight="1" x14ac:dyDescent="0.15">
      <c r="A155" s="26"/>
      <c r="B155" s="27"/>
      <c r="C155" s="29"/>
      <c r="D155" s="27"/>
      <c r="E155" s="29"/>
      <c r="F155" s="27"/>
      <c r="G155" s="26"/>
      <c r="H155" s="27"/>
      <c r="I155" s="29"/>
      <c r="J155" s="27"/>
    </row>
    <row r="156" spans="1:14" s="103" customFormat="1" ht="13.5" customHeight="1" x14ac:dyDescent="0.15">
      <c r="A156" s="26"/>
      <c r="B156" s="33"/>
      <c r="C156" s="26"/>
      <c r="D156" s="33"/>
      <c r="E156" s="26"/>
      <c r="F156" s="27"/>
      <c r="G156" s="26"/>
      <c r="H156" s="33"/>
      <c r="I156" s="26"/>
      <c r="J156" s="27"/>
    </row>
    <row r="157" spans="1:14" ht="13.5" customHeight="1" x14ac:dyDescent="0.15">
      <c r="A157" s="108">
        <f>B158/15/24+$C$9</f>
        <v>0.71194444444444449</v>
      </c>
      <c r="B157" s="92"/>
      <c r="C157" s="108">
        <f>D158/15/24+$C$9</f>
        <v>0.7169444444444445</v>
      </c>
      <c r="D157" s="92"/>
      <c r="E157" s="108">
        <f>F158/15/24+$C$9</f>
        <v>0.71972222222222226</v>
      </c>
      <c r="F157" s="92"/>
      <c r="G157" s="108">
        <f>H158/15/24+$C$9</f>
        <v>0.72611111111111115</v>
      </c>
      <c r="H157" s="92"/>
      <c r="I157" s="108">
        <f>J158/15/24+$C$9</f>
        <v>0.72861111111111121</v>
      </c>
      <c r="J157" s="92"/>
    </row>
    <row r="158" spans="1:14" ht="13.5" customHeight="1" x14ac:dyDescent="0.15">
      <c r="A158" s="122">
        <v>0.2</v>
      </c>
      <c r="B158" s="123">
        <f>J150+A158+0.4</f>
        <v>196.3</v>
      </c>
      <c r="C158" s="122">
        <v>1.8</v>
      </c>
      <c r="D158" s="123">
        <f>B158+C158</f>
        <v>198.10000000000002</v>
      </c>
      <c r="E158" s="122">
        <v>1</v>
      </c>
      <c r="F158" s="123">
        <f>D158+E158</f>
        <v>199.10000000000002</v>
      </c>
      <c r="G158" s="122">
        <v>2.2999999999999998</v>
      </c>
      <c r="H158" s="123">
        <f>F158+G158</f>
        <v>201.40000000000003</v>
      </c>
      <c r="I158" s="122">
        <v>0.9</v>
      </c>
      <c r="J158" s="123">
        <f>H158+I158</f>
        <v>202.30000000000004</v>
      </c>
    </row>
    <row r="159" spans="1:14" ht="13.5" customHeight="1" x14ac:dyDescent="0.15">
      <c r="A159" s="197">
        <f>N168</f>
        <v>2.6999999999999886</v>
      </c>
      <c r="B159" s="198"/>
      <c r="C159" s="167"/>
      <c r="D159" s="170" t="s">
        <v>24</v>
      </c>
      <c r="E159" s="179">
        <f>G151+3</f>
        <v>87</v>
      </c>
      <c r="F159" s="180"/>
      <c r="G159" s="171"/>
      <c r="H159" s="172"/>
      <c r="I159" s="179">
        <f>E159+1</f>
        <v>88</v>
      </c>
      <c r="J159" s="166"/>
      <c r="M159" s="161" t="s">
        <v>33</v>
      </c>
      <c r="N159" s="162" t="s">
        <v>34</v>
      </c>
    </row>
    <row r="160" spans="1:14" ht="13.5" customHeight="1" x14ac:dyDescent="0.15">
      <c r="A160" s="69"/>
      <c r="B160" s="173"/>
      <c r="C160" s="91"/>
      <c r="D160" s="5"/>
      <c r="E160" s="152"/>
      <c r="F160" s="153"/>
      <c r="G160" s="43"/>
      <c r="H160" s="44"/>
      <c r="I160" s="152"/>
      <c r="J160" s="22"/>
      <c r="L160" t="s">
        <v>35</v>
      </c>
      <c r="M160" s="163">
        <v>0</v>
      </c>
      <c r="N160" s="163">
        <f>M162</f>
        <v>111.6</v>
      </c>
    </row>
    <row r="161" spans="1:14" ht="13.5" customHeight="1" x14ac:dyDescent="0.15">
      <c r="A161" s="71"/>
      <c r="B161" s="174"/>
      <c r="C161" s="91"/>
      <c r="D161" s="90"/>
      <c r="E161" s="155"/>
      <c r="F161" s="155"/>
      <c r="G161" s="24"/>
      <c r="H161" s="31"/>
      <c r="I161" s="155"/>
      <c r="J161" s="27"/>
      <c r="L161" t="s">
        <v>37</v>
      </c>
      <c r="M161" s="163">
        <v>65.400000000000006</v>
      </c>
      <c r="N161" s="163">
        <f>M162-M161</f>
        <v>46.199999999999989</v>
      </c>
    </row>
    <row r="162" spans="1:14" ht="13.5" customHeight="1" x14ac:dyDescent="0.15">
      <c r="A162" s="73"/>
      <c r="B162" s="175"/>
      <c r="C162" s="91"/>
      <c r="D162" s="90"/>
      <c r="E162" s="156"/>
      <c r="F162" s="157"/>
      <c r="G162" s="7"/>
      <c r="H162" s="46"/>
      <c r="I162" s="156"/>
      <c r="J162" s="30"/>
      <c r="L162" s="164" t="s">
        <v>36</v>
      </c>
      <c r="M162" s="163">
        <v>111.6</v>
      </c>
      <c r="N162" s="163">
        <f>M168-M162</f>
        <v>90.700000000000017</v>
      </c>
    </row>
    <row r="163" spans="1:14" ht="13.5" customHeight="1" x14ac:dyDescent="0.15">
      <c r="A163" s="75"/>
      <c r="B163" s="174"/>
      <c r="C163" s="35"/>
      <c r="D163" s="4"/>
      <c r="E163" s="155"/>
      <c r="F163" s="155"/>
      <c r="G163" s="26"/>
      <c r="H163" s="38"/>
      <c r="I163" s="155"/>
      <c r="J163" s="27"/>
      <c r="L163" t="s">
        <v>39</v>
      </c>
      <c r="M163" s="163">
        <v>174.5</v>
      </c>
      <c r="N163" s="163">
        <f>M168-M163</f>
        <v>27.800000000000011</v>
      </c>
    </row>
    <row r="164" spans="1:14" ht="13.5" customHeight="1" x14ac:dyDescent="0.15">
      <c r="A164" s="71"/>
      <c r="B164" s="176"/>
      <c r="C164" s="91"/>
      <c r="D164" s="10"/>
      <c r="E164" s="155"/>
      <c r="F164" s="158"/>
      <c r="G164" s="50"/>
      <c r="H164" s="51"/>
      <c r="I164" s="155"/>
      <c r="J164" s="33"/>
      <c r="L164" t="s">
        <v>40</v>
      </c>
      <c r="M164" s="163">
        <v>177</v>
      </c>
      <c r="N164" s="163">
        <f>M168-M164</f>
        <v>25.300000000000011</v>
      </c>
    </row>
    <row r="165" spans="1:14" ht="13.5" customHeight="1" x14ac:dyDescent="0.15">
      <c r="A165" s="114">
        <f>B166/35/24+$C$9+4/35/24</f>
        <v>0.41226190476190477</v>
      </c>
      <c r="B165" s="177">
        <f>B166/15/24+$C$9+0.25/15/24</f>
        <v>0.72930555555555565</v>
      </c>
      <c r="C165" s="108"/>
      <c r="D165" s="92"/>
      <c r="E165" s="178"/>
      <c r="F165" s="160"/>
      <c r="G165" s="1"/>
      <c r="H165" s="92"/>
      <c r="I165" s="178"/>
      <c r="J165" s="92"/>
      <c r="L165" t="s">
        <v>41</v>
      </c>
      <c r="M165" s="163">
        <v>179.7</v>
      </c>
      <c r="N165" s="163">
        <f>M168-M165</f>
        <v>22.600000000000023</v>
      </c>
    </row>
    <row r="166" spans="1:14" ht="13.5" customHeight="1" x14ac:dyDescent="0.15">
      <c r="A166" s="88">
        <v>0.9</v>
      </c>
      <c r="B166" s="181">
        <f>H158+A166</f>
        <v>202.30000000000004</v>
      </c>
      <c r="C166" s="86"/>
      <c r="D166" s="87"/>
      <c r="E166" s="182">
        <v>0.3</v>
      </c>
      <c r="F166" s="183">
        <f>B166+E166</f>
        <v>202.60000000000005</v>
      </c>
      <c r="G166" s="86">
        <v>0.2</v>
      </c>
      <c r="H166" s="87">
        <f>F166+G166</f>
        <v>202.80000000000004</v>
      </c>
      <c r="I166" s="182">
        <v>1.2</v>
      </c>
      <c r="J166" s="87">
        <f>H166+I166</f>
        <v>204.00000000000003</v>
      </c>
      <c r="L166" t="s">
        <v>38</v>
      </c>
      <c r="M166" s="163">
        <v>194.6</v>
      </c>
      <c r="N166" s="163">
        <f>M168-M166</f>
        <v>7.7000000000000171</v>
      </c>
    </row>
    <row r="167" spans="1:14" ht="13.5" customHeight="1" x14ac:dyDescent="0.15">
      <c r="A167" s="117"/>
      <c r="B167" s="102"/>
      <c r="C167" s="117"/>
      <c r="D167" s="102"/>
      <c r="E167" s="117"/>
      <c r="F167" s="102"/>
      <c r="G167" s="117"/>
      <c r="H167" s="102"/>
      <c r="I167" s="117"/>
      <c r="J167" s="102"/>
      <c r="M167" s="163"/>
      <c r="N167" s="163"/>
    </row>
    <row r="168" spans="1:14" ht="13.5" customHeight="1" x14ac:dyDescent="0.15">
      <c r="A168" s="165">
        <f>I159+1</f>
        <v>89</v>
      </c>
      <c r="B168" s="166"/>
      <c r="C168" s="165">
        <f>A168+1</f>
        <v>90</v>
      </c>
      <c r="D168" s="166" t="s">
        <v>16</v>
      </c>
      <c r="E168" s="167">
        <f>C168+1</f>
        <v>91</v>
      </c>
      <c r="F168" s="168" t="s">
        <v>17</v>
      </c>
      <c r="G168" s="165">
        <f>E168+1</f>
        <v>92</v>
      </c>
      <c r="H168" s="169"/>
      <c r="I168" s="67"/>
      <c r="J168" s="68"/>
      <c r="L168" s="164" t="s">
        <v>42</v>
      </c>
      <c r="M168" s="163">
        <v>202.3</v>
      </c>
      <c r="N168" s="163">
        <f>M169-M168</f>
        <v>2.6999999999999886</v>
      </c>
    </row>
    <row r="169" spans="1:14" ht="13.5" customHeight="1" x14ac:dyDescent="0.15">
      <c r="A169" s="21"/>
      <c r="B169" s="22"/>
      <c r="C169" s="21"/>
      <c r="D169" s="22"/>
      <c r="E169" s="24"/>
      <c r="F169" s="25"/>
      <c r="G169" s="23"/>
      <c r="H169" s="2"/>
      <c r="I169" s="69"/>
      <c r="J169" s="70"/>
      <c r="L169" t="s">
        <v>43</v>
      </c>
      <c r="M169" s="163">
        <v>205</v>
      </c>
      <c r="N169" s="163"/>
    </row>
    <row r="170" spans="1:14" ht="13.5" customHeight="1" x14ac:dyDescent="0.15">
      <c r="A170" s="26"/>
      <c r="B170" s="27"/>
      <c r="C170" s="26"/>
      <c r="D170" s="27"/>
      <c r="E170" s="28"/>
      <c r="F170" s="27"/>
      <c r="G170" s="26"/>
      <c r="H170" s="27"/>
      <c r="I170" s="71"/>
      <c r="J170" s="72"/>
    </row>
    <row r="171" spans="1:14" ht="13.5" customHeight="1" x14ac:dyDescent="0.15">
      <c r="A171" s="29"/>
      <c r="B171" s="30"/>
      <c r="C171" s="29"/>
      <c r="D171" s="30"/>
      <c r="E171" s="29"/>
      <c r="F171" s="32"/>
      <c r="G171" s="24"/>
      <c r="H171" s="31"/>
      <c r="I171" s="73"/>
      <c r="J171" s="74"/>
    </row>
    <row r="172" spans="1:14" ht="13.5" customHeight="1" x14ac:dyDescent="0.15">
      <c r="A172" s="26"/>
      <c r="B172" s="27"/>
      <c r="C172" s="26"/>
      <c r="D172" s="27"/>
      <c r="E172" s="29"/>
      <c r="F172" s="27"/>
      <c r="G172" s="29"/>
      <c r="H172" s="27"/>
      <c r="I172" s="119"/>
      <c r="J172" s="120"/>
    </row>
    <row r="173" spans="1:14" ht="13.5" customHeight="1" x14ac:dyDescent="0.15">
      <c r="A173" s="26"/>
      <c r="B173" s="33"/>
      <c r="C173" s="26"/>
      <c r="D173" s="33"/>
      <c r="E173" s="26"/>
      <c r="F173" s="27"/>
      <c r="G173" s="26"/>
      <c r="H173" s="33"/>
      <c r="I173" s="114"/>
      <c r="J173" s="115"/>
    </row>
    <row r="174" spans="1:14" ht="13.5" customHeight="1" x14ac:dyDescent="0.15">
      <c r="A174" s="9"/>
      <c r="B174" s="92"/>
      <c r="C174" s="9"/>
      <c r="D174" s="92"/>
      <c r="E174" s="9"/>
      <c r="F174" s="92"/>
      <c r="G174" s="108"/>
      <c r="H174" s="92"/>
      <c r="I174" s="118"/>
      <c r="J174" s="77"/>
    </row>
    <row r="175" spans="1:14" ht="13.5" customHeight="1" x14ac:dyDescent="0.15">
      <c r="A175" s="86">
        <v>0.3</v>
      </c>
      <c r="B175" s="87">
        <f>J166+A175</f>
        <v>204.30000000000004</v>
      </c>
      <c r="C175" s="86">
        <v>0.2</v>
      </c>
      <c r="D175" s="87">
        <f>B175+C175</f>
        <v>204.50000000000003</v>
      </c>
      <c r="E175" s="86">
        <v>0.3</v>
      </c>
      <c r="F175" s="87">
        <f>D175+E175</f>
        <v>204.80000000000004</v>
      </c>
      <c r="G175" s="86">
        <v>0.1</v>
      </c>
      <c r="H175" s="87">
        <f>F175+G175</f>
        <v>204.90000000000003</v>
      </c>
      <c r="I175" s="88">
        <v>0.1</v>
      </c>
      <c r="J175" s="89">
        <f>H175+I175</f>
        <v>205.00000000000003</v>
      </c>
    </row>
    <row r="176" spans="1:14" ht="13.5" customHeight="1" x14ac:dyDescent="0.15">
      <c r="A176" s="15"/>
      <c r="B176" s="11"/>
      <c r="C176" s="15"/>
      <c r="D176" s="16"/>
      <c r="E176" s="11"/>
      <c r="F176" s="11"/>
      <c r="G176" s="15"/>
      <c r="H176" s="11"/>
      <c r="I176" s="11"/>
      <c r="J176" s="16"/>
    </row>
    <row r="177" spans="1:10" ht="13.5" customHeight="1" x14ac:dyDescent="0.15">
      <c r="A177" s="91"/>
      <c r="C177" s="91"/>
      <c r="D177" s="90"/>
      <c r="G177" s="91"/>
      <c r="J177" s="90"/>
    </row>
    <row r="178" spans="1:10" ht="13.5" customHeight="1" x14ac:dyDescent="0.15">
      <c r="A178" s="91"/>
      <c r="C178" s="91"/>
      <c r="D178" s="90"/>
      <c r="G178" s="91"/>
      <c r="J178" s="90"/>
    </row>
    <row r="179" spans="1:10" ht="13.5" customHeight="1" x14ac:dyDescent="0.15">
      <c r="A179" s="91"/>
      <c r="C179" s="91"/>
      <c r="D179" s="90"/>
      <c r="G179" s="91"/>
      <c r="J179" s="90"/>
    </row>
    <row r="180" spans="1:10" ht="13.5" customHeight="1" x14ac:dyDescent="0.15">
      <c r="A180" s="91"/>
      <c r="C180" s="91"/>
      <c r="D180" s="90"/>
      <c r="G180" s="91"/>
      <c r="J180" s="90"/>
    </row>
    <row r="181" spans="1:10" ht="13.5" customHeight="1" x14ac:dyDescent="0.15">
      <c r="A181" s="91"/>
      <c r="C181" s="91"/>
      <c r="D181" s="90"/>
      <c r="G181" s="91"/>
      <c r="J181" s="90"/>
    </row>
    <row r="182" spans="1:10" ht="13.5" customHeight="1" x14ac:dyDescent="0.15">
      <c r="A182" s="91"/>
      <c r="C182" s="91"/>
      <c r="D182" s="90"/>
      <c r="G182" s="91"/>
      <c r="J182" s="90"/>
    </row>
    <row r="183" spans="1:10" ht="13.5" customHeight="1" x14ac:dyDescent="0.15">
      <c r="A183" s="12"/>
      <c r="B183" s="13"/>
      <c r="C183" s="12"/>
      <c r="D183" s="14"/>
      <c r="E183" s="13"/>
      <c r="F183" s="13"/>
      <c r="G183" s="12"/>
      <c r="H183" s="13"/>
      <c r="I183" s="13"/>
      <c r="J183" s="14"/>
    </row>
  </sheetData>
  <mergeCells count="8">
    <mergeCell ref="G135:H135"/>
    <mergeCell ref="A159:B159"/>
    <mergeCell ref="C3:D3"/>
    <mergeCell ref="C60:D60"/>
    <mergeCell ref="E85:F85"/>
    <mergeCell ref="G110:H110"/>
    <mergeCell ref="A118:B118"/>
    <mergeCell ref="C118:D118"/>
  </mergeCells>
  <phoneticPr fontId="1"/>
  <dataValidations count="1">
    <dataValidation type="list" allowBlank="1" showInputMessage="1" showErrorMessage="1" sqref="C9" xr:uid="{00000000-0002-0000-0000-000000000000}">
      <formula1>"2:00,3:00,4:00"</formula1>
    </dataValidation>
  </dataValidations>
  <pageMargins left="0.23622047244094488" right="0.23622047244094488" top="0" bottom="0" header="0.31496062992125984" footer="0.31496062992125984"/>
  <pageSetup paperSize="9" scale="98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ikyoku03</dc:creator>
  <cp:lastModifiedBy>Makiyo GOTO</cp:lastModifiedBy>
  <cp:lastPrinted>2023-12-19T14:36:17Z</cp:lastPrinted>
  <dcterms:created xsi:type="dcterms:W3CDTF">2013-08-25T01:47:53Z</dcterms:created>
  <dcterms:modified xsi:type="dcterms:W3CDTF">2023-12-20T06:52:19Z</dcterms:modified>
</cp:coreProperties>
</file>