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wata-yoshiaki\Downloads\"/>
    </mc:Choice>
  </mc:AlternateContent>
  <bookViews>
    <workbookView xWindow="15708" yWindow="1128" windowWidth="17400" windowHeight="28956"/>
  </bookViews>
  <sheets>
    <sheet name="コマ図" sheetId="1" r:id="rId1"/>
  </sheets>
  <definedNames>
    <definedName name="_xlnm.Print_Area" localSheetId="0">コマ図!$A$1:$J$67</definedName>
  </definedNames>
  <calcPr calcId="162913"/>
</workbook>
</file>

<file path=xl/calcChain.xml><?xml version="1.0" encoding="utf-8"?>
<calcChain xmlns="http://schemas.openxmlformats.org/spreadsheetml/2006/main">
  <c r="H62" i="1" l="1"/>
  <c r="F62" i="1"/>
  <c r="D62" i="1"/>
  <c r="B62" i="1"/>
  <c r="J58" i="1"/>
  <c r="H58" i="1"/>
  <c r="F58" i="1"/>
  <c r="H61" i="1"/>
  <c r="F61" i="1"/>
  <c r="D61" i="1"/>
  <c r="B61" i="1"/>
  <c r="J57" i="1"/>
  <c r="J54" i="1"/>
  <c r="H54" i="1"/>
  <c r="F54" i="1"/>
  <c r="D54" i="1"/>
  <c r="B54" i="1"/>
  <c r="B57" i="1"/>
  <c r="B58" i="1" s="1"/>
  <c r="H53" i="1"/>
  <c r="F53" i="1"/>
  <c r="J50" i="1"/>
  <c r="H50" i="1"/>
  <c r="F50" i="1"/>
  <c r="D50" i="1"/>
  <c r="B49" i="1"/>
  <c r="D49" i="1"/>
  <c r="F49" i="1" s="1"/>
  <c r="H49" i="1" s="1"/>
  <c r="J49" i="1" s="1"/>
  <c r="B53" i="1" s="1"/>
  <c r="D53" i="1" s="1"/>
  <c r="J53" i="1" s="1"/>
  <c r="D42" i="1"/>
  <c r="N48" i="1"/>
  <c r="J46" i="1"/>
  <c r="H46" i="1"/>
  <c r="F46" i="1"/>
  <c r="D46" i="1"/>
  <c r="B46" i="1"/>
  <c r="J38" i="1"/>
  <c r="D41" i="1"/>
  <c r="B45" i="1" s="1"/>
  <c r="D45" i="1" s="1"/>
  <c r="F45" i="1" s="1"/>
  <c r="H45" i="1" s="1"/>
  <c r="J45" i="1" s="1"/>
  <c r="B41" i="1"/>
  <c r="J37" i="1"/>
  <c r="F37" i="1"/>
  <c r="F38" i="1" s="1"/>
  <c r="J31" i="1"/>
  <c r="B37" i="1" s="1"/>
  <c r="D37" i="1" s="1"/>
  <c r="H31" i="1"/>
  <c r="D31" i="1"/>
  <c r="F31" i="1" s="1"/>
  <c r="B31" i="1"/>
  <c r="J28" i="1"/>
  <c r="J27" i="1"/>
  <c r="H27" i="1"/>
  <c r="B27" i="1"/>
  <c r="D27" i="1" s="1"/>
  <c r="J24" i="1"/>
  <c r="J23" i="1"/>
  <c r="H23" i="1"/>
  <c r="F23" i="1"/>
  <c r="F24" i="1"/>
  <c r="B7" i="1"/>
  <c r="B8" i="1" s="1"/>
  <c r="D7" i="1"/>
  <c r="D8" i="1" s="1"/>
  <c r="H3" i="1"/>
  <c r="H4" i="1"/>
  <c r="D57" i="1" l="1"/>
  <c r="F57" i="1" s="1"/>
  <c r="H57" i="1" s="1"/>
  <c r="D58" i="1"/>
  <c r="B50" i="1"/>
  <c r="H37" i="1"/>
  <c r="H38" i="1" s="1"/>
  <c r="F27" i="1"/>
  <c r="F7" i="1"/>
  <c r="A35" i="1"/>
  <c r="F8" i="1" l="1"/>
  <c r="H7" i="1"/>
  <c r="H8" i="1" l="1"/>
  <c r="J7" i="1"/>
  <c r="J8" i="1" l="1"/>
  <c r="B11" i="1"/>
  <c r="B12" i="1" l="1"/>
  <c r="D11" i="1"/>
  <c r="D12" i="1" l="1"/>
  <c r="F11" i="1"/>
  <c r="H11" i="1" l="1"/>
  <c r="F12" i="1"/>
  <c r="H12" i="1" l="1"/>
  <c r="J11" i="1"/>
  <c r="J12" i="1" l="1"/>
  <c r="B15" i="1"/>
  <c r="B16" i="1" l="1"/>
  <c r="D15" i="1"/>
  <c r="D16" i="1" l="1"/>
  <c r="F15" i="1"/>
  <c r="F16" i="1" l="1"/>
  <c r="H15" i="1"/>
  <c r="J15" i="1" l="1"/>
  <c r="H16" i="1"/>
  <c r="J16" i="1" l="1"/>
  <c r="B19" i="1"/>
  <c r="B20" i="1" l="1"/>
  <c r="D19" i="1"/>
  <c r="D20" i="1" l="1"/>
  <c r="F19" i="1"/>
  <c r="F20" i="1" l="1"/>
  <c r="H19" i="1"/>
  <c r="J19" i="1" l="1"/>
  <c r="H20" i="1"/>
  <c r="J20" i="1" l="1"/>
  <c r="B23" i="1"/>
  <c r="D23" i="1" l="1"/>
  <c r="B24" i="1"/>
  <c r="D24" i="1" l="1"/>
  <c r="H24" i="1" l="1"/>
  <c r="B28" i="1" l="1"/>
  <c r="D28" i="1" l="1"/>
  <c r="H28" i="1" l="1"/>
  <c r="B32" i="1" l="1"/>
  <c r="D32" i="1" l="1"/>
  <c r="F32" i="1" l="1"/>
</calcChain>
</file>

<file path=xl/sharedStrings.xml><?xml version="1.0" encoding="utf-8"?>
<sst xmlns="http://schemas.openxmlformats.org/spreadsheetml/2006/main" count="80" uniqueCount="79">
  <si>
    <t>0km</t>
    <phoneticPr fontId="1"/>
  </si>
  <si>
    <t>区間距離</t>
    <rPh sb="0" eb="2">
      <t>クカn</t>
    </rPh>
    <phoneticPr fontId="1"/>
  </si>
  <si>
    <t>積算距離</t>
    <rPh sb="0" eb="2">
      <t>セキサn</t>
    </rPh>
    <phoneticPr fontId="1"/>
  </si>
  <si>
    <t>2.┼字路</t>
    <rPh sb="4" eb="5">
      <t>ジュウジ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</si>
  <si>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</si>
  <si>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</si>
  <si>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</si>
  <si>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3. ┤字路</t>
    <phoneticPr fontId="1"/>
  </si>
  <si>
    <t>4. 左カーブ</t>
    <rPh sb="0" eb="1">
      <t>ヒダr</t>
    </rPh>
    <phoneticPr fontId="1"/>
  </si>
  <si>
    <t>5. 黒江　S</t>
    <phoneticPr fontId="1"/>
  </si>
  <si>
    <t>6. 船尾東　S</t>
    <phoneticPr fontId="1"/>
  </si>
  <si>
    <t>7. 海南港　S</t>
    <rPh sb="0" eb="1">
      <t>ヘn</t>
    </rPh>
    <phoneticPr fontId="1"/>
  </si>
  <si>
    <t>8. 築地　S</t>
    <phoneticPr fontId="1"/>
  </si>
  <si>
    <t>21. ┤字路</t>
    <phoneticPr fontId="1"/>
  </si>
  <si>
    <t>23. ├字路</t>
    <phoneticPr fontId="1"/>
  </si>
  <si>
    <t>24. 由良港橋南詰　S</t>
    <phoneticPr fontId="1"/>
  </si>
  <si>
    <t>25. 海上自衛隊前　S</t>
    <rPh sb="0" eb="2">
      <t>ジロ</t>
    </rPh>
    <phoneticPr fontId="1"/>
  </si>
  <si>
    <t>1/2</t>
    <phoneticPr fontId="1"/>
  </si>
  <si>
    <t>2/2</t>
    <phoneticPr fontId="1"/>
  </si>
  <si>
    <t>9. 新町　S</t>
    <rPh sb="0" eb="1">
      <t>ジロ</t>
    </rPh>
    <phoneticPr fontId="1"/>
  </si>
  <si>
    <t>10. 逆Y字路</t>
    <phoneticPr fontId="1"/>
  </si>
  <si>
    <t>11. 保田橋北詰　S</t>
    <rPh sb="0" eb="1">
      <t>ジロ</t>
    </rPh>
    <phoneticPr fontId="1"/>
  </si>
  <si>
    <t>12. 逆Y字路</t>
    <rPh sb="0" eb="1">
      <t>カオ</t>
    </rPh>
    <phoneticPr fontId="1"/>
  </si>
  <si>
    <t>13. Y字路</t>
    <rPh sb="0" eb="1">
      <t>k</t>
    </rPh>
    <phoneticPr fontId="1"/>
  </si>
  <si>
    <t>14. 逆Y字路</t>
    <rPh sb="0" eb="2">
      <t>ジト</t>
    </rPh>
    <phoneticPr fontId="1"/>
  </si>
  <si>
    <t>15. ┬字路</t>
    <phoneticPr fontId="1"/>
  </si>
  <si>
    <t>16. ┤字路</t>
    <phoneticPr fontId="1"/>
  </si>
  <si>
    <t>17. なぎ大橋北詰　S</t>
    <phoneticPr fontId="1"/>
  </si>
  <si>
    <t>18. 広川町和田　S</t>
    <phoneticPr fontId="1"/>
  </si>
  <si>
    <t>19. ├字路</t>
    <rPh sb="0" eb="1">
      <t>シ</t>
    </rPh>
    <phoneticPr fontId="1"/>
  </si>
  <si>
    <t>20. ┼字路</t>
    <phoneticPr fontId="1"/>
  </si>
  <si>
    <t>30. ┤字路</t>
    <phoneticPr fontId="1"/>
  </si>
  <si>
    <t>36. ┼字路</t>
    <phoneticPr fontId="1"/>
  </si>
  <si>
    <t>37. ┼字路</t>
    <phoneticPr fontId="1"/>
  </si>
  <si>
    <t>41. ┼字路</t>
    <phoneticPr fontId="1"/>
  </si>
  <si>
    <t>66. ┤字路</t>
    <phoneticPr fontId="1"/>
  </si>
  <si>
    <t>67. ┼字路</t>
    <phoneticPr fontId="1"/>
  </si>
  <si>
    <t>68. ┼字路</t>
    <phoneticPr fontId="1"/>
  </si>
  <si>
    <r>
      <t>1.スタート</t>
    </r>
    <r>
      <rPr>
        <b/>
        <sz val="6"/>
        <color theme="1"/>
        <rFont val="ＭＳ Ｐゴシック"/>
        <family val="3"/>
        <charset val="128"/>
      </rPr>
      <t xml:space="preserve"> </t>
    </r>
    <r>
      <rPr>
        <b/>
        <sz val="8"/>
        <color theme="1"/>
        <rFont val="ＭＳ Ｐゴシック"/>
        <family val="3"/>
        <charset val="128"/>
      </rPr>
      <t>黒潮温泉前</t>
    </r>
    <rPh sb="0" eb="3">
      <t>ワカヤm</t>
    </rPh>
    <rPh sb="7" eb="9">
      <t>クロシオ</t>
    </rPh>
    <rPh sb="9" eb="11">
      <t>オンセン</t>
    </rPh>
    <rPh sb="11" eb="12">
      <t>マエ</t>
    </rPh>
    <phoneticPr fontId="1"/>
  </si>
  <si>
    <t>71. ゴール受付</t>
    <rPh sb="7" eb="9">
      <t>ウケツケ</t>
    </rPh>
    <phoneticPr fontId="1"/>
  </si>
  <si>
    <t>2024_BRM317和歌山200kmたま駅長Reverse　　Ver. 1.0.0 （時刻は6時スタートにて表記）</t>
    <rPh sb="0" eb="2">
      <t>オオサkワカヤマ</t>
    </rPh>
    <rPh sb="21" eb="23">
      <t>エキチョウ</t>
    </rPh>
    <rPh sb="44" eb="46">
      <t>ジコク</t>
    </rPh>
    <rPh sb="48" eb="49">
      <t>ジ</t>
    </rPh>
    <rPh sb="55" eb="57">
      <t>ヒョウキ</t>
    </rPh>
    <phoneticPr fontId="1"/>
  </si>
  <si>
    <t>22. PC１白崎海洋公園</t>
    <rPh sb="7" eb="9">
      <t>シラサキ</t>
    </rPh>
    <rPh sb="9" eb="11">
      <t>カイヨウ</t>
    </rPh>
    <rPh sb="11" eb="13">
      <t>コウエン</t>
    </rPh>
    <phoneticPr fontId="1"/>
  </si>
  <si>
    <t>26. ト字路</t>
    <rPh sb="0" eb="2">
      <t>ジロ</t>
    </rPh>
    <phoneticPr fontId="1"/>
  </si>
  <si>
    <t>28. PC2 三尾郵便局</t>
    <rPh sb="8" eb="10">
      <t>ミオ</t>
    </rPh>
    <rPh sb="10" eb="13">
      <t>ユウビンキョク</t>
    </rPh>
    <phoneticPr fontId="1"/>
  </si>
  <si>
    <t>27. ┬字路</t>
    <phoneticPr fontId="1"/>
  </si>
  <si>
    <t>29. ┼字路</t>
    <phoneticPr fontId="1"/>
  </si>
  <si>
    <t>31. 三叉路</t>
    <phoneticPr fontId="1"/>
  </si>
  <si>
    <t>32. 松原通り　S</t>
    <phoneticPr fontId="1"/>
  </si>
  <si>
    <t>33.PC3 ﾌｧﾐﾘｰﾏｰﾄ切目口店</t>
    <rPh sb="15" eb="17">
      <t>キリメ</t>
    </rPh>
    <rPh sb="17" eb="18">
      <t>グチ</t>
    </rPh>
    <rPh sb="18" eb="19">
      <t>テン</t>
    </rPh>
    <phoneticPr fontId="1"/>
  </si>
  <si>
    <t>34. 切目大橋北詰　S</t>
    <phoneticPr fontId="1"/>
  </si>
  <si>
    <t>35. ┼字路</t>
    <phoneticPr fontId="1"/>
  </si>
  <si>
    <t>38.T字路</t>
    <phoneticPr fontId="1"/>
  </si>
  <si>
    <t>39. Y字路</t>
    <rPh sb="5" eb="6">
      <t>ジ</t>
    </rPh>
    <phoneticPr fontId="1"/>
  </si>
  <si>
    <t>40. 切目川ダム</t>
    <rPh sb="4" eb="6">
      <t>キリメ</t>
    </rPh>
    <rPh sb="6" eb="7">
      <t>カワ</t>
    </rPh>
    <phoneticPr fontId="1"/>
  </si>
  <si>
    <t>42.PC4 がまの湯 看板</t>
    <rPh sb="10" eb="11">
      <t>ユ</t>
    </rPh>
    <rPh sb="12" eb="14">
      <t>カンバン</t>
    </rPh>
    <phoneticPr fontId="1"/>
  </si>
  <si>
    <t>43. しらまの里</t>
    <rPh sb="8" eb="9">
      <t>サト</t>
    </rPh>
    <phoneticPr fontId="1"/>
  </si>
  <si>
    <t>44. 徳田　S</t>
    <phoneticPr fontId="1"/>
  </si>
  <si>
    <t>45.PC5ﾌｧﾐﾘｰﾏｰﾄ有田川金屋店</t>
    <rPh sb="14" eb="17">
      <t>アリダガワ</t>
    </rPh>
    <rPh sb="17" eb="19">
      <t>カナヤ</t>
    </rPh>
    <phoneticPr fontId="1"/>
  </si>
  <si>
    <t>迂回ルートはｷｭｰｼｰﾄ参照</t>
    <rPh sb="0" eb="2">
      <t>ウカイ</t>
    </rPh>
    <rPh sb="12" eb="14">
      <t>サンショウ</t>
    </rPh>
    <phoneticPr fontId="1"/>
  </si>
  <si>
    <t>51. 黒沢牧場</t>
    <phoneticPr fontId="1"/>
  </si>
  <si>
    <t>52. 野上新橋西詰　S</t>
    <phoneticPr fontId="1"/>
  </si>
  <si>
    <t>53. 星子橋東　S</t>
    <phoneticPr fontId="1"/>
  </si>
  <si>
    <t>54. 井ノ口　S</t>
    <phoneticPr fontId="1"/>
  </si>
  <si>
    <t>55. 国主　S</t>
    <phoneticPr fontId="1"/>
  </si>
  <si>
    <t>56. PC4 貴志駅</t>
    <rPh sb="8" eb="11">
      <t>キシエキ</t>
    </rPh>
    <phoneticPr fontId="1"/>
  </si>
  <si>
    <t>57. 逆Y字路</t>
    <phoneticPr fontId="1"/>
  </si>
  <si>
    <t>58. 神戸　S</t>
    <phoneticPr fontId="1"/>
  </si>
  <si>
    <t>59. ┤字路</t>
    <phoneticPr fontId="1"/>
  </si>
  <si>
    <t>60. ┤字路</t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</si>
  <si>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61.</t>
    </r>
    <r>
      <rPr>
        <b/>
        <sz val="8"/>
        <color theme="1"/>
        <rFont val="ＭＳ Ｐゴシック"/>
        <family val="3"/>
        <charset val="128"/>
        <scheme val="minor"/>
      </rPr>
      <t xml:space="preserve"> 伊太祁曽神社前 十字路</t>
    </r>
    <phoneticPr fontId="1"/>
  </si>
  <si>
    <t>62. ┬字路</t>
    <phoneticPr fontId="1"/>
  </si>
  <si>
    <t>64. ┼字路 S</t>
    <phoneticPr fontId="1"/>
  </si>
  <si>
    <t>65. 三叉路</t>
    <rPh sb="0" eb="1">
      <t>ハシ</t>
    </rPh>
    <phoneticPr fontId="1"/>
  </si>
  <si>
    <t>63. 道なり左カーブ</t>
    <rPh sb="4" eb="5">
      <t>ミチ</t>
    </rPh>
    <rPh sb="7" eb="8">
      <t>ヒダリ</t>
    </rPh>
    <phoneticPr fontId="1"/>
  </si>
  <si>
    <t>67.T字路</t>
    <phoneticPr fontId="1"/>
  </si>
  <si>
    <t>68. 冬野　S</t>
    <phoneticPr fontId="1"/>
  </si>
  <si>
    <t>70. ┤字路</t>
    <phoneticPr fontId="1"/>
  </si>
  <si>
    <t>70. 黒江駅前　S</t>
    <rPh sb="4" eb="6">
      <t>クロエ</t>
    </rPh>
    <rPh sb="6" eb="8">
      <t>エキマエ</t>
    </rPh>
    <phoneticPr fontId="1"/>
  </si>
  <si>
    <t>69. ┤字路　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</si>
</sst>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&quot;Km&quot;"/>
    <numFmt numFmtId="178" formatCode="0.0&quot;km&quot;"/>
    <numFmt numFmtId="179" formatCode="0.00&quot;km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i/>
      <sz val="8"/>
      <color rgb="FF00B0F0"/>
      <name val="ＭＳ Ｐゴシック"/>
      <family val="3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20" fontId="6" fillId="0" borderId="9" xfId="0" applyNumberFormat="1" applyFont="1" applyBorder="1">
      <alignment vertical="center"/>
    </xf>
    <xf numFmtId="0" fontId="2" fillId="0" borderId="9" xfId="0" applyFont="1" applyBorder="1">
      <alignment vertical="center"/>
    </xf>
    <xf numFmtId="20" fontId="6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20" fontId="4" fillId="0" borderId="4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11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top"/>
    </xf>
    <xf numFmtId="0" fontId="4" fillId="2" borderId="8" xfId="0" applyFont="1" applyFill="1" applyBorder="1">
      <alignment vertical="center"/>
    </xf>
    <xf numFmtId="20" fontId="6" fillId="2" borderId="9" xfId="0" applyNumberFormat="1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2" fillId="3" borderId="0" xfId="0" applyFont="1" applyFill="1">
      <alignment vertical="center"/>
    </xf>
    <xf numFmtId="20" fontId="6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178" fontId="4" fillId="0" borderId="9" xfId="0" applyNumberFormat="1" applyFont="1" applyBorder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 vertical="center"/>
    </xf>
    <xf numFmtId="178" fontId="2" fillId="3" borderId="0" xfId="0" applyNumberFormat="1" applyFont="1" applyFill="1" applyAlignment="1">
      <alignment horizontal="left" vertical="center"/>
    </xf>
    <xf numFmtId="178" fontId="4" fillId="3" borderId="9" xfId="0" applyNumberFormat="1" applyFont="1" applyFill="1" applyBorder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  <xf numFmtId="0" fontId="4" fillId="3" borderId="11" xfId="0" applyFont="1" applyFill="1" applyBorder="1">
      <alignment vertical="center"/>
    </xf>
    <xf numFmtId="178" fontId="4" fillId="3" borderId="2" xfId="0" applyNumberFormat="1" applyFont="1" applyFill="1" applyBorder="1" applyAlignment="1">
      <alignment horizontal="left" vertical="center"/>
    </xf>
    <xf numFmtId="20" fontId="6" fillId="3" borderId="2" xfId="0" applyNumberFormat="1" applyFont="1" applyFill="1" applyBorder="1">
      <alignment vertical="center"/>
    </xf>
    <xf numFmtId="0" fontId="4" fillId="0" borderId="13" xfId="0" applyFont="1" applyBorder="1">
      <alignment vertical="center"/>
    </xf>
    <xf numFmtId="178" fontId="2" fillId="0" borderId="14" xfId="0" applyNumberFormat="1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4" fillId="2" borderId="13" xfId="0" applyFont="1" applyFill="1" applyBorder="1">
      <alignment vertical="center"/>
    </xf>
    <xf numFmtId="178" fontId="2" fillId="2" borderId="14" xfId="0" applyNumberFormat="1" applyFont="1" applyFill="1" applyBorder="1" applyAlignment="1">
      <alignment horizontal="left" vertical="center"/>
    </xf>
    <xf numFmtId="0" fontId="2" fillId="2" borderId="14" xfId="0" applyFont="1" applyFill="1" applyBorder="1">
      <alignment vertical="center"/>
    </xf>
    <xf numFmtId="0" fontId="2" fillId="0" borderId="15" xfId="0" applyFont="1" applyBorder="1">
      <alignment vertical="center"/>
    </xf>
    <xf numFmtId="0" fontId="3" fillId="2" borderId="13" xfId="0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8" fontId="15" fillId="0" borderId="14" xfId="0" applyNumberFormat="1" applyFont="1" applyBorder="1" applyAlignment="1">
      <alignment horizontal="left" vertical="center"/>
    </xf>
    <xf numFmtId="179" fontId="2" fillId="0" borderId="14" xfId="0" applyNumberFormat="1" applyFont="1" applyBorder="1" applyAlignment="1">
      <alignment horizontal="left" vertical="center"/>
    </xf>
    <xf numFmtId="0" fontId="9" fillId="0" borderId="13" xfId="0" applyFont="1" applyBorder="1">
      <alignment vertical="center"/>
    </xf>
    <xf numFmtId="49" fontId="2" fillId="0" borderId="12" xfId="0" applyNumberFormat="1" applyFont="1" applyBorder="1">
      <alignment vertical="center"/>
    </xf>
    <xf numFmtId="0" fontId="10" fillId="2" borderId="0" xfId="0" applyFont="1" applyFill="1">
      <alignment vertical="center"/>
    </xf>
    <xf numFmtId="0" fontId="4" fillId="0" borderId="6" xfId="0" applyFont="1" applyBorder="1" applyAlignment="1">
      <alignment horizontal="left" vertical="center"/>
    </xf>
    <xf numFmtId="0" fontId="4" fillId="3" borderId="6" xfId="0" applyFont="1" applyFill="1" applyBorder="1">
      <alignment vertical="center"/>
    </xf>
    <xf numFmtId="178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14" fillId="0" borderId="6" xfId="0" applyFont="1" applyBorder="1">
      <alignment vertical="center"/>
    </xf>
    <xf numFmtId="0" fontId="4" fillId="4" borderId="13" xfId="0" applyFont="1" applyFill="1" applyBorder="1">
      <alignment vertical="center"/>
    </xf>
    <xf numFmtId="0" fontId="4" fillId="4" borderId="11" xfId="0" applyFont="1" applyFill="1" applyBorder="1">
      <alignment vertical="center"/>
    </xf>
    <xf numFmtId="178" fontId="2" fillId="4" borderId="14" xfId="0" applyNumberFormat="1" applyFont="1" applyFill="1" applyBorder="1" applyAlignment="1">
      <alignment horizontal="left" vertical="center"/>
    </xf>
    <xf numFmtId="178" fontId="4" fillId="4" borderId="2" xfId="0" applyNumberFormat="1" applyFont="1" applyFill="1" applyBorder="1" applyAlignment="1">
      <alignment horizontal="left" vertical="center"/>
    </xf>
    <xf numFmtId="0" fontId="2" fillId="4" borderId="14" xfId="0" applyFont="1" applyFill="1" applyBorder="1">
      <alignment vertical="center"/>
    </xf>
    <xf numFmtId="20" fontId="6" fillId="4" borderId="2" xfId="0" applyNumberFormat="1" applyFont="1" applyFill="1" applyBorder="1">
      <alignment vertical="center"/>
    </xf>
    <xf numFmtId="0" fontId="2" fillId="4" borderId="2" xfId="0" applyFont="1" applyFill="1" applyBorder="1">
      <alignment vertical="center"/>
    </xf>
    <xf numFmtId="176" fontId="4" fillId="0" borderId="2" xfId="0" applyNumberFormat="1" applyFont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0" fontId="2" fillId="3" borderId="10" xfId="0" applyFont="1" applyFill="1" applyBorder="1">
      <alignment vertical="center"/>
    </xf>
    <xf numFmtId="176" fontId="4" fillId="0" borderId="0" xfId="0" applyNumberFormat="1" applyFont="1" applyBorder="1" applyAlignment="1">
      <alignment horizontal="left" vertical="center"/>
    </xf>
    <xf numFmtId="20" fontId="6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78" fontId="2" fillId="3" borderId="14" xfId="0" applyNumberFormat="1" applyFont="1" applyFill="1" applyBorder="1" applyAlignment="1">
      <alignment horizontal="left"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left" vertical="center"/>
    </xf>
    <xf numFmtId="0" fontId="2" fillId="4" borderId="5" xfId="0" applyFont="1" applyFill="1" applyBorder="1">
      <alignment vertical="center"/>
    </xf>
    <xf numFmtId="0" fontId="4" fillId="3" borderId="17" xfId="0" applyFont="1" applyFill="1" applyBorder="1" applyAlignment="1">
      <alignment horizontal="center" vertical="center" shrinkToFit="1"/>
    </xf>
    <xf numFmtId="0" fontId="2" fillId="4" borderId="15" xfId="0" applyFont="1" applyFill="1" applyBorder="1">
      <alignment vertical="center"/>
    </xf>
    <xf numFmtId="178" fontId="4" fillId="3" borderId="18" xfId="0" applyNumberFormat="1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left" vertical="center"/>
    </xf>
    <xf numFmtId="178" fontId="2" fillId="0" borderId="20" xfId="0" applyNumberFormat="1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178" fontId="2" fillId="0" borderId="23" xfId="0" applyNumberFormat="1" applyFont="1" applyBorder="1" applyAlignment="1">
      <alignment horizontal="left" vertical="center"/>
    </xf>
    <xf numFmtId="178" fontId="4" fillId="0" borderId="24" xfId="0" applyNumberFormat="1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178" fontId="2" fillId="0" borderId="0" xfId="0" applyNumberFormat="1" applyFont="1" applyBorder="1" applyAlignment="1">
      <alignment horizontal="left" vertical="center"/>
    </xf>
    <xf numFmtId="0" fontId="2" fillId="0" borderId="7" xfId="0" applyFont="1" applyBorder="1">
      <alignment vertical="center"/>
    </xf>
    <xf numFmtId="178" fontId="4" fillId="2" borderId="18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307026</xdr:colOff>
      <xdr:row>23</xdr:row>
      <xdr:rowOff>28697</xdr:rowOff>
    </xdr:from>
    <xdr:to>
      <xdr:col>1</xdr:col>
      <xdr:colOff>412170</xdr:colOff>
      <xdr:row>24</xdr:row>
      <xdr:rowOff>164938</xdr:rowOff>
    </xdr:to>
    <xdr:grpSp>
      <xdr:nvGrpSpPr>
        <xdr:cNvPr id="576" name="グループ化 575">
          <a:extLst>
            <a:ext uri="{FF2B5EF4-FFF2-40B4-BE49-F238E27FC236}">
              <a16:creationId xmlns:a16="http://schemas.microsoft.com/office/drawing/2014/main" id="{AB0BABB8-7729-4D42-83D3-DBB7A2DDC28F}"/>
            </a:ext>
          </a:extLst>
        </xdr:cNvPr>
        <xdr:cNvGrpSpPr/>
      </xdr:nvGrpSpPr>
      <xdr:grpSpPr>
        <a:xfrm>
          <a:off x="307026" y="7695080"/>
          <a:ext cx="800883" cy="341649"/>
          <a:chOff x="12368696" y="3649368"/>
          <a:chExt cx="878187" cy="346533"/>
        </a:xfrm>
      </xdr:grpSpPr>
      <xdr:cxnSp macro="">
        <xdr:nvCxnSpPr>
          <xdr:cNvPr id="577" name="直線矢印コネクタ 576">
            <a:extLst>
              <a:ext uri="{FF2B5EF4-FFF2-40B4-BE49-F238E27FC236}">
                <a16:creationId xmlns:a16="http://schemas.microsoft.com/office/drawing/2014/main" id="{5A5E4641-DB28-4C18-AFF0-1C31C28C878B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8" name="グループ化 577">
            <a:extLst>
              <a:ext uri="{FF2B5EF4-FFF2-40B4-BE49-F238E27FC236}">
                <a16:creationId xmlns:a16="http://schemas.microsoft.com/office/drawing/2014/main" id="{C420EEBB-B2BE-4FF0-9FFA-1949BD29D344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79" name="Group 602">
              <a:extLst>
                <a:ext uri="{FF2B5EF4-FFF2-40B4-BE49-F238E27FC236}">
                  <a16:creationId xmlns:a16="http://schemas.microsoft.com/office/drawing/2014/main" id="{2F85CA62-452A-4421-B40C-0CAB09E337B1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81" name="Freeform 603">
                <a:extLst>
                  <a:ext uri="{FF2B5EF4-FFF2-40B4-BE49-F238E27FC236}">
                    <a16:creationId xmlns:a16="http://schemas.microsoft.com/office/drawing/2014/main" id="{155F17E8-BC93-4354-BE6E-965B464DFE0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82" name="Freeform 604">
                <a:extLst>
                  <a:ext uri="{FF2B5EF4-FFF2-40B4-BE49-F238E27FC236}">
                    <a16:creationId xmlns:a16="http://schemas.microsoft.com/office/drawing/2014/main" id="{5F7055F0-8AF8-4421-8C0D-11253254F50E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80" name="正方形/長方形 579">
              <a:extLst>
                <a:ext uri="{FF2B5EF4-FFF2-40B4-BE49-F238E27FC236}">
                  <a16:creationId xmlns:a16="http://schemas.microsoft.com/office/drawing/2014/main" id="{3DAB44AF-2CB1-4D35-94F9-A37F92D3EB04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303068</xdr:colOff>
      <xdr:row>24</xdr:row>
      <xdr:rowOff>303068</xdr:rowOff>
    </xdr:from>
    <xdr:to>
      <xdr:col>1</xdr:col>
      <xdr:colOff>408212</xdr:colOff>
      <xdr:row>24</xdr:row>
      <xdr:rowOff>649601</xdr:rowOff>
    </xdr:to>
    <xdr:grpSp>
      <xdr:nvGrpSpPr>
        <xdr:cNvPr id="569" name="グループ化 568">
          <a:extLst>
            <a:ext uri="{FF2B5EF4-FFF2-40B4-BE49-F238E27FC236}">
              <a16:creationId xmlns:a16="http://schemas.microsoft.com/office/drawing/2014/main" id="{F75663BC-7BBA-4955-8DFC-921BF257936C}"/>
            </a:ext>
          </a:extLst>
        </xdr:cNvPr>
        <xdr:cNvGrpSpPr/>
      </xdr:nvGrpSpPr>
      <xdr:grpSpPr>
        <a:xfrm>
          <a:off x="303068" y="8174859"/>
          <a:ext cx="800883" cy="346533"/>
          <a:chOff x="12368696" y="3649368"/>
          <a:chExt cx="878187" cy="346533"/>
        </a:xfrm>
      </xdr:grpSpPr>
      <xdr:cxnSp macro="">
        <xdr:nvCxnSpPr>
          <xdr:cNvPr id="570" name="直線矢印コネクタ 569">
            <a:extLst>
              <a:ext uri="{FF2B5EF4-FFF2-40B4-BE49-F238E27FC236}">
                <a16:creationId xmlns:a16="http://schemas.microsoft.com/office/drawing/2014/main" id="{6BFB18F5-0A34-410F-BC64-A4A3BE0ED1F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1" name="グループ化 570">
            <a:extLst>
              <a:ext uri="{FF2B5EF4-FFF2-40B4-BE49-F238E27FC236}">
                <a16:creationId xmlns:a16="http://schemas.microsoft.com/office/drawing/2014/main" id="{8BB77EB9-3CB8-4707-B87C-0DA6AED254C9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72" name="Group 602">
              <a:extLst>
                <a:ext uri="{FF2B5EF4-FFF2-40B4-BE49-F238E27FC236}">
                  <a16:creationId xmlns:a16="http://schemas.microsoft.com/office/drawing/2014/main" id="{4B2F44BD-A9B4-4DB0-825B-A0A13F098FB7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74" name="Freeform 603">
                <a:extLst>
                  <a:ext uri="{FF2B5EF4-FFF2-40B4-BE49-F238E27FC236}">
                    <a16:creationId xmlns:a16="http://schemas.microsoft.com/office/drawing/2014/main" id="{E6D160BC-A33E-4793-96E0-1BAC1C614A0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75" name="Freeform 604">
                <a:extLst>
                  <a:ext uri="{FF2B5EF4-FFF2-40B4-BE49-F238E27FC236}">
                    <a16:creationId xmlns:a16="http://schemas.microsoft.com/office/drawing/2014/main" id="{4E20564C-97E3-416C-9B5D-37716497542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73" name="正方形/長方形 572">
              <a:extLst>
                <a:ext uri="{FF2B5EF4-FFF2-40B4-BE49-F238E27FC236}">
                  <a16:creationId xmlns:a16="http://schemas.microsoft.com/office/drawing/2014/main" id="{3F950641-A48C-4E20-AE47-6443EAC38F9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306815</xdr:colOff>
      <xdr:row>45</xdr:row>
      <xdr:rowOff>39608</xdr:rowOff>
    </xdr:from>
    <xdr:to>
      <xdr:col>6</xdr:col>
      <xdr:colOff>653348</xdr:colOff>
      <xdr:row>46</xdr:row>
      <xdr:rowOff>719203</xdr:rowOff>
    </xdr:to>
    <xdr:grpSp>
      <xdr:nvGrpSpPr>
        <xdr:cNvPr id="724" name="グループ化 723">
          <a:extLst>
            <a:ext uri="{FF2B5EF4-FFF2-40B4-BE49-F238E27FC236}">
              <a16:creationId xmlns:a16="http://schemas.microsoft.com/office/drawing/2014/main" id="{5856B9CA-97CE-42DF-98B9-42DCEE369631}"/>
            </a:ext>
          </a:extLst>
        </xdr:cNvPr>
        <xdr:cNvGrpSpPr/>
      </xdr:nvGrpSpPr>
      <xdr:grpSpPr>
        <a:xfrm>
          <a:off x="4481250" y="15200095"/>
          <a:ext cx="346533" cy="885004"/>
          <a:chOff x="12368696" y="2258893"/>
          <a:chExt cx="346533" cy="877651"/>
        </a:xfrm>
      </xdr:grpSpPr>
      <xdr:cxnSp macro="">
        <xdr:nvCxnSpPr>
          <xdr:cNvPr id="725" name="直線矢印コネクタ 724">
            <a:extLst>
              <a:ext uri="{FF2B5EF4-FFF2-40B4-BE49-F238E27FC236}">
                <a16:creationId xmlns:a16="http://schemas.microsoft.com/office/drawing/2014/main" id="{4C3AAC78-7322-4EB1-8491-585889BB286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26" name="グループ化 725">
            <a:extLst>
              <a:ext uri="{FF2B5EF4-FFF2-40B4-BE49-F238E27FC236}">
                <a16:creationId xmlns:a16="http://schemas.microsoft.com/office/drawing/2014/main" id="{AF545372-E441-4024-99C5-C01508D4BF2B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727" name="Group 602">
              <a:extLst>
                <a:ext uri="{FF2B5EF4-FFF2-40B4-BE49-F238E27FC236}">
                  <a16:creationId xmlns:a16="http://schemas.microsoft.com/office/drawing/2014/main" id="{DFDF5F12-F728-4C79-885F-4F8324CE019F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729" name="Freeform 603">
                <a:extLst>
                  <a:ext uri="{FF2B5EF4-FFF2-40B4-BE49-F238E27FC236}">
                    <a16:creationId xmlns:a16="http://schemas.microsoft.com/office/drawing/2014/main" id="{47BD9811-E1B7-4D06-8867-1AA7C8A22A5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730" name="Freeform 604">
                <a:extLst>
                  <a:ext uri="{FF2B5EF4-FFF2-40B4-BE49-F238E27FC236}">
                    <a16:creationId xmlns:a16="http://schemas.microsoft.com/office/drawing/2014/main" id="{16396F3A-0C99-4E1A-88BB-CFB197B14021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728" name="正方形/長方形 727">
              <a:extLst>
                <a:ext uri="{FF2B5EF4-FFF2-40B4-BE49-F238E27FC236}">
                  <a16:creationId xmlns:a16="http://schemas.microsoft.com/office/drawing/2014/main" id="{007E8FED-6C60-4C81-9B43-82C55DC84239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302236</xdr:colOff>
      <xdr:row>31</xdr:row>
      <xdr:rowOff>18318</xdr:rowOff>
    </xdr:from>
    <xdr:to>
      <xdr:col>1</xdr:col>
      <xdr:colOff>407380</xdr:colOff>
      <xdr:row>32</xdr:row>
      <xdr:rowOff>154202</xdr:rowOff>
    </xdr:to>
    <xdr:grpSp>
      <xdr:nvGrpSpPr>
        <xdr:cNvPr id="892" name="グループ化 891">
          <a:extLst>
            <a:ext uri="{FF2B5EF4-FFF2-40B4-BE49-F238E27FC236}">
              <a16:creationId xmlns:a16="http://schemas.microsoft.com/office/drawing/2014/main" id="{CBC2F092-10B1-4782-B19F-5B69B55ACB81}"/>
            </a:ext>
          </a:extLst>
        </xdr:cNvPr>
        <xdr:cNvGrpSpPr/>
      </xdr:nvGrpSpPr>
      <xdr:grpSpPr>
        <a:xfrm>
          <a:off x="302236" y="10480909"/>
          <a:ext cx="800883" cy="341293"/>
          <a:chOff x="12368696" y="3649368"/>
          <a:chExt cx="878187" cy="346533"/>
        </a:xfrm>
      </xdr:grpSpPr>
      <xdr:cxnSp macro="">
        <xdr:nvCxnSpPr>
          <xdr:cNvPr id="898" name="直線矢印コネクタ 897">
            <a:extLst>
              <a:ext uri="{FF2B5EF4-FFF2-40B4-BE49-F238E27FC236}">
                <a16:creationId xmlns:a16="http://schemas.microsoft.com/office/drawing/2014/main" id="{F0F1520E-E629-47D5-8001-8B6EC79A286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99" name="グループ化 898">
            <a:extLst>
              <a:ext uri="{FF2B5EF4-FFF2-40B4-BE49-F238E27FC236}">
                <a16:creationId xmlns:a16="http://schemas.microsoft.com/office/drawing/2014/main" id="{69CFA050-3B9F-4D23-98BC-EFFE804801E5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900" name="Group 602">
              <a:extLst>
                <a:ext uri="{FF2B5EF4-FFF2-40B4-BE49-F238E27FC236}">
                  <a16:creationId xmlns:a16="http://schemas.microsoft.com/office/drawing/2014/main" id="{F6B7B238-8A42-45C6-A375-DAFA1E84FE9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902" name="Freeform 603">
                <a:extLst>
                  <a:ext uri="{FF2B5EF4-FFF2-40B4-BE49-F238E27FC236}">
                    <a16:creationId xmlns:a16="http://schemas.microsoft.com/office/drawing/2014/main" id="{6B8348DC-EBDE-4527-8F55-66FDB56D6B7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3" name="Freeform 604">
                <a:extLst>
                  <a:ext uri="{FF2B5EF4-FFF2-40B4-BE49-F238E27FC236}">
                    <a16:creationId xmlns:a16="http://schemas.microsoft.com/office/drawing/2014/main" id="{A7423139-CD48-46FC-8CFF-DE3588AFC702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901" name="正方形/長方形 900">
              <a:extLst>
                <a:ext uri="{FF2B5EF4-FFF2-40B4-BE49-F238E27FC236}">
                  <a16:creationId xmlns:a16="http://schemas.microsoft.com/office/drawing/2014/main" id="{60A1BD16-AF51-405D-ADCD-CAEDDC7F1091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303075</xdr:colOff>
      <xdr:row>16</xdr:row>
      <xdr:rowOff>312287</xdr:rowOff>
    </xdr:from>
    <xdr:to>
      <xdr:col>9</xdr:col>
      <xdr:colOff>408219</xdr:colOff>
      <xdr:row>16</xdr:row>
      <xdr:rowOff>658820</xdr:rowOff>
    </xdr:to>
    <xdr:grpSp>
      <xdr:nvGrpSpPr>
        <xdr:cNvPr id="1147" name="グループ化 1146">
          <a:extLst>
            <a:ext uri="{FF2B5EF4-FFF2-40B4-BE49-F238E27FC236}">
              <a16:creationId xmlns:a16="http://schemas.microsoft.com/office/drawing/2014/main" id="{C2A934A3-0063-1E44-A0C0-DB935A94C0F0}"/>
            </a:ext>
          </a:extLst>
        </xdr:cNvPr>
        <xdr:cNvGrpSpPr/>
      </xdr:nvGrpSpPr>
      <xdr:grpSpPr>
        <a:xfrm>
          <a:off x="5868988" y="5387870"/>
          <a:ext cx="800883" cy="346533"/>
          <a:chOff x="12368696" y="3649368"/>
          <a:chExt cx="878187" cy="346533"/>
        </a:xfrm>
      </xdr:grpSpPr>
      <xdr:cxnSp macro="">
        <xdr:nvCxnSpPr>
          <xdr:cNvPr id="1180" name="直線矢印コネクタ 1179">
            <a:extLst>
              <a:ext uri="{FF2B5EF4-FFF2-40B4-BE49-F238E27FC236}">
                <a16:creationId xmlns:a16="http://schemas.microsoft.com/office/drawing/2014/main" id="{8368B5EA-AFC1-8847-B995-60ACA5C9DBC2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81" name="グループ化 1180">
            <a:extLst>
              <a:ext uri="{FF2B5EF4-FFF2-40B4-BE49-F238E27FC236}">
                <a16:creationId xmlns:a16="http://schemas.microsoft.com/office/drawing/2014/main" id="{EA34C217-A177-CC48-A355-32D47291009E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182" name="Group 602">
              <a:extLst>
                <a:ext uri="{FF2B5EF4-FFF2-40B4-BE49-F238E27FC236}">
                  <a16:creationId xmlns:a16="http://schemas.microsoft.com/office/drawing/2014/main" id="{E05B1B5D-1C2C-8743-890F-C4C820A4474A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188" name="Freeform 603">
                <a:extLst>
                  <a:ext uri="{FF2B5EF4-FFF2-40B4-BE49-F238E27FC236}">
                    <a16:creationId xmlns:a16="http://schemas.microsoft.com/office/drawing/2014/main" id="{8B24743E-A786-9742-BD25-17A90AA2AC2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89" name="Freeform 604">
                <a:extLst>
                  <a:ext uri="{FF2B5EF4-FFF2-40B4-BE49-F238E27FC236}">
                    <a16:creationId xmlns:a16="http://schemas.microsoft.com/office/drawing/2014/main" id="{647D8613-BC7C-EA40-AF6D-524E49DBA9ED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183" name="正方形/長方形 1182">
              <a:extLst>
                <a:ext uri="{FF2B5EF4-FFF2-40B4-BE49-F238E27FC236}">
                  <a16:creationId xmlns:a16="http://schemas.microsoft.com/office/drawing/2014/main" id="{58BF3080-28A0-BC46-BFE4-F5EEF736449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682830</xdr:colOff>
      <xdr:row>14</xdr:row>
      <xdr:rowOff>185203</xdr:rowOff>
    </xdr:from>
    <xdr:to>
      <xdr:col>7</xdr:col>
      <xdr:colOff>127137</xdr:colOff>
      <xdr:row>16</xdr:row>
      <xdr:rowOff>121631</xdr:rowOff>
    </xdr:to>
    <xdr:grpSp>
      <xdr:nvGrpSpPr>
        <xdr:cNvPr id="819" name="グループ化 818">
          <a:extLst>
            <a:ext uri="{FF2B5EF4-FFF2-40B4-BE49-F238E27FC236}">
              <a16:creationId xmlns:a16="http://schemas.microsoft.com/office/drawing/2014/main" id="{2D788385-C8E2-BE44-9B14-2E83C6367F62}"/>
            </a:ext>
          </a:extLst>
        </xdr:cNvPr>
        <xdr:cNvGrpSpPr/>
      </xdr:nvGrpSpPr>
      <xdr:grpSpPr>
        <a:xfrm rot="306622">
          <a:off x="4857265" y="4849968"/>
          <a:ext cx="140046" cy="347246"/>
          <a:chOff x="12368696" y="5039842"/>
          <a:chExt cx="218213" cy="346533"/>
        </a:xfrm>
      </xdr:grpSpPr>
      <xdr:sp macro="" textlink="">
        <xdr:nvSpPr>
          <xdr:cNvPr id="820" name="Freeform 603">
            <a:extLst>
              <a:ext uri="{FF2B5EF4-FFF2-40B4-BE49-F238E27FC236}">
                <a16:creationId xmlns:a16="http://schemas.microsoft.com/office/drawing/2014/main" id="{87F1B2A1-3166-324D-B6B1-9B70184A56FE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Freeform 604">
            <a:extLst>
              <a:ext uri="{FF2B5EF4-FFF2-40B4-BE49-F238E27FC236}">
                <a16:creationId xmlns:a16="http://schemas.microsoft.com/office/drawing/2014/main" id="{5162C061-BDAA-A146-A07F-D10F24FBCC1E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2" name="正方形/長方形 821">
            <a:extLst>
              <a:ext uri="{FF2B5EF4-FFF2-40B4-BE49-F238E27FC236}">
                <a16:creationId xmlns:a16="http://schemas.microsoft.com/office/drawing/2014/main" id="{A095E776-8B36-5940-962C-546E946FCD0F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656371</xdr:colOff>
      <xdr:row>3</xdr:row>
      <xdr:rowOff>92604</xdr:rowOff>
    </xdr:from>
    <xdr:to>
      <xdr:col>5</xdr:col>
      <xdr:colOff>100678</xdr:colOff>
      <xdr:row>4</xdr:row>
      <xdr:rowOff>234085</xdr:rowOff>
    </xdr:to>
    <xdr:grpSp>
      <xdr:nvGrpSpPr>
        <xdr:cNvPr id="789" name="グループ化 788">
          <a:extLst>
            <a:ext uri="{FF2B5EF4-FFF2-40B4-BE49-F238E27FC236}">
              <a16:creationId xmlns:a16="http://schemas.microsoft.com/office/drawing/2014/main" id="{1A3791F0-A602-904C-8080-75C5443B5B52}"/>
            </a:ext>
          </a:extLst>
        </xdr:cNvPr>
        <xdr:cNvGrpSpPr/>
      </xdr:nvGrpSpPr>
      <xdr:grpSpPr>
        <a:xfrm>
          <a:off x="3439328" y="768465"/>
          <a:ext cx="140046" cy="346890"/>
          <a:chOff x="12368696" y="5039842"/>
          <a:chExt cx="218213" cy="346533"/>
        </a:xfrm>
      </xdr:grpSpPr>
      <xdr:sp macro="" textlink="">
        <xdr:nvSpPr>
          <xdr:cNvPr id="790" name="Freeform 603">
            <a:extLst>
              <a:ext uri="{FF2B5EF4-FFF2-40B4-BE49-F238E27FC236}">
                <a16:creationId xmlns:a16="http://schemas.microsoft.com/office/drawing/2014/main" id="{C6A1A542-1B3B-FC4B-A8A8-4F1F4055C234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604">
            <a:extLst>
              <a:ext uri="{FF2B5EF4-FFF2-40B4-BE49-F238E27FC236}">
                <a16:creationId xmlns:a16="http://schemas.microsoft.com/office/drawing/2014/main" id="{06548FF8-6D1C-6840-847D-8E396F1D2A51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2" name="正方形/長方形 791">
            <a:extLst>
              <a:ext uri="{FF2B5EF4-FFF2-40B4-BE49-F238E27FC236}">
                <a16:creationId xmlns:a16="http://schemas.microsoft.com/office/drawing/2014/main" id="{A51ED432-296B-9044-864A-CD412D54C764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639849</xdr:colOff>
      <xdr:row>4</xdr:row>
      <xdr:rowOff>537169</xdr:rowOff>
    </xdr:from>
    <xdr:to>
      <xdr:col>1</xdr:col>
      <xdr:colOff>64111</xdr:colOff>
      <xdr:row>4</xdr:row>
      <xdr:rowOff>663728</xdr:rowOff>
    </xdr:to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639849" y="1434717"/>
          <a:ext cx="138637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641333</xdr:colOff>
      <xdr:row>3</xdr:row>
      <xdr:rowOff>183907</xdr:rowOff>
    </xdr:from>
    <xdr:to>
      <xdr:col>1</xdr:col>
      <xdr:colOff>79702</xdr:colOff>
      <xdr:row>4</xdr:row>
      <xdr:rowOff>119967</xdr:rowOff>
    </xdr:to>
    <xdr:sp macro="" textlink="">
      <xdr:nvSpPr>
        <xdr:cNvPr id="143" name="Oval 77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641333" y="870806"/>
          <a:ext cx="152744" cy="1467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148</xdr:row>
      <xdr:rowOff>173131</xdr:rowOff>
    </xdr:from>
    <xdr:to>
      <xdr:col>7</xdr:col>
      <xdr:colOff>172570</xdr:colOff>
      <xdr:row>149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642354</xdr:colOff>
      <xdr:row>4</xdr:row>
      <xdr:rowOff>48435</xdr:rowOff>
    </xdr:from>
    <xdr:ext cx="747842" cy="640993"/>
    <xdr:sp macro="" textlink="">
      <xdr:nvSpPr>
        <xdr:cNvPr id="2311" name="Text Box 282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2057497" y="941971"/>
          <a:ext cx="747842" cy="6409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スタート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黒潮温泉前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受け付け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ﾌﾞﾙﾍﾞｶｰﾄﾞ受取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244419</xdr:colOff>
      <xdr:row>11</xdr:row>
      <xdr:rowOff>57741</xdr:rowOff>
    </xdr:from>
    <xdr:to>
      <xdr:col>5</xdr:col>
      <xdr:colOff>244841</xdr:colOff>
      <xdr:row>12</xdr:row>
      <xdr:rowOff>738332</xdr:rowOff>
    </xdr:to>
    <xdr:cxnSp macro="">
      <xdr:nvCxnSpPr>
        <xdr:cNvPr id="2555" name="直線矢印コネクタ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CxnSpPr/>
      </xdr:nvCxnSpPr>
      <xdr:spPr>
        <a:xfrm flipV="1">
          <a:off x="2396822" y="3589413"/>
          <a:ext cx="422" cy="890883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59436</xdr:colOff>
      <xdr:row>12</xdr:row>
      <xdr:rowOff>142361</xdr:rowOff>
    </xdr:from>
    <xdr:to>
      <xdr:col>5</xdr:col>
      <xdr:colOff>405969</xdr:colOff>
      <xdr:row>12</xdr:row>
      <xdr:rowOff>368100</xdr:rowOff>
    </xdr:to>
    <xdr:grpSp>
      <xdr:nvGrpSpPr>
        <xdr:cNvPr id="2562" name="グループ化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GrpSpPr/>
      </xdr:nvGrpSpPr>
      <xdr:grpSpPr>
        <a:xfrm rot="5400000">
          <a:off x="3598529" y="3759442"/>
          <a:ext cx="225739" cy="346533"/>
          <a:chOff x="6506062" y="542924"/>
          <a:chExt cx="220400" cy="342900"/>
        </a:xfrm>
      </xdr:grpSpPr>
      <xdr:grpSp>
        <xdr:nvGrpSpPr>
          <xdr:cNvPr id="2564" name="Group 602">
            <a:extLst>
              <a:ext uri="{FF2B5EF4-FFF2-40B4-BE49-F238E27FC236}">
                <a16:creationId xmlns:a16="http://schemas.microsoft.com/office/drawing/2014/main" id="{00000000-0008-0000-0100-0000040A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506062" y="542924"/>
            <a:ext cx="220400" cy="342900"/>
            <a:chOff x="718" y="97"/>
            <a:chExt cx="22" cy="15"/>
          </a:xfrm>
        </xdr:grpSpPr>
        <xdr:sp macro="" textlink="">
          <xdr:nvSpPr>
            <xdr:cNvPr id="2608" name="Freeform 603">
              <a:extLst>
                <a:ext uri="{FF2B5EF4-FFF2-40B4-BE49-F238E27FC236}">
                  <a16:creationId xmlns:a16="http://schemas.microsoft.com/office/drawing/2014/main" id="{00000000-0008-0000-0100-0000300A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9" name="Freeform 604">
              <a:extLst>
                <a:ext uri="{FF2B5EF4-FFF2-40B4-BE49-F238E27FC236}">
                  <a16:creationId xmlns:a16="http://schemas.microsoft.com/office/drawing/2014/main" id="{00000000-0008-0000-0100-0000450A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05" name="正方形/長方形 2604">
            <a:extLst>
              <a:ext uri="{FF2B5EF4-FFF2-40B4-BE49-F238E27FC236}">
                <a16:creationId xmlns:a16="http://schemas.microsoft.com/office/drawing/2014/main" id="{00000000-0008-0000-0100-00002D0A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198009</xdr:colOff>
      <xdr:row>7</xdr:row>
      <xdr:rowOff>144765</xdr:rowOff>
    </xdr:from>
    <xdr:ext cx="314325" cy="266700"/>
    <xdr:grpSp>
      <xdr:nvGrpSpPr>
        <xdr:cNvPr id="2963" name="Group 667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GrpSpPr>
          <a:grpSpLocks/>
        </xdr:cNvGrpSpPr>
      </xdr:nvGrpSpPr>
      <xdr:grpSpPr bwMode="auto">
        <a:xfrm>
          <a:off x="2285226" y="2218730"/>
          <a:ext cx="314325" cy="266700"/>
          <a:chOff x="536" y="110"/>
          <a:chExt cx="46" cy="44"/>
        </a:xfrm>
      </xdr:grpSpPr>
      <xdr:pic>
        <xdr:nvPicPr>
          <xdr:cNvPr id="2964" name="Picture 6673" descr="route2">
            <a:extLst>
              <a:ext uri="{FF2B5EF4-FFF2-40B4-BE49-F238E27FC236}">
                <a16:creationId xmlns:a16="http://schemas.microsoft.com/office/drawing/2014/main" id="{00000000-0008-0000-0100-000094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65" name="Text Box 6674">
            <a:extLst>
              <a:ext uri="{FF2B5EF4-FFF2-40B4-BE49-F238E27FC236}">
                <a16:creationId xmlns:a16="http://schemas.microsoft.com/office/drawing/2014/main" id="{00000000-0008-0000-0100-000095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2</xdr:col>
      <xdr:colOff>194651</xdr:colOff>
      <xdr:row>4</xdr:row>
      <xdr:rowOff>151769</xdr:rowOff>
    </xdr:from>
    <xdr:to>
      <xdr:col>2</xdr:col>
      <xdr:colOff>547075</xdr:colOff>
      <xdr:row>4</xdr:row>
      <xdr:rowOff>323986</xdr:rowOff>
    </xdr:to>
    <xdr:sp macro="" textlink="">
      <xdr:nvSpPr>
        <xdr:cNvPr id="3028" name="テキスト ボックス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1740738" y="1020188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241397</xdr:colOff>
      <xdr:row>7</xdr:row>
      <xdr:rowOff>45276</xdr:rowOff>
    </xdr:from>
    <xdr:to>
      <xdr:col>3</xdr:col>
      <xdr:colOff>461938</xdr:colOff>
      <xdr:row>8</xdr:row>
      <xdr:rowOff>730134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823113A-3A53-E04B-8716-14662F59385C}"/>
            </a:ext>
          </a:extLst>
        </xdr:cNvPr>
        <xdr:cNvGrpSpPr/>
      </xdr:nvGrpSpPr>
      <xdr:grpSpPr>
        <a:xfrm>
          <a:off x="1632875" y="2119241"/>
          <a:ext cx="916280" cy="890267"/>
          <a:chOff x="4923140" y="729836"/>
          <a:chExt cx="995241" cy="888058"/>
        </a:xfrm>
      </xdr:grpSpPr>
      <xdr:sp macro="" textlink="">
        <xdr:nvSpPr>
          <xdr:cNvPr id="1241" name="二等辺三角形 2706">
            <a:extLst>
              <a:ext uri="{FF2B5EF4-FFF2-40B4-BE49-F238E27FC236}">
                <a16:creationId xmlns:a16="http://schemas.microsoft.com/office/drawing/2014/main" id="{16D901D0-54BF-284A-B250-804B3A86F967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2" name="カギ線コネクタ 1241">
            <a:extLst>
              <a:ext uri="{FF2B5EF4-FFF2-40B4-BE49-F238E27FC236}">
                <a16:creationId xmlns:a16="http://schemas.microsoft.com/office/drawing/2014/main" id="{52AFC007-98B1-F748-AB41-C58E65ADD529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カギ線コネクタ 1242">
            <a:extLst>
              <a:ext uri="{FF2B5EF4-FFF2-40B4-BE49-F238E27FC236}">
                <a16:creationId xmlns:a16="http://schemas.microsoft.com/office/drawing/2014/main" id="{8CE62E3A-D0DD-B048-9896-D263C674E9E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4" name="円/楕円 232">
            <a:extLst>
              <a:ext uri="{FF2B5EF4-FFF2-40B4-BE49-F238E27FC236}">
                <a16:creationId xmlns:a16="http://schemas.microsoft.com/office/drawing/2014/main" id="{960ABA15-350D-314F-B44A-702A35288552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151807</xdr:colOff>
      <xdr:row>7</xdr:row>
      <xdr:rowOff>162485</xdr:rowOff>
    </xdr:from>
    <xdr:ext cx="314325" cy="266700"/>
    <xdr:grpSp>
      <xdr:nvGrpSpPr>
        <xdr:cNvPr id="1249" name="Group 6672">
          <a:extLst>
            <a:ext uri="{FF2B5EF4-FFF2-40B4-BE49-F238E27FC236}">
              <a16:creationId xmlns:a16="http://schemas.microsoft.com/office/drawing/2014/main" id="{BFEC9C8A-AB41-E84E-B9FF-060249FA0F08}"/>
            </a:ext>
          </a:extLst>
        </xdr:cNvPr>
        <xdr:cNvGrpSpPr>
          <a:grpSpLocks/>
        </xdr:cNvGrpSpPr>
      </xdr:nvGrpSpPr>
      <xdr:grpSpPr bwMode="auto">
        <a:xfrm>
          <a:off x="6413459" y="2236450"/>
          <a:ext cx="314325" cy="266700"/>
          <a:chOff x="536" y="110"/>
          <a:chExt cx="46" cy="44"/>
        </a:xfrm>
      </xdr:grpSpPr>
      <xdr:pic>
        <xdr:nvPicPr>
          <xdr:cNvPr id="1250" name="Picture 6673" descr="route2">
            <a:extLst>
              <a:ext uri="{FF2B5EF4-FFF2-40B4-BE49-F238E27FC236}">
                <a16:creationId xmlns:a16="http://schemas.microsoft.com/office/drawing/2014/main" id="{A00F009F-2EE5-9343-8E0D-F604F67BEF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1" name="Text Box 6674">
            <a:extLst>
              <a:ext uri="{FF2B5EF4-FFF2-40B4-BE49-F238E27FC236}">
                <a16:creationId xmlns:a16="http://schemas.microsoft.com/office/drawing/2014/main" id="{C011E56B-38F8-CF44-BF5B-C93228FE5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5</xdr:col>
      <xdr:colOff>477098</xdr:colOff>
      <xdr:row>12</xdr:row>
      <xdr:rowOff>41563</xdr:rowOff>
    </xdr:from>
    <xdr:to>
      <xdr:col>5</xdr:col>
      <xdr:colOff>682531</xdr:colOff>
      <xdr:row>12</xdr:row>
      <xdr:rowOff>234499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id="{2DA7F859-9E15-7142-9BCC-6DB8C70810EB}"/>
            </a:ext>
          </a:extLst>
        </xdr:cNvPr>
        <xdr:cNvSpPr/>
      </xdr:nvSpPr>
      <xdr:spPr bwMode="auto">
        <a:xfrm>
          <a:off x="2629501" y="3783527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196837</xdr:colOff>
      <xdr:row>16</xdr:row>
      <xdr:rowOff>60990</xdr:rowOff>
    </xdr:from>
    <xdr:to>
      <xdr:col>3</xdr:col>
      <xdr:colOff>549261</xdr:colOff>
      <xdr:row>16</xdr:row>
      <xdr:rowOff>233207</xdr:rowOff>
    </xdr:to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id="{BCC789CD-5394-8B45-8638-5B1158EC87D0}"/>
            </a:ext>
          </a:extLst>
        </xdr:cNvPr>
        <xdr:cNvSpPr txBox="1"/>
      </xdr:nvSpPr>
      <xdr:spPr>
        <a:xfrm>
          <a:off x="914305" y="522551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150411</xdr:colOff>
      <xdr:row>16</xdr:row>
      <xdr:rowOff>300640</xdr:rowOff>
    </xdr:from>
    <xdr:to>
      <xdr:col>4</xdr:col>
      <xdr:colOff>502835</xdr:colOff>
      <xdr:row>16</xdr:row>
      <xdr:rowOff>472856</xdr:rowOff>
    </xdr:to>
    <xdr:sp macro="" textlink="">
      <xdr:nvSpPr>
        <xdr:cNvPr id="1256" name="テキスト ボックス 1255">
          <a:extLst>
            <a:ext uri="{FF2B5EF4-FFF2-40B4-BE49-F238E27FC236}">
              <a16:creationId xmlns:a16="http://schemas.microsoft.com/office/drawing/2014/main" id="{679F5584-AE07-1948-B0C0-549808DDCE3E}"/>
            </a:ext>
          </a:extLst>
        </xdr:cNvPr>
        <xdr:cNvSpPr txBox="1"/>
      </xdr:nvSpPr>
      <xdr:spPr>
        <a:xfrm>
          <a:off x="1585346" y="5465169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474284</xdr:colOff>
      <xdr:row>3</xdr:row>
      <xdr:rowOff>40159</xdr:rowOff>
    </xdr:from>
    <xdr:to>
      <xdr:col>2</xdr:col>
      <xdr:colOff>701997</xdr:colOff>
      <xdr:row>4</xdr:row>
      <xdr:rowOff>744976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id="{4E3B3041-B4E9-4A43-8410-C1487E85515E}"/>
            </a:ext>
          </a:extLst>
        </xdr:cNvPr>
        <xdr:cNvGrpSpPr/>
      </xdr:nvGrpSpPr>
      <xdr:grpSpPr>
        <a:xfrm>
          <a:off x="1865762" y="716020"/>
          <a:ext cx="220093" cy="910226"/>
          <a:chOff x="10888832" y="881581"/>
          <a:chExt cx="228600" cy="903072"/>
        </a:xfrm>
      </xdr:grpSpPr>
      <xdr:sp macro="" textlink="">
        <xdr:nvSpPr>
          <xdr:cNvPr id="1191" name="二等辺三角形 2706">
            <a:extLst>
              <a:ext uri="{FF2B5EF4-FFF2-40B4-BE49-F238E27FC236}">
                <a16:creationId xmlns:a16="http://schemas.microsoft.com/office/drawing/2014/main" id="{A9C3AE8F-FCF6-7D41-95A7-2BDD7D155F36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2" name="直線矢印コネクタ 1191">
            <a:extLst>
              <a:ext uri="{FF2B5EF4-FFF2-40B4-BE49-F238E27FC236}">
                <a16:creationId xmlns:a16="http://schemas.microsoft.com/office/drawing/2014/main" id="{7F4D4C15-BDF3-BC4B-AFE4-9593ACFBEF34}"/>
              </a:ext>
            </a:extLst>
          </xdr:cNvPr>
          <xdr:cNvCxnSpPr/>
        </xdr:nvCxnSpPr>
        <xdr:spPr>
          <a:xfrm flipV="1">
            <a:off x="11002303" y="881581"/>
            <a:ext cx="0" cy="74114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328046</xdr:colOff>
      <xdr:row>3</xdr:row>
      <xdr:rowOff>105414</xdr:rowOff>
    </xdr:from>
    <xdr:to>
      <xdr:col>7</xdr:col>
      <xdr:colOff>103416</xdr:colOff>
      <xdr:row>4</xdr:row>
      <xdr:rowOff>745119</xdr:rowOff>
    </xdr:to>
    <xdr:grpSp>
      <xdr:nvGrpSpPr>
        <xdr:cNvPr id="1198" name="グループ化 1197">
          <a:extLst>
            <a:ext uri="{FF2B5EF4-FFF2-40B4-BE49-F238E27FC236}">
              <a16:creationId xmlns:a16="http://schemas.microsoft.com/office/drawing/2014/main" id="{226258EA-9D25-3F40-B802-987B80824BCA}"/>
            </a:ext>
          </a:extLst>
        </xdr:cNvPr>
        <xdr:cNvGrpSpPr/>
      </xdr:nvGrpSpPr>
      <xdr:grpSpPr>
        <a:xfrm>
          <a:off x="4502481" y="781275"/>
          <a:ext cx="471109" cy="845114"/>
          <a:chOff x="11073030" y="3230310"/>
          <a:chExt cx="550483" cy="846037"/>
        </a:xfrm>
      </xdr:grpSpPr>
      <xdr:sp macro="" textlink="">
        <xdr:nvSpPr>
          <xdr:cNvPr id="1199" name="二等辺三角形 2706">
            <a:extLst>
              <a:ext uri="{FF2B5EF4-FFF2-40B4-BE49-F238E27FC236}">
                <a16:creationId xmlns:a16="http://schemas.microsoft.com/office/drawing/2014/main" id="{6CA87185-4078-A344-99BB-47C794464588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01" name="直線コネクタ 1200">
            <a:extLst>
              <a:ext uri="{FF2B5EF4-FFF2-40B4-BE49-F238E27FC236}">
                <a16:creationId xmlns:a16="http://schemas.microsoft.com/office/drawing/2014/main" id="{5A480B71-BF43-F14D-A5F6-B597699F1E8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直線矢印コネクタ 1201">
            <a:extLst>
              <a:ext uri="{FF2B5EF4-FFF2-40B4-BE49-F238E27FC236}">
                <a16:creationId xmlns:a16="http://schemas.microsoft.com/office/drawing/2014/main" id="{1683A4B6-B503-5148-AD1A-C7B6990E3FEC}"/>
              </a:ext>
            </a:extLst>
          </xdr:cNvPr>
          <xdr:cNvCxnSpPr/>
        </xdr:nvCxnSpPr>
        <xdr:spPr>
          <a:xfrm flipV="1">
            <a:off x="11516436" y="3230310"/>
            <a:ext cx="70543" cy="43959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直線矢印コネクタ 1202">
            <a:extLst>
              <a:ext uri="{FF2B5EF4-FFF2-40B4-BE49-F238E27FC236}">
                <a16:creationId xmlns:a16="http://schemas.microsoft.com/office/drawing/2014/main" id="{15EEDCE7-D3B7-A840-950B-C03278E19F17}"/>
              </a:ext>
            </a:extLst>
          </xdr:cNvPr>
          <xdr:cNvCxnSpPr/>
        </xdr:nvCxnSpPr>
        <xdr:spPr>
          <a:xfrm flipH="1">
            <a:off x="11073030" y="3654750"/>
            <a:ext cx="448435" cy="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41921</xdr:colOff>
      <xdr:row>4</xdr:row>
      <xdr:rowOff>60238</xdr:rowOff>
    </xdr:from>
    <xdr:to>
      <xdr:col>7</xdr:col>
      <xdr:colOff>394345</xdr:colOff>
      <xdr:row>4</xdr:row>
      <xdr:rowOff>232455</xdr:rowOff>
    </xdr:to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D4BAFB57-3724-9349-983E-2AEFDA2E1B2D}"/>
            </a:ext>
          </a:extLst>
        </xdr:cNvPr>
        <xdr:cNvSpPr txBox="1"/>
      </xdr:nvSpPr>
      <xdr:spPr>
        <a:xfrm>
          <a:off x="5042546" y="957786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621680</xdr:colOff>
      <xdr:row>7</xdr:row>
      <xdr:rowOff>49363</xdr:rowOff>
    </xdr:from>
    <xdr:to>
      <xdr:col>9</xdr:col>
      <xdr:colOff>451736</xdr:colOff>
      <xdr:row>8</xdr:row>
      <xdr:rowOff>736757</xdr:rowOff>
    </xdr:to>
    <xdr:grpSp>
      <xdr:nvGrpSpPr>
        <xdr:cNvPr id="1226" name="グループ化 1225">
          <a:extLst>
            <a:ext uri="{FF2B5EF4-FFF2-40B4-BE49-F238E27FC236}">
              <a16:creationId xmlns:a16="http://schemas.microsoft.com/office/drawing/2014/main" id="{2F485B67-D45B-534E-8069-2CD1DCD4D3F3}"/>
            </a:ext>
          </a:extLst>
        </xdr:cNvPr>
        <xdr:cNvGrpSpPr/>
      </xdr:nvGrpSpPr>
      <xdr:grpSpPr>
        <a:xfrm>
          <a:off x="6187593" y="2123328"/>
          <a:ext cx="525795" cy="892803"/>
          <a:chOff x="10875739" y="2178096"/>
          <a:chExt cx="603099" cy="889980"/>
        </a:xfrm>
      </xdr:grpSpPr>
      <xdr:sp macro="" textlink="">
        <xdr:nvSpPr>
          <xdr:cNvPr id="1245" name="二等辺三角形 2706">
            <a:extLst>
              <a:ext uri="{FF2B5EF4-FFF2-40B4-BE49-F238E27FC236}">
                <a16:creationId xmlns:a16="http://schemas.microsoft.com/office/drawing/2014/main" id="{466DA46E-79EA-1744-9E5B-A935F84910A2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2" name="カギ線コネクタ 1291">
            <a:extLst>
              <a:ext uri="{FF2B5EF4-FFF2-40B4-BE49-F238E27FC236}">
                <a16:creationId xmlns:a16="http://schemas.microsoft.com/office/drawing/2014/main" id="{101357F8-14E8-8341-9F8C-7348A063F732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カギ線コネクタ 1292">
            <a:extLst>
              <a:ext uri="{FF2B5EF4-FFF2-40B4-BE49-F238E27FC236}">
                <a16:creationId xmlns:a16="http://schemas.microsoft.com/office/drawing/2014/main" id="{E0542E39-6DAC-A145-8AF7-1105E56D3C82}"/>
              </a:ext>
            </a:extLst>
          </xdr:cNvPr>
          <xdr:cNvCxnSpPr>
            <a:endCxn id="1294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4" name="円/楕円 232">
            <a:extLst>
              <a:ext uri="{FF2B5EF4-FFF2-40B4-BE49-F238E27FC236}">
                <a16:creationId xmlns:a16="http://schemas.microsoft.com/office/drawing/2014/main" id="{9B16BEC1-2E7C-9B4B-B27A-A5B8EF60C3C6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145228</xdr:colOff>
      <xdr:row>7</xdr:row>
      <xdr:rowOff>150706</xdr:rowOff>
    </xdr:from>
    <xdr:ext cx="314325" cy="266700"/>
    <xdr:grpSp>
      <xdr:nvGrpSpPr>
        <xdr:cNvPr id="1295" name="Group 6672">
          <a:extLst>
            <a:ext uri="{FF2B5EF4-FFF2-40B4-BE49-F238E27FC236}">
              <a16:creationId xmlns:a16="http://schemas.microsoft.com/office/drawing/2014/main" id="{355B44E5-FFF7-F040-B9B5-495DD2B01787}"/>
            </a:ext>
          </a:extLst>
        </xdr:cNvPr>
        <xdr:cNvGrpSpPr>
          <a:grpSpLocks/>
        </xdr:cNvGrpSpPr>
      </xdr:nvGrpSpPr>
      <xdr:grpSpPr bwMode="auto">
        <a:xfrm>
          <a:off x="3623924" y="2224671"/>
          <a:ext cx="314325" cy="266700"/>
          <a:chOff x="536" y="110"/>
          <a:chExt cx="46" cy="44"/>
        </a:xfrm>
      </xdr:grpSpPr>
      <xdr:pic>
        <xdr:nvPicPr>
          <xdr:cNvPr id="1296" name="Picture 6673" descr="route2">
            <a:extLst>
              <a:ext uri="{FF2B5EF4-FFF2-40B4-BE49-F238E27FC236}">
                <a16:creationId xmlns:a16="http://schemas.microsoft.com/office/drawing/2014/main" id="{10DEF0A3-4925-F048-8515-403D250221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7" name="Text Box 6674">
            <a:extLst>
              <a:ext uri="{FF2B5EF4-FFF2-40B4-BE49-F238E27FC236}">
                <a16:creationId xmlns:a16="http://schemas.microsoft.com/office/drawing/2014/main" id="{1E168305-533D-1646-8F85-7688D5227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4</xdr:col>
      <xdr:colOff>624259</xdr:colOff>
      <xdr:row>7</xdr:row>
      <xdr:rowOff>37584</xdr:rowOff>
    </xdr:from>
    <xdr:to>
      <xdr:col>5</xdr:col>
      <xdr:colOff>455663</xdr:colOff>
      <xdr:row>8</xdr:row>
      <xdr:rowOff>730230</xdr:rowOff>
    </xdr:to>
    <xdr:grpSp>
      <xdr:nvGrpSpPr>
        <xdr:cNvPr id="1312" name="グループ化 1311">
          <a:extLst>
            <a:ext uri="{FF2B5EF4-FFF2-40B4-BE49-F238E27FC236}">
              <a16:creationId xmlns:a16="http://schemas.microsoft.com/office/drawing/2014/main" id="{794AB7EA-7564-6C4D-A849-308DBBDCDA79}"/>
            </a:ext>
          </a:extLst>
        </xdr:cNvPr>
        <xdr:cNvGrpSpPr/>
      </xdr:nvGrpSpPr>
      <xdr:grpSpPr>
        <a:xfrm>
          <a:off x="3407216" y="2111549"/>
          <a:ext cx="527143" cy="898055"/>
          <a:chOff x="10875739" y="2178096"/>
          <a:chExt cx="603099" cy="889980"/>
        </a:xfrm>
      </xdr:grpSpPr>
      <xdr:sp macro="" textlink="">
        <xdr:nvSpPr>
          <xdr:cNvPr id="1313" name="二等辺三角形 2706">
            <a:extLst>
              <a:ext uri="{FF2B5EF4-FFF2-40B4-BE49-F238E27FC236}">
                <a16:creationId xmlns:a16="http://schemas.microsoft.com/office/drawing/2014/main" id="{BEF08634-18B8-A341-BA39-B79DC3D095C4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14" name="カギ線コネクタ 1313">
            <a:extLst>
              <a:ext uri="{FF2B5EF4-FFF2-40B4-BE49-F238E27FC236}">
                <a16:creationId xmlns:a16="http://schemas.microsoft.com/office/drawing/2014/main" id="{4932C57A-CA17-1442-A208-897A9C2D4FB1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カギ線コネクタ 1376">
            <a:extLst>
              <a:ext uri="{FF2B5EF4-FFF2-40B4-BE49-F238E27FC236}">
                <a16:creationId xmlns:a16="http://schemas.microsoft.com/office/drawing/2014/main" id="{48B4A656-4D3F-1B4B-B450-BAC51BBDC39C}"/>
              </a:ext>
            </a:extLst>
          </xdr:cNvPr>
          <xdr:cNvCxnSpPr>
            <a:endCxn id="1398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8" name="円/楕円 232">
            <a:extLst>
              <a:ext uri="{FF2B5EF4-FFF2-40B4-BE49-F238E27FC236}">
                <a16:creationId xmlns:a16="http://schemas.microsoft.com/office/drawing/2014/main" id="{2943FE9D-AB80-4947-B724-5DDCCDD43051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233675</xdr:colOff>
      <xdr:row>11</xdr:row>
      <xdr:rowOff>26941</xdr:rowOff>
    </xdr:from>
    <xdr:to>
      <xdr:col>1</xdr:col>
      <xdr:colOff>404332</xdr:colOff>
      <xdr:row>12</xdr:row>
      <xdr:rowOff>727207</xdr:rowOff>
    </xdr:to>
    <xdr:grpSp>
      <xdr:nvGrpSpPr>
        <xdr:cNvPr id="1599" name="グループ化 1598">
          <a:extLst>
            <a:ext uri="{FF2B5EF4-FFF2-40B4-BE49-F238E27FC236}">
              <a16:creationId xmlns:a16="http://schemas.microsoft.com/office/drawing/2014/main" id="{5A9C4180-FB59-2743-98F8-8C2EAA385795}"/>
            </a:ext>
          </a:extLst>
        </xdr:cNvPr>
        <xdr:cNvGrpSpPr/>
      </xdr:nvGrpSpPr>
      <xdr:grpSpPr>
        <a:xfrm>
          <a:off x="233675" y="3499011"/>
          <a:ext cx="866396" cy="905674"/>
          <a:chOff x="10503432" y="891591"/>
          <a:chExt cx="947374" cy="893062"/>
        </a:xfrm>
      </xdr:grpSpPr>
      <xdr:sp macro="" textlink="">
        <xdr:nvSpPr>
          <xdr:cNvPr id="1600" name="二等辺三角形 2706">
            <a:extLst>
              <a:ext uri="{FF2B5EF4-FFF2-40B4-BE49-F238E27FC236}">
                <a16:creationId xmlns:a16="http://schemas.microsoft.com/office/drawing/2014/main" id="{863270B8-E4B8-244E-9BC0-934299ECA536}"/>
              </a:ext>
            </a:extLst>
          </xdr:cNvPr>
          <xdr:cNvSpPr/>
        </xdr:nvSpPr>
        <xdr:spPr>
          <a:xfrm>
            <a:off x="10895357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1" name="直線矢印コネクタ 1600">
            <a:extLst>
              <a:ext uri="{FF2B5EF4-FFF2-40B4-BE49-F238E27FC236}">
                <a16:creationId xmlns:a16="http://schemas.microsoft.com/office/drawing/2014/main" id="{3F8B76E9-7B8C-BA45-B0E8-81DA1BAF3B79}"/>
              </a:ext>
            </a:extLst>
          </xdr:cNvPr>
          <xdr:cNvCxnSpPr/>
        </xdr:nvCxnSpPr>
        <xdr:spPr>
          <a:xfrm flipH="1" flipV="1">
            <a:off x="10503432" y="1091822"/>
            <a:ext cx="431170" cy="19138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2" name="直線コネクタ 1601">
            <a:extLst>
              <a:ext uri="{FF2B5EF4-FFF2-40B4-BE49-F238E27FC236}">
                <a16:creationId xmlns:a16="http://schemas.microsoft.com/office/drawing/2014/main" id="{3FE8E63E-A48C-1B44-BB05-6A5E53B1E66A}"/>
              </a:ext>
            </a:extLst>
          </xdr:cNvPr>
          <xdr:cNvCxnSpPr>
            <a:endCxn id="1608" idx="6"/>
          </xdr:cNvCxnSpPr>
        </xdr:nvCxnSpPr>
        <xdr:spPr>
          <a:xfrm>
            <a:off x="11002325" y="891591"/>
            <a:ext cx="1494" cy="335035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8" name="円/楕円 232">
            <a:extLst>
              <a:ext uri="{FF2B5EF4-FFF2-40B4-BE49-F238E27FC236}">
                <a16:creationId xmlns:a16="http://schemas.microsoft.com/office/drawing/2014/main" id="{309DDED6-95E0-A645-9DEA-261288EA18A6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9" name="直線コネクタ 1608">
            <a:extLst>
              <a:ext uri="{FF2B5EF4-FFF2-40B4-BE49-F238E27FC236}">
                <a16:creationId xmlns:a16="http://schemas.microsoft.com/office/drawing/2014/main" id="{CA42BBD1-6D84-DA4B-92CB-4FE4BD2C28DC}"/>
              </a:ext>
            </a:extLst>
          </xdr:cNvPr>
          <xdr:cNvCxnSpPr/>
        </xdr:nvCxnSpPr>
        <xdr:spPr>
          <a:xfrm>
            <a:off x="11082936" y="1342106"/>
            <a:ext cx="367870" cy="16018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直線矢印コネクタ 1609">
            <a:extLst>
              <a:ext uri="{FF2B5EF4-FFF2-40B4-BE49-F238E27FC236}">
                <a16:creationId xmlns:a16="http://schemas.microsoft.com/office/drawing/2014/main" id="{54941250-936C-6449-9E49-51138A5F51A6}"/>
              </a:ext>
            </a:extLst>
          </xdr:cNvPr>
          <xdr:cNvCxnSpPr>
            <a:stCxn id="1600" idx="0"/>
            <a:endCxn id="1608" idx="2"/>
          </xdr:cNvCxnSpPr>
        </xdr:nvCxnSpPr>
        <xdr:spPr>
          <a:xfrm flipH="1" flipV="1">
            <a:off x="11003819" y="1369827"/>
            <a:ext cx="5837" cy="252901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618209</xdr:colOff>
      <xdr:row>12</xdr:row>
      <xdr:rowOff>139030</xdr:rowOff>
    </xdr:from>
    <xdr:to>
      <xdr:col>3</xdr:col>
      <xdr:colOff>134049</xdr:colOff>
      <xdr:row>12</xdr:row>
      <xdr:rowOff>736509</xdr:rowOff>
    </xdr:to>
    <xdr:grpSp>
      <xdr:nvGrpSpPr>
        <xdr:cNvPr id="1611" name="グループ化 1610">
          <a:extLst>
            <a:ext uri="{FF2B5EF4-FFF2-40B4-BE49-F238E27FC236}">
              <a16:creationId xmlns:a16="http://schemas.microsoft.com/office/drawing/2014/main" id="{7A9288A3-B4FC-0540-A9B4-963EF230794F}"/>
            </a:ext>
          </a:extLst>
        </xdr:cNvPr>
        <xdr:cNvGrpSpPr/>
      </xdr:nvGrpSpPr>
      <xdr:grpSpPr>
        <a:xfrm>
          <a:off x="2009687" y="3816508"/>
          <a:ext cx="211579" cy="597479"/>
          <a:chOff x="11397141" y="3478943"/>
          <a:chExt cx="270446" cy="597404"/>
        </a:xfrm>
      </xdr:grpSpPr>
      <xdr:sp macro="" textlink="">
        <xdr:nvSpPr>
          <xdr:cNvPr id="1612" name="二等辺三角形 2706">
            <a:extLst>
              <a:ext uri="{FF2B5EF4-FFF2-40B4-BE49-F238E27FC236}">
                <a16:creationId xmlns:a16="http://schemas.microsoft.com/office/drawing/2014/main" id="{1009FB55-FFB1-F54D-8399-81B39575A29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1" name="直線矢印コネクタ 1620">
            <a:extLst>
              <a:ext uri="{FF2B5EF4-FFF2-40B4-BE49-F238E27FC236}">
                <a16:creationId xmlns:a16="http://schemas.microsoft.com/office/drawing/2014/main" id="{B4395854-CF68-8B48-884F-FF63D1531175}"/>
              </a:ext>
            </a:extLst>
          </xdr:cNvPr>
          <xdr:cNvCxnSpPr>
            <a:stCxn id="1612" idx="0"/>
          </xdr:cNvCxnSpPr>
        </xdr:nvCxnSpPr>
        <xdr:spPr>
          <a:xfrm flipH="1" flipV="1">
            <a:off x="11504160" y="3478943"/>
            <a:ext cx="6168" cy="435479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直線矢印コネクタ 1621">
            <a:extLst>
              <a:ext uri="{FF2B5EF4-FFF2-40B4-BE49-F238E27FC236}">
                <a16:creationId xmlns:a16="http://schemas.microsoft.com/office/drawing/2014/main" id="{13F1DF71-D5E8-8B46-8657-502B10701BB7}"/>
              </a:ext>
            </a:extLst>
          </xdr:cNvPr>
          <xdr:cNvCxnSpPr/>
        </xdr:nvCxnSpPr>
        <xdr:spPr>
          <a:xfrm>
            <a:off x="11523951" y="3512014"/>
            <a:ext cx="143636" cy="45601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221350</xdr:colOff>
      <xdr:row>11</xdr:row>
      <xdr:rowOff>168176</xdr:rowOff>
    </xdr:from>
    <xdr:ext cx="314325" cy="266700"/>
    <xdr:grpSp>
      <xdr:nvGrpSpPr>
        <xdr:cNvPr id="1623" name="Group 6672">
          <a:extLst>
            <a:ext uri="{FF2B5EF4-FFF2-40B4-BE49-F238E27FC236}">
              <a16:creationId xmlns:a16="http://schemas.microsoft.com/office/drawing/2014/main" id="{FE89D041-18B3-4B46-9550-71C1ADBECFDB}"/>
            </a:ext>
          </a:extLst>
        </xdr:cNvPr>
        <xdr:cNvGrpSpPr>
          <a:grpSpLocks/>
        </xdr:cNvGrpSpPr>
      </xdr:nvGrpSpPr>
      <xdr:grpSpPr bwMode="auto">
        <a:xfrm>
          <a:off x="1612828" y="3640246"/>
          <a:ext cx="314325" cy="266700"/>
          <a:chOff x="536" y="110"/>
          <a:chExt cx="46" cy="44"/>
        </a:xfrm>
      </xdr:grpSpPr>
      <xdr:pic>
        <xdr:nvPicPr>
          <xdr:cNvPr id="1624" name="Picture 6673" descr="route2">
            <a:extLst>
              <a:ext uri="{FF2B5EF4-FFF2-40B4-BE49-F238E27FC236}">
                <a16:creationId xmlns:a16="http://schemas.microsoft.com/office/drawing/2014/main" id="{F939AA30-E4FE-3848-B20D-FED5A0643A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5" name="Text Box 6674">
            <a:extLst>
              <a:ext uri="{FF2B5EF4-FFF2-40B4-BE49-F238E27FC236}">
                <a16:creationId xmlns:a16="http://schemas.microsoft.com/office/drawing/2014/main" id="{202664F5-3C3C-1C44-A863-6F2FDDB30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</a:p>
        </xdr:txBody>
      </xdr:sp>
    </xdr:grpSp>
    <xdr:clientData/>
  </xdr:oneCellAnchor>
  <xdr:twoCellAnchor>
    <xdr:from>
      <xdr:col>0</xdr:col>
      <xdr:colOff>109655</xdr:colOff>
      <xdr:row>12</xdr:row>
      <xdr:rowOff>153150</xdr:rowOff>
    </xdr:from>
    <xdr:to>
      <xdr:col>0</xdr:col>
      <xdr:colOff>462079</xdr:colOff>
      <xdr:row>12</xdr:row>
      <xdr:rowOff>329097</xdr:rowOff>
    </xdr:to>
    <xdr:sp macro="" textlink="">
      <xdr:nvSpPr>
        <xdr:cNvPr id="1629" name="テキスト ボックス 1628">
          <a:extLst>
            <a:ext uri="{FF2B5EF4-FFF2-40B4-BE49-F238E27FC236}">
              <a16:creationId xmlns:a16="http://schemas.microsoft.com/office/drawing/2014/main" id="{6A7EBCC6-C097-A544-B483-50FAB2CC1823}"/>
            </a:ext>
          </a:extLst>
        </xdr:cNvPr>
        <xdr:cNvSpPr txBox="1"/>
      </xdr:nvSpPr>
      <xdr:spPr>
        <a:xfrm>
          <a:off x="5849395" y="2472549"/>
          <a:ext cx="352424" cy="175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162185</xdr:colOff>
      <xdr:row>12</xdr:row>
      <xdr:rowOff>258781</xdr:rowOff>
    </xdr:from>
    <xdr:to>
      <xdr:col>2</xdr:col>
      <xdr:colOff>677981</xdr:colOff>
      <xdr:row>12</xdr:row>
      <xdr:rowOff>511526</xdr:rowOff>
    </xdr:to>
    <xdr:sp macro="" textlink="">
      <xdr:nvSpPr>
        <xdr:cNvPr id="1632" name="テキスト ボックス 1631">
          <a:extLst>
            <a:ext uri="{FF2B5EF4-FFF2-40B4-BE49-F238E27FC236}">
              <a16:creationId xmlns:a16="http://schemas.microsoft.com/office/drawing/2014/main" id="{B5812B8D-BB42-D34C-BF64-8EB60471C3BD}"/>
            </a:ext>
          </a:extLst>
        </xdr:cNvPr>
        <xdr:cNvSpPr txBox="1"/>
      </xdr:nvSpPr>
      <xdr:spPr>
        <a:xfrm>
          <a:off x="162185" y="4000745"/>
          <a:ext cx="515796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合流注意！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614406</xdr:colOff>
      <xdr:row>11</xdr:row>
      <xdr:rowOff>54053</xdr:rowOff>
    </xdr:from>
    <xdr:to>
      <xdr:col>5</xdr:col>
      <xdr:colOff>445340</xdr:colOff>
      <xdr:row>12</xdr:row>
      <xdr:rowOff>745178</xdr:rowOff>
    </xdr:to>
    <xdr:grpSp>
      <xdr:nvGrpSpPr>
        <xdr:cNvPr id="1691" name="グループ化 1690">
          <a:extLst>
            <a:ext uri="{FF2B5EF4-FFF2-40B4-BE49-F238E27FC236}">
              <a16:creationId xmlns:a16="http://schemas.microsoft.com/office/drawing/2014/main" id="{3FF150BB-F052-BE47-BE91-F35A455B012D}"/>
            </a:ext>
          </a:extLst>
        </xdr:cNvPr>
        <xdr:cNvGrpSpPr/>
      </xdr:nvGrpSpPr>
      <xdr:grpSpPr>
        <a:xfrm>
          <a:off x="3397363" y="3526123"/>
          <a:ext cx="526673" cy="896533"/>
          <a:chOff x="10875739" y="2178096"/>
          <a:chExt cx="603099" cy="889980"/>
        </a:xfrm>
      </xdr:grpSpPr>
      <xdr:sp macro="" textlink="">
        <xdr:nvSpPr>
          <xdr:cNvPr id="1692" name="二等辺三角形 2706">
            <a:extLst>
              <a:ext uri="{FF2B5EF4-FFF2-40B4-BE49-F238E27FC236}">
                <a16:creationId xmlns:a16="http://schemas.microsoft.com/office/drawing/2014/main" id="{3E65EFE9-2666-284E-8938-5F91BEDDF71F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3" name="カギ線コネクタ 1692">
            <a:extLst>
              <a:ext uri="{FF2B5EF4-FFF2-40B4-BE49-F238E27FC236}">
                <a16:creationId xmlns:a16="http://schemas.microsoft.com/office/drawing/2014/main" id="{1F33BCEE-C0AA-7742-BFDB-D680AFF6CA66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カギ線コネクタ 1693">
            <a:extLst>
              <a:ext uri="{FF2B5EF4-FFF2-40B4-BE49-F238E27FC236}">
                <a16:creationId xmlns:a16="http://schemas.microsoft.com/office/drawing/2014/main" id="{33C74F3F-EF8E-0B49-BEB6-345D5AFFC4EF}"/>
              </a:ext>
            </a:extLst>
          </xdr:cNvPr>
          <xdr:cNvCxnSpPr>
            <a:endCxn id="1695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5" name="円/楕円 232">
            <a:extLst>
              <a:ext uri="{FF2B5EF4-FFF2-40B4-BE49-F238E27FC236}">
                <a16:creationId xmlns:a16="http://schemas.microsoft.com/office/drawing/2014/main" id="{6DDD2E1A-042D-C74F-B0F7-8B09E2A07AB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43251</xdr:colOff>
      <xdr:row>11</xdr:row>
      <xdr:rowOff>40117</xdr:rowOff>
    </xdr:from>
    <xdr:to>
      <xdr:col>3</xdr:col>
      <xdr:colOff>334293</xdr:colOff>
      <xdr:row>12</xdr:row>
      <xdr:rowOff>714806</xdr:rowOff>
    </xdr:to>
    <xdr:cxnSp macro="">
      <xdr:nvCxnSpPr>
        <xdr:cNvPr id="1733" name="直線矢印コネクタ 1732">
          <a:extLst>
            <a:ext uri="{FF2B5EF4-FFF2-40B4-BE49-F238E27FC236}">
              <a16:creationId xmlns:a16="http://schemas.microsoft.com/office/drawing/2014/main" id="{E90BDA61-1B9B-5449-B871-22A943D91526}"/>
            </a:ext>
          </a:extLst>
        </xdr:cNvPr>
        <xdr:cNvCxnSpPr/>
      </xdr:nvCxnSpPr>
      <xdr:spPr>
        <a:xfrm flipH="1" flipV="1">
          <a:off x="760719" y="3571789"/>
          <a:ext cx="291042" cy="884981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608613</xdr:colOff>
      <xdr:row>11</xdr:row>
      <xdr:rowOff>33974</xdr:rowOff>
    </xdr:from>
    <xdr:to>
      <xdr:col>7</xdr:col>
      <xdr:colOff>329713</xdr:colOff>
      <xdr:row>12</xdr:row>
      <xdr:rowOff>736922</xdr:rowOff>
    </xdr:to>
    <xdr:grpSp>
      <xdr:nvGrpSpPr>
        <xdr:cNvPr id="1184" name="グループ化 1183">
          <a:extLst>
            <a:ext uri="{FF2B5EF4-FFF2-40B4-BE49-F238E27FC236}">
              <a16:creationId xmlns:a16="http://schemas.microsoft.com/office/drawing/2014/main" id="{36218E32-8B66-C743-B2E5-F02A799BE632}"/>
            </a:ext>
          </a:extLst>
        </xdr:cNvPr>
        <xdr:cNvGrpSpPr/>
      </xdr:nvGrpSpPr>
      <xdr:grpSpPr>
        <a:xfrm>
          <a:off x="4783048" y="3506044"/>
          <a:ext cx="416839" cy="908356"/>
          <a:chOff x="11899044" y="1116879"/>
          <a:chExt cx="420721" cy="905626"/>
        </a:xfrm>
      </xdr:grpSpPr>
      <xdr:sp macro="" textlink="">
        <xdr:nvSpPr>
          <xdr:cNvPr id="1185" name="二等辺三角形 2706">
            <a:extLst>
              <a:ext uri="{FF2B5EF4-FFF2-40B4-BE49-F238E27FC236}">
                <a16:creationId xmlns:a16="http://schemas.microsoft.com/office/drawing/2014/main" id="{A6864493-16C8-4A49-A65C-B220B78BF94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86" name="直線矢印コネクタ 1185">
            <a:extLst>
              <a:ext uri="{FF2B5EF4-FFF2-40B4-BE49-F238E27FC236}">
                <a16:creationId xmlns:a16="http://schemas.microsoft.com/office/drawing/2014/main" id="{42860694-06C1-824B-A6FD-E15070CDA373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直線コネクタ 1186">
            <a:extLst>
              <a:ext uri="{FF2B5EF4-FFF2-40B4-BE49-F238E27FC236}">
                <a16:creationId xmlns:a16="http://schemas.microsoft.com/office/drawing/2014/main" id="{F02928B4-75A9-B44E-BB2C-FA32DBA014CA}"/>
              </a:ext>
            </a:extLst>
          </xdr:cNvPr>
          <xdr:cNvCxnSpPr/>
        </xdr:nvCxnSpPr>
        <xdr:spPr>
          <a:xfrm flipH="1" flipV="1">
            <a:off x="12007724" y="1554510"/>
            <a:ext cx="312041" cy="331997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439600</xdr:colOff>
      <xdr:row>11</xdr:row>
      <xdr:rowOff>45559</xdr:rowOff>
    </xdr:from>
    <xdr:to>
      <xdr:col>6</xdr:col>
      <xdr:colOff>645911</xdr:colOff>
      <xdr:row>12</xdr:row>
      <xdr:rowOff>33973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7075200A-123B-4643-8FA4-C9D5FC2EA445}"/>
            </a:ext>
          </a:extLst>
        </xdr:cNvPr>
        <xdr:cNvSpPr/>
      </xdr:nvSpPr>
      <xdr:spPr bwMode="auto">
        <a:xfrm>
          <a:off x="3309470" y="3577231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302223</xdr:colOff>
      <xdr:row>16</xdr:row>
      <xdr:rowOff>304609</xdr:rowOff>
    </xdr:from>
    <xdr:to>
      <xdr:col>3</xdr:col>
      <xdr:colOff>407367</xdr:colOff>
      <xdr:row>16</xdr:row>
      <xdr:rowOff>651142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E63DAEA3-EE8F-AE44-ADD6-0E593C9CD8B7}"/>
            </a:ext>
          </a:extLst>
        </xdr:cNvPr>
        <xdr:cNvGrpSpPr/>
      </xdr:nvGrpSpPr>
      <xdr:grpSpPr>
        <a:xfrm>
          <a:off x="1693701" y="5380192"/>
          <a:ext cx="800883" cy="346533"/>
          <a:chOff x="6184348" y="3649368"/>
          <a:chExt cx="878187" cy="346533"/>
        </a:xfrm>
      </xdr:grpSpPr>
      <xdr:cxnSp macro="">
        <xdr:nvCxnSpPr>
          <xdr:cNvPr id="1268" name="直線矢印コネクタ 1267">
            <a:extLst>
              <a:ext uri="{FF2B5EF4-FFF2-40B4-BE49-F238E27FC236}">
                <a16:creationId xmlns:a16="http://schemas.microsoft.com/office/drawing/2014/main" id="{F9E93CA2-7AF8-924B-BA82-15FF7DF8DEDE}"/>
              </a:ext>
            </a:extLst>
          </xdr:cNvPr>
          <xdr:cNvCxnSpPr/>
        </xdr:nvCxnSpPr>
        <xdr:spPr>
          <a:xfrm rot="5400000" flipV="1">
            <a:off x="6623231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69" name="グループ化 1268">
            <a:extLst>
              <a:ext uri="{FF2B5EF4-FFF2-40B4-BE49-F238E27FC236}">
                <a16:creationId xmlns:a16="http://schemas.microsoft.com/office/drawing/2014/main" id="{41C6EF01-FB1F-254A-B9BB-E96F4DE2D838}"/>
              </a:ext>
            </a:extLst>
          </xdr:cNvPr>
          <xdr:cNvGrpSpPr/>
        </xdr:nvGrpSpPr>
        <xdr:grpSpPr>
          <a:xfrm rot="10800000">
            <a:off x="6522486" y="3649368"/>
            <a:ext cx="218213" cy="346533"/>
            <a:chOff x="6506062" y="542924"/>
            <a:chExt cx="220400" cy="342900"/>
          </a:xfrm>
        </xdr:grpSpPr>
        <xdr:grpSp>
          <xdr:nvGrpSpPr>
            <xdr:cNvPr id="1270" name="Group 602">
              <a:extLst>
                <a:ext uri="{FF2B5EF4-FFF2-40B4-BE49-F238E27FC236}">
                  <a16:creationId xmlns:a16="http://schemas.microsoft.com/office/drawing/2014/main" id="{FA2E1EB5-8492-7C4C-95A5-46E9A328B3C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272" name="Freeform 603">
                <a:extLst>
                  <a:ext uri="{FF2B5EF4-FFF2-40B4-BE49-F238E27FC236}">
                    <a16:creationId xmlns:a16="http://schemas.microsoft.com/office/drawing/2014/main" id="{B60830E6-7BBE-3149-9E10-9373B529C2E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273" name="Freeform 604">
                <a:extLst>
                  <a:ext uri="{FF2B5EF4-FFF2-40B4-BE49-F238E27FC236}">
                    <a16:creationId xmlns:a16="http://schemas.microsoft.com/office/drawing/2014/main" id="{2A6A0EB9-A7B5-604F-AD22-86DF71CD8ADA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271" name="正方形/長方形 1270">
              <a:extLst>
                <a:ext uri="{FF2B5EF4-FFF2-40B4-BE49-F238E27FC236}">
                  <a16:creationId xmlns:a16="http://schemas.microsoft.com/office/drawing/2014/main" id="{70CCAA2B-B955-E140-BF11-E17F11EB8C4D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337361</xdr:colOff>
      <xdr:row>16</xdr:row>
      <xdr:rowOff>255983</xdr:rowOff>
    </xdr:from>
    <xdr:to>
      <xdr:col>3</xdr:col>
      <xdr:colOff>459865</xdr:colOff>
      <xdr:row>16</xdr:row>
      <xdr:rowOff>737798</xdr:rowOff>
    </xdr:to>
    <xdr:grpSp>
      <xdr:nvGrpSpPr>
        <xdr:cNvPr id="1290" name="グループ化 1289">
          <a:extLst>
            <a:ext uri="{FF2B5EF4-FFF2-40B4-BE49-F238E27FC236}">
              <a16:creationId xmlns:a16="http://schemas.microsoft.com/office/drawing/2014/main" id="{8576ED96-2612-4B4F-BB9A-A0C898D3E838}"/>
            </a:ext>
          </a:extLst>
        </xdr:cNvPr>
        <xdr:cNvGrpSpPr/>
      </xdr:nvGrpSpPr>
      <xdr:grpSpPr>
        <a:xfrm>
          <a:off x="1728839" y="5331566"/>
          <a:ext cx="818243" cy="481815"/>
          <a:chOff x="9775914" y="3868932"/>
          <a:chExt cx="897114" cy="481815"/>
        </a:xfrm>
      </xdr:grpSpPr>
      <xdr:sp macro="" textlink="">
        <xdr:nvSpPr>
          <xdr:cNvPr id="1291" name="二等辺三角形 2706">
            <a:extLst>
              <a:ext uri="{FF2B5EF4-FFF2-40B4-BE49-F238E27FC236}">
                <a16:creationId xmlns:a16="http://schemas.microsoft.com/office/drawing/2014/main" id="{34BE4B85-D97A-A44A-9E64-8E14B9F877D5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8" name="カギ線コネクタ 1297">
            <a:extLst>
              <a:ext uri="{FF2B5EF4-FFF2-40B4-BE49-F238E27FC236}">
                <a16:creationId xmlns:a16="http://schemas.microsoft.com/office/drawing/2014/main" id="{D022C6CA-89E7-D64D-BD84-36FCA0A16F15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カギ線コネクタ 1298">
            <a:extLst>
              <a:ext uri="{FF2B5EF4-FFF2-40B4-BE49-F238E27FC236}">
                <a16:creationId xmlns:a16="http://schemas.microsoft.com/office/drawing/2014/main" id="{518A17DF-878D-D249-BA75-DFBE18FC907D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273565</xdr:colOff>
      <xdr:row>15</xdr:row>
      <xdr:rowOff>49032</xdr:rowOff>
    </xdr:from>
    <xdr:to>
      <xdr:col>5</xdr:col>
      <xdr:colOff>101883</xdr:colOff>
      <xdr:row>16</xdr:row>
      <xdr:rowOff>736426</xdr:rowOff>
    </xdr:to>
    <xdr:grpSp>
      <xdr:nvGrpSpPr>
        <xdr:cNvPr id="1301" name="グループ化 1300">
          <a:extLst>
            <a:ext uri="{FF2B5EF4-FFF2-40B4-BE49-F238E27FC236}">
              <a16:creationId xmlns:a16="http://schemas.microsoft.com/office/drawing/2014/main" id="{1E1318E6-692D-034A-AE4F-071553BD1651}"/>
            </a:ext>
          </a:extLst>
        </xdr:cNvPr>
        <xdr:cNvGrpSpPr/>
      </xdr:nvGrpSpPr>
      <xdr:grpSpPr>
        <a:xfrm>
          <a:off x="3056522" y="4919206"/>
          <a:ext cx="524057" cy="892803"/>
          <a:chOff x="11506907" y="2265284"/>
          <a:chExt cx="602424" cy="890072"/>
        </a:xfrm>
      </xdr:grpSpPr>
      <xdr:sp macro="" textlink="">
        <xdr:nvSpPr>
          <xdr:cNvPr id="1302" name="二等辺三角形 2706">
            <a:extLst>
              <a:ext uri="{FF2B5EF4-FFF2-40B4-BE49-F238E27FC236}">
                <a16:creationId xmlns:a16="http://schemas.microsoft.com/office/drawing/2014/main" id="{8089C9CD-1659-FF4B-8344-FD935DA59247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03" name="カギ線コネクタ 1302">
            <a:extLst>
              <a:ext uri="{FF2B5EF4-FFF2-40B4-BE49-F238E27FC236}">
                <a16:creationId xmlns:a16="http://schemas.microsoft.com/office/drawing/2014/main" id="{636B12D0-E651-B04F-9B9C-2EF0D7570033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カギ線コネクタ 1316">
            <a:extLst>
              <a:ext uri="{FF2B5EF4-FFF2-40B4-BE49-F238E27FC236}">
                <a16:creationId xmlns:a16="http://schemas.microsoft.com/office/drawing/2014/main" id="{C74B48F2-B7CD-B346-8A72-6A4C310A3B68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218789</xdr:colOff>
      <xdr:row>15</xdr:row>
      <xdr:rowOff>69112</xdr:rowOff>
    </xdr:from>
    <xdr:to>
      <xdr:col>5</xdr:col>
      <xdr:colOff>219211</xdr:colOff>
      <xdr:row>16</xdr:row>
      <xdr:rowOff>745972</xdr:rowOff>
    </xdr:to>
    <xdr:cxnSp macro="">
      <xdr:nvCxnSpPr>
        <xdr:cNvPr id="1319" name="直線矢印コネクタ 1318">
          <a:extLst>
            <a:ext uri="{FF2B5EF4-FFF2-40B4-BE49-F238E27FC236}">
              <a16:creationId xmlns:a16="http://schemas.microsoft.com/office/drawing/2014/main" id="{73340C0A-8CE2-7A4D-99F9-6EF78A2CB86E}"/>
            </a:ext>
          </a:extLst>
        </xdr:cNvPr>
        <xdr:cNvCxnSpPr/>
      </xdr:nvCxnSpPr>
      <xdr:spPr>
        <a:xfrm flipV="1">
          <a:off x="2371192" y="5023349"/>
          <a:ext cx="422" cy="88715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281988</xdr:colOff>
      <xdr:row>19</xdr:row>
      <xdr:rowOff>40159</xdr:rowOff>
    </xdr:from>
    <xdr:to>
      <xdr:col>5</xdr:col>
      <xdr:colOff>109927</xdr:colOff>
      <xdr:row>20</xdr:row>
      <xdr:rowOff>743107</xdr:rowOff>
    </xdr:to>
    <xdr:grpSp>
      <xdr:nvGrpSpPr>
        <xdr:cNvPr id="1574" name="グループ化 1573">
          <a:extLst>
            <a:ext uri="{FF2B5EF4-FFF2-40B4-BE49-F238E27FC236}">
              <a16:creationId xmlns:a16="http://schemas.microsoft.com/office/drawing/2014/main" id="{A4C7CB28-E91E-7C44-B45E-99601D2A7A52}"/>
            </a:ext>
          </a:extLst>
        </xdr:cNvPr>
        <xdr:cNvGrpSpPr/>
      </xdr:nvGrpSpPr>
      <xdr:grpSpPr>
        <a:xfrm>
          <a:off x="3064945" y="6308437"/>
          <a:ext cx="523678" cy="908357"/>
          <a:chOff x="11524574" y="1116879"/>
          <a:chExt cx="602549" cy="905626"/>
        </a:xfrm>
      </xdr:grpSpPr>
      <xdr:sp macro="" textlink="">
        <xdr:nvSpPr>
          <xdr:cNvPr id="1575" name="二等辺三角形 2706">
            <a:extLst>
              <a:ext uri="{FF2B5EF4-FFF2-40B4-BE49-F238E27FC236}">
                <a16:creationId xmlns:a16="http://schemas.microsoft.com/office/drawing/2014/main" id="{0199DD2F-EDC0-7F44-85CB-31EDA774C73D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76" name="直線矢印コネクタ 1575">
            <a:extLst>
              <a:ext uri="{FF2B5EF4-FFF2-40B4-BE49-F238E27FC236}">
                <a16:creationId xmlns:a16="http://schemas.microsoft.com/office/drawing/2014/main" id="{DB27BB3F-7BC1-A141-8838-E9736D68836F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7" name="直線コネクタ 1576">
            <a:extLst>
              <a:ext uri="{FF2B5EF4-FFF2-40B4-BE49-F238E27FC236}">
                <a16:creationId xmlns:a16="http://schemas.microsoft.com/office/drawing/2014/main" id="{AF29729C-E62B-CE40-8805-A268C07EFEEA}"/>
              </a:ext>
            </a:extLst>
          </xdr:cNvPr>
          <xdr:cNvCxnSpPr/>
        </xdr:nvCxnSpPr>
        <xdr:spPr>
          <a:xfrm>
            <a:off x="11524574" y="1532657"/>
            <a:ext cx="493221" cy="173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76303</xdr:colOff>
      <xdr:row>20</xdr:row>
      <xdr:rowOff>587468</xdr:rowOff>
    </xdr:from>
    <xdr:to>
      <xdr:col>6</xdr:col>
      <xdr:colOff>303877</xdr:colOff>
      <xdr:row>20</xdr:row>
      <xdr:rowOff>748497</xdr:rowOff>
    </xdr:to>
    <xdr:sp macro="" textlink="">
      <xdr:nvSpPr>
        <xdr:cNvPr id="1735" name="二等辺三角形 2706">
          <a:extLst>
            <a:ext uri="{FF2B5EF4-FFF2-40B4-BE49-F238E27FC236}">
              <a16:creationId xmlns:a16="http://schemas.microsoft.com/office/drawing/2014/main" id="{BCA37EC3-E2CE-1B4F-B848-F81E788344C2}"/>
            </a:ext>
          </a:extLst>
        </xdr:cNvPr>
        <xdr:cNvSpPr/>
      </xdr:nvSpPr>
      <xdr:spPr>
        <a:xfrm>
          <a:off x="2933803" y="7181699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190091</xdr:colOff>
      <xdr:row>20</xdr:row>
      <xdr:rowOff>281211</xdr:rowOff>
    </xdr:from>
    <xdr:to>
      <xdr:col>6</xdr:col>
      <xdr:colOff>405063</xdr:colOff>
      <xdr:row>20</xdr:row>
      <xdr:rowOff>587468</xdr:rowOff>
    </xdr:to>
    <xdr:cxnSp macro="">
      <xdr:nvCxnSpPr>
        <xdr:cNvPr id="1736" name="カギ線コネクタ 1735">
          <a:extLst>
            <a:ext uri="{FF2B5EF4-FFF2-40B4-BE49-F238E27FC236}">
              <a16:creationId xmlns:a16="http://schemas.microsoft.com/office/drawing/2014/main" id="{F329AF98-CC81-C04D-A257-FFD65C029785}"/>
            </a:ext>
          </a:extLst>
        </xdr:cNvPr>
        <xdr:cNvCxnSpPr>
          <a:stCxn id="1735" idx="0"/>
          <a:endCxn id="1620" idx="1"/>
        </xdr:cNvCxnSpPr>
      </xdr:nvCxnSpPr>
      <xdr:spPr>
        <a:xfrm rot="5400000" flipH="1" flipV="1">
          <a:off x="4318883" y="6800541"/>
          <a:ext cx="306257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193545</xdr:colOff>
      <xdr:row>19</xdr:row>
      <xdr:rowOff>69256</xdr:rowOff>
    </xdr:from>
    <xdr:to>
      <xdr:col>6</xdr:col>
      <xdr:colOff>409721</xdr:colOff>
      <xdr:row>20</xdr:row>
      <xdr:rowOff>283392</xdr:rowOff>
    </xdr:to>
    <xdr:cxnSp macro="">
      <xdr:nvCxnSpPr>
        <xdr:cNvPr id="1743" name="カギ線コネクタ 1742">
          <a:extLst>
            <a:ext uri="{FF2B5EF4-FFF2-40B4-BE49-F238E27FC236}">
              <a16:creationId xmlns:a16="http://schemas.microsoft.com/office/drawing/2014/main" id="{8A628B02-D720-5740-B15B-F61C277AA09C}"/>
            </a:ext>
          </a:extLst>
        </xdr:cNvPr>
        <xdr:cNvCxnSpPr/>
      </xdr:nvCxnSpPr>
      <xdr:spPr>
        <a:xfrm rot="16200000" flipV="1">
          <a:off x="2946740" y="6557143"/>
          <a:ext cx="42478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616818</xdr:colOff>
      <xdr:row>23</xdr:row>
      <xdr:rowOff>47961</xdr:rowOff>
    </xdr:from>
    <xdr:to>
      <xdr:col>3</xdr:col>
      <xdr:colOff>446874</xdr:colOff>
      <xdr:row>24</xdr:row>
      <xdr:rowOff>735356</xdr:rowOff>
    </xdr:to>
    <xdr:grpSp>
      <xdr:nvGrpSpPr>
        <xdr:cNvPr id="1781" name="グループ化 1780">
          <a:extLst>
            <a:ext uri="{FF2B5EF4-FFF2-40B4-BE49-F238E27FC236}">
              <a16:creationId xmlns:a16="http://schemas.microsoft.com/office/drawing/2014/main" id="{59059C74-F612-9E4A-8D24-76E9D4D1FBE5}"/>
            </a:ext>
          </a:extLst>
        </xdr:cNvPr>
        <xdr:cNvGrpSpPr/>
      </xdr:nvGrpSpPr>
      <xdr:grpSpPr>
        <a:xfrm>
          <a:off x="2008296" y="7714344"/>
          <a:ext cx="525795" cy="892803"/>
          <a:chOff x="10875739" y="2178096"/>
          <a:chExt cx="603099" cy="889980"/>
        </a:xfrm>
      </xdr:grpSpPr>
      <xdr:sp macro="" textlink="">
        <xdr:nvSpPr>
          <xdr:cNvPr id="1793" name="二等辺三角形 2706">
            <a:extLst>
              <a:ext uri="{FF2B5EF4-FFF2-40B4-BE49-F238E27FC236}">
                <a16:creationId xmlns:a16="http://schemas.microsoft.com/office/drawing/2014/main" id="{EEAC3D54-1E90-154C-A4CD-C67D2A5C64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44" name="カギ線コネクタ 1843">
            <a:extLst>
              <a:ext uri="{FF2B5EF4-FFF2-40B4-BE49-F238E27FC236}">
                <a16:creationId xmlns:a16="http://schemas.microsoft.com/office/drawing/2014/main" id="{FCE20DCC-5B31-8040-ACF4-3B3F8D9C71C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カギ線コネクタ 1844">
            <a:extLst>
              <a:ext uri="{FF2B5EF4-FFF2-40B4-BE49-F238E27FC236}">
                <a16:creationId xmlns:a16="http://schemas.microsoft.com/office/drawing/2014/main" id="{667C44E5-3330-354D-84AA-88037442F7DF}"/>
              </a:ext>
            </a:extLst>
          </xdr:cNvPr>
          <xdr:cNvCxnSpPr>
            <a:endCxn id="1846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46" name="円/楕円 232">
            <a:extLst>
              <a:ext uri="{FF2B5EF4-FFF2-40B4-BE49-F238E27FC236}">
                <a16:creationId xmlns:a16="http://schemas.microsoft.com/office/drawing/2014/main" id="{F9AC0A40-807A-B248-AEBF-250B67C83DE7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237955</xdr:colOff>
      <xdr:row>23</xdr:row>
      <xdr:rowOff>164737</xdr:rowOff>
    </xdr:from>
    <xdr:to>
      <xdr:col>3</xdr:col>
      <xdr:colOff>444266</xdr:colOff>
      <xdr:row>24</xdr:row>
      <xdr:rowOff>153152</xdr:rowOff>
    </xdr:to>
    <xdr:sp macro="" textlink="">
      <xdr:nvSpPr>
        <xdr:cNvPr id="1847" name="六角形 1846">
          <a:extLst>
            <a:ext uri="{FF2B5EF4-FFF2-40B4-BE49-F238E27FC236}">
              <a16:creationId xmlns:a16="http://schemas.microsoft.com/office/drawing/2014/main" id="{E0701AE6-A620-7644-8D1D-C428D7B14356}"/>
            </a:ext>
          </a:extLst>
        </xdr:cNvPr>
        <xdr:cNvSpPr/>
      </xdr:nvSpPr>
      <xdr:spPr bwMode="auto">
        <a:xfrm>
          <a:off x="952330" y="7972489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254073</xdr:colOff>
      <xdr:row>27</xdr:row>
      <xdr:rowOff>55658</xdr:rowOff>
    </xdr:from>
    <xdr:to>
      <xdr:col>1</xdr:col>
      <xdr:colOff>466453</xdr:colOff>
      <xdr:row>28</xdr:row>
      <xdr:rowOff>736187</xdr:rowOff>
    </xdr:to>
    <xdr:grpSp>
      <xdr:nvGrpSpPr>
        <xdr:cNvPr id="1859" name="グループ化 1858">
          <a:extLst>
            <a:ext uri="{FF2B5EF4-FFF2-40B4-BE49-F238E27FC236}">
              <a16:creationId xmlns:a16="http://schemas.microsoft.com/office/drawing/2014/main" id="{EF5AD184-3AD6-B749-A9A6-619AFF9E4E84}"/>
            </a:ext>
          </a:extLst>
        </xdr:cNvPr>
        <xdr:cNvGrpSpPr/>
      </xdr:nvGrpSpPr>
      <xdr:grpSpPr>
        <a:xfrm>
          <a:off x="254073" y="9120145"/>
          <a:ext cx="908119" cy="885938"/>
          <a:chOff x="9308966" y="2042474"/>
          <a:chExt cx="993013" cy="889979"/>
        </a:xfrm>
      </xdr:grpSpPr>
      <xdr:sp macro="" textlink="">
        <xdr:nvSpPr>
          <xdr:cNvPr id="1864" name="二等辺三角形 2706">
            <a:extLst>
              <a:ext uri="{FF2B5EF4-FFF2-40B4-BE49-F238E27FC236}">
                <a16:creationId xmlns:a16="http://schemas.microsoft.com/office/drawing/2014/main" id="{594F6728-DF32-1C40-A032-E6E2353C32F1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78" name="カギ線コネクタ 1877">
            <a:extLst>
              <a:ext uri="{FF2B5EF4-FFF2-40B4-BE49-F238E27FC236}">
                <a16:creationId xmlns:a16="http://schemas.microsoft.com/office/drawing/2014/main" id="{393D5515-4A11-8A4C-9B85-E7861B965E2B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" name="カギ線コネクタ 1886">
            <a:extLst>
              <a:ext uri="{FF2B5EF4-FFF2-40B4-BE49-F238E27FC236}">
                <a16:creationId xmlns:a16="http://schemas.microsoft.com/office/drawing/2014/main" id="{CB31E8C9-D7C6-EA46-AE3A-DCF99EB89BD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244034</xdr:colOff>
      <xdr:row>27</xdr:row>
      <xdr:rowOff>195770</xdr:rowOff>
    </xdr:from>
    <xdr:to>
      <xdr:col>1</xdr:col>
      <xdr:colOff>450345</xdr:colOff>
      <xdr:row>28</xdr:row>
      <xdr:rowOff>184185</xdr:rowOff>
    </xdr:to>
    <xdr:sp macro="" textlink="">
      <xdr:nvSpPr>
        <xdr:cNvPr id="1909" name="六角形 1908">
          <a:extLst>
            <a:ext uri="{FF2B5EF4-FFF2-40B4-BE49-F238E27FC236}">
              <a16:creationId xmlns:a16="http://schemas.microsoft.com/office/drawing/2014/main" id="{930C2438-59D1-AE41-AA13-8A4CF09DF856}"/>
            </a:ext>
          </a:extLst>
        </xdr:cNvPr>
        <xdr:cNvSpPr/>
      </xdr:nvSpPr>
      <xdr:spPr bwMode="auto">
        <a:xfrm>
          <a:off x="2387159" y="9427693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253633</xdr:colOff>
      <xdr:row>27</xdr:row>
      <xdr:rowOff>55217</xdr:rowOff>
    </xdr:from>
    <xdr:to>
      <xdr:col>7</xdr:col>
      <xdr:colOff>466013</xdr:colOff>
      <xdr:row>28</xdr:row>
      <xdr:rowOff>735746</xdr:rowOff>
    </xdr:to>
    <xdr:grpSp>
      <xdr:nvGrpSpPr>
        <xdr:cNvPr id="1934" name="グループ化 1933">
          <a:extLst>
            <a:ext uri="{FF2B5EF4-FFF2-40B4-BE49-F238E27FC236}">
              <a16:creationId xmlns:a16="http://schemas.microsoft.com/office/drawing/2014/main" id="{0EEA585D-D9BD-1345-97F2-FE1F5A96147B}"/>
            </a:ext>
          </a:extLst>
        </xdr:cNvPr>
        <xdr:cNvGrpSpPr/>
      </xdr:nvGrpSpPr>
      <xdr:grpSpPr>
        <a:xfrm>
          <a:off x="4428068" y="9119704"/>
          <a:ext cx="908119" cy="885938"/>
          <a:chOff x="9308966" y="2042474"/>
          <a:chExt cx="993013" cy="889979"/>
        </a:xfrm>
      </xdr:grpSpPr>
      <xdr:sp macro="" textlink="">
        <xdr:nvSpPr>
          <xdr:cNvPr id="1935" name="二等辺三角形 2706">
            <a:extLst>
              <a:ext uri="{FF2B5EF4-FFF2-40B4-BE49-F238E27FC236}">
                <a16:creationId xmlns:a16="http://schemas.microsoft.com/office/drawing/2014/main" id="{11EFFC6E-0A75-FE4C-97DD-379414B67C9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36" name="カギ線コネクタ 1935">
            <a:extLst>
              <a:ext uri="{FF2B5EF4-FFF2-40B4-BE49-F238E27FC236}">
                <a16:creationId xmlns:a16="http://schemas.microsoft.com/office/drawing/2014/main" id="{650D9B21-87A2-B14A-ABA5-6249A242DB8C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8" name="カギ線コネクタ 1937">
            <a:extLst>
              <a:ext uri="{FF2B5EF4-FFF2-40B4-BE49-F238E27FC236}">
                <a16:creationId xmlns:a16="http://schemas.microsoft.com/office/drawing/2014/main" id="{7544BBF7-D5B6-5648-81C2-E2CE0FD7C2B9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46" name="円/楕円 232">
            <a:extLst>
              <a:ext uri="{FF2B5EF4-FFF2-40B4-BE49-F238E27FC236}">
                <a16:creationId xmlns:a16="http://schemas.microsoft.com/office/drawing/2014/main" id="{F46A84D6-0A95-8546-8B62-0B844CD7232C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153237</xdr:colOff>
      <xdr:row>27</xdr:row>
      <xdr:rowOff>140553</xdr:rowOff>
    </xdr:from>
    <xdr:ext cx="314325" cy="266700"/>
    <xdr:grpSp>
      <xdr:nvGrpSpPr>
        <xdr:cNvPr id="1947" name="Group 6672">
          <a:extLst>
            <a:ext uri="{FF2B5EF4-FFF2-40B4-BE49-F238E27FC236}">
              <a16:creationId xmlns:a16="http://schemas.microsoft.com/office/drawing/2014/main" id="{ECED57FC-B0CC-8040-899F-E916CF2EE35F}"/>
            </a:ext>
          </a:extLst>
        </xdr:cNvPr>
        <xdr:cNvGrpSpPr>
          <a:grpSpLocks/>
        </xdr:cNvGrpSpPr>
      </xdr:nvGrpSpPr>
      <xdr:grpSpPr bwMode="auto">
        <a:xfrm>
          <a:off x="5023411" y="9205040"/>
          <a:ext cx="314325" cy="266700"/>
          <a:chOff x="536" y="110"/>
          <a:chExt cx="46" cy="44"/>
        </a:xfrm>
      </xdr:grpSpPr>
      <xdr:pic>
        <xdr:nvPicPr>
          <xdr:cNvPr id="1948" name="Picture 6673" descr="route2">
            <a:extLst>
              <a:ext uri="{FF2B5EF4-FFF2-40B4-BE49-F238E27FC236}">
                <a16:creationId xmlns:a16="http://schemas.microsoft.com/office/drawing/2014/main" id="{C0B8C63C-6CB7-A745-871E-B847AC6D5E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9" name="Text Box 6674">
            <a:extLst>
              <a:ext uri="{FF2B5EF4-FFF2-40B4-BE49-F238E27FC236}">
                <a16:creationId xmlns:a16="http://schemas.microsoft.com/office/drawing/2014/main" id="{84AC5655-4CF3-0B46-885E-24D79D8615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2</xdr:col>
      <xdr:colOff>240690</xdr:colOff>
      <xdr:row>27</xdr:row>
      <xdr:rowOff>31706</xdr:rowOff>
    </xdr:from>
    <xdr:to>
      <xdr:col>3</xdr:col>
      <xdr:colOff>128220</xdr:colOff>
      <xdr:row>28</xdr:row>
      <xdr:rowOff>737581</xdr:rowOff>
    </xdr:to>
    <xdr:grpSp>
      <xdr:nvGrpSpPr>
        <xdr:cNvPr id="739" name="グループ化 738">
          <a:extLst>
            <a:ext uri="{FF2B5EF4-FFF2-40B4-BE49-F238E27FC236}">
              <a16:creationId xmlns:a16="http://schemas.microsoft.com/office/drawing/2014/main" id="{BE0F4377-F1CC-404C-93AE-775C0CDB94FF}"/>
            </a:ext>
          </a:extLst>
        </xdr:cNvPr>
        <xdr:cNvGrpSpPr/>
      </xdr:nvGrpSpPr>
      <xdr:grpSpPr>
        <a:xfrm>
          <a:off x="1632168" y="9096193"/>
          <a:ext cx="583269" cy="911284"/>
          <a:chOff x="11524574" y="1116879"/>
          <a:chExt cx="602549" cy="905626"/>
        </a:xfrm>
      </xdr:grpSpPr>
      <xdr:sp macro="" textlink="">
        <xdr:nvSpPr>
          <xdr:cNvPr id="740" name="二等辺三角形 2706">
            <a:extLst>
              <a:ext uri="{FF2B5EF4-FFF2-40B4-BE49-F238E27FC236}">
                <a16:creationId xmlns:a16="http://schemas.microsoft.com/office/drawing/2014/main" id="{6CC1C236-446E-0748-9C44-D2C92E7DB9B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1" name="直線矢印コネクタ 740">
            <a:extLst>
              <a:ext uri="{FF2B5EF4-FFF2-40B4-BE49-F238E27FC236}">
                <a16:creationId xmlns:a16="http://schemas.microsoft.com/office/drawing/2014/main" id="{5FA55F4E-5F7E-5442-8C48-A3E459F4D821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直線コネクタ 741">
            <a:extLst>
              <a:ext uri="{FF2B5EF4-FFF2-40B4-BE49-F238E27FC236}">
                <a16:creationId xmlns:a16="http://schemas.microsoft.com/office/drawing/2014/main" id="{977DF245-443B-F044-B1DF-937C8D5CD744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436632</xdr:colOff>
      <xdr:row>27</xdr:row>
      <xdr:rowOff>96591</xdr:rowOff>
    </xdr:from>
    <xdr:to>
      <xdr:col>2</xdr:col>
      <xdr:colOff>642943</xdr:colOff>
      <xdr:row>28</xdr:row>
      <xdr:rowOff>87005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27FA2587-2E37-7F40-BFF5-CAC4877C11BF}"/>
            </a:ext>
          </a:extLst>
        </xdr:cNvPr>
        <xdr:cNvSpPr/>
      </xdr:nvSpPr>
      <xdr:spPr bwMode="auto">
        <a:xfrm>
          <a:off x="3294132" y="9328514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276549</xdr:colOff>
      <xdr:row>23</xdr:row>
      <xdr:rowOff>33608</xdr:rowOff>
    </xdr:from>
    <xdr:to>
      <xdr:col>1</xdr:col>
      <xdr:colOff>104487</xdr:colOff>
      <xdr:row>24</xdr:row>
      <xdr:rowOff>739483</xdr:rowOff>
    </xdr:to>
    <xdr:grpSp>
      <xdr:nvGrpSpPr>
        <xdr:cNvPr id="751" name="グループ化 750">
          <a:extLst>
            <a:ext uri="{FF2B5EF4-FFF2-40B4-BE49-F238E27FC236}">
              <a16:creationId xmlns:a16="http://schemas.microsoft.com/office/drawing/2014/main" id="{2EC1822C-5D4A-7D4F-9DF2-5157DF1F739D}"/>
            </a:ext>
          </a:extLst>
        </xdr:cNvPr>
        <xdr:cNvGrpSpPr/>
      </xdr:nvGrpSpPr>
      <xdr:grpSpPr>
        <a:xfrm>
          <a:off x="276549" y="7699991"/>
          <a:ext cx="523677" cy="911283"/>
          <a:chOff x="11524574" y="1116879"/>
          <a:chExt cx="602549" cy="905626"/>
        </a:xfrm>
      </xdr:grpSpPr>
      <xdr:sp macro="" textlink="">
        <xdr:nvSpPr>
          <xdr:cNvPr id="752" name="二等辺三角形 2706">
            <a:extLst>
              <a:ext uri="{FF2B5EF4-FFF2-40B4-BE49-F238E27FC236}">
                <a16:creationId xmlns:a16="http://schemas.microsoft.com/office/drawing/2014/main" id="{9A64E65C-1658-7C42-83E4-222B889075F1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3" name="直線矢印コネクタ 752">
            <a:extLst>
              <a:ext uri="{FF2B5EF4-FFF2-40B4-BE49-F238E27FC236}">
                <a16:creationId xmlns:a16="http://schemas.microsoft.com/office/drawing/2014/main" id="{5BE550FD-6066-E548-97DD-871206CC9F12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直線コネクタ 753">
            <a:extLst>
              <a:ext uri="{FF2B5EF4-FFF2-40B4-BE49-F238E27FC236}">
                <a16:creationId xmlns:a16="http://schemas.microsoft.com/office/drawing/2014/main" id="{541D65A5-2E3F-A945-8A94-3DF0FB92DA65}"/>
              </a:ext>
            </a:extLst>
          </xdr:cNvPr>
          <xdr:cNvCxnSpPr>
            <a:endCxn id="755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5" name="円/楕円 232">
            <a:extLst>
              <a:ext uri="{FF2B5EF4-FFF2-40B4-BE49-F238E27FC236}">
                <a16:creationId xmlns:a16="http://schemas.microsoft.com/office/drawing/2014/main" id="{AD374B62-180C-594A-A2EE-4C861587103C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419440</xdr:colOff>
      <xdr:row>23</xdr:row>
      <xdr:rowOff>95468</xdr:rowOff>
    </xdr:from>
    <xdr:to>
      <xdr:col>0</xdr:col>
      <xdr:colOff>625751</xdr:colOff>
      <xdr:row>24</xdr:row>
      <xdr:rowOff>83882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C102C908-615E-F741-BA40-3AFA1045261F}"/>
            </a:ext>
          </a:extLst>
        </xdr:cNvPr>
        <xdr:cNvSpPr/>
      </xdr:nvSpPr>
      <xdr:spPr bwMode="auto">
        <a:xfrm>
          <a:off x="6134440" y="6479050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623768</xdr:colOff>
      <xdr:row>19</xdr:row>
      <xdr:rowOff>50800</xdr:rowOff>
    </xdr:from>
    <xdr:to>
      <xdr:col>9</xdr:col>
      <xdr:colOff>453824</xdr:colOff>
      <xdr:row>20</xdr:row>
      <xdr:rowOff>738194</xdr:rowOff>
    </xdr:to>
    <xdr:grpSp>
      <xdr:nvGrpSpPr>
        <xdr:cNvPr id="757" name="グループ化 756">
          <a:extLst>
            <a:ext uri="{FF2B5EF4-FFF2-40B4-BE49-F238E27FC236}">
              <a16:creationId xmlns:a16="http://schemas.microsoft.com/office/drawing/2014/main" id="{2C22B2A2-AE7C-714F-8D06-8B1419D3D2C6}"/>
            </a:ext>
          </a:extLst>
        </xdr:cNvPr>
        <xdr:cNvGrpSpPr/>
      </xdr:nvGrpSpPr>
      <xdr:grpSpPr>
        <a:xfrm>
          <a:off x="6189681" y="6319078"/>
          <a:ext cx="525795" cy="892803"/>
          <a:chOff x="10875739" y="2178096"/>
          <a:chExt cx="603099" cy="889980"/>
        </a:xfrm>
      </xdr:grpSpPr>
      <xdr:sp macro="" textlink="">
        <xdr:nvSpPr>
          <xdr:cNvPr id="758" name="二等辺三角形 2706">
            <a:extLst>
              <a:ext uri="{FF2B5EF4-FFF2-40B4-BE49-F238E27FC236}">
                <a16:creationId xmlns:a16="http://schemas.microsoft.com/office/drawing/2014/main" id="{8F003A6F-D9C4-6145-BFA1-EBB026B3676B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9" name="カギ線コネクタ 758">
            <a:extLst>
              <a:ext uri="{FF2B5EF4-FFF2-40B4-BE49-F238E27FC236}">
                <a16:creationId xmlns:a16="http://schemas.microsoft.com/office/drawing/2014/main" id="{C767E75B-4AF2-0E4E-8713-25E557E0E2C2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カギ線コネクタ 1328">
            <a:extLst>
              <a:ext uri="{FF2B5EF4-FFF2-40B4-BE49-F238E27FC236}">
                <a16:creationId xmlns:a16="http://schemas.microsoft.com/office/drawing/2014/main" id="{8BEBEB9A-C2D3-E840-87C4-06294FF6BF81}"/>
              </a:ext>
            </a:extLst>
          </xdr:cNvPr>
          <xdr:cNvCxnSpPr/>
        </xdr:nvCxnSpPr>
        <xdr:spPr>
          <a:xfrm flipH="1">
            <a:off x="10991193" y="2178096"/>
            <a:ext cx="887" cy="41245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209762</xdr:colOff>
      <xdr:row>19</xdr:row>
      <xdr:rowOff>181428</xdr:rowOff>
    </xdr:from>
    <xdr:to>
      <xdr:col>9</xdr:col>
      <xdr:colOff>416073</xdr:colOff>
      <xdr:row>20</xdr:row>
      <xdr:rowOff>169842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1FF27DF8-F9F3-1D46-ACFC-9FB24426F8E9}"/>
            </a:ext>
          </a:extLst>
        </xdr:cNvPr>
        <xdr:cNvSpPr/>
      </xdr:nvSpPr>
      <xdr:spPr bwMode="auto">
        <a:xfrm>
          <a:off x="5210387" y="6565010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616914</xdr:colOff>
      <xdr:row>20</xdr:row>
      <xdr:rowOff>306871</xdr:rowOff>
    </xdr:from>
    <xdr:to>
      <xdr:col>8</xdr:col>
      <xdr:colOff>674064</xdr:colOff>
      <xdr:row>20</xdr:row>
      <xdr:rowOff>373546</xdr:rowOff>
    </xdr:to>
    <xdr:sp macro="" textlink="">
      <xdr:nvSpPr>
        <xdr:cNvPr id="762" name="円/楕円 6">
          <a:extLst>
            <a:ext uri="{FF2B5EF4-FFF2-40B4-BE49-F238E27FC236}">
              <a16:creationId xmlns:a16="http://schemas.microsoft.com/office/drawing/2014/main" id="{073B3C43-4801-5D46-BA2C-008C0BCDF9FA}"/>
            </a:ext>
          </a:extLst>
        </xdr:cNvPr>
        <xdr:cNvSpPr/>
      </xdr:nvSpPr>
      <xdr:spPr>
        <a:xfrm>
          <a:off x="4903164" y="6901102"/>
          <a:ext cx="57150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187337</xdr:colOff>
      <xdr:row>20</xdr:row>
      <xdr:rowOff>268414</xdr:rowOff>
    </xdr:from>
    <xdr:to>
      <xdr:col>8</xdr:col>
      <xdr:colOff>679218</xdr:colOff>
      <xdr:row>20</xdr:row>
      <xdr:rowOff>396317</xdr:rowOff>
    </xdr:to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77FD790C-65AC-8143-BF4D-55E3D457216A}"/>
            </a:ext>
          </a:extLst>
        </xdr:cNvPr>
        <xdr:cNvSpPr txBox="1"/>
      </xdr:nvSpPr>
      <xdr:spPr>
        <a:xfrm>
          <a:off x="4473587" y="6862645"/>
          <a:ext cx="491881" cy="127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岩﨑商店</a:t>
          </a:r>
          <a:endParaRPr kumimoji="1" lang="en-US" altLang="ja-JP" sz="800" b="0"/>
        </a:p>
      </xdr:txBody>
    </xdr:sp>
    <xdr:clientData/>
  </xdr:twoCellAnchor>
  <xdr:twoCellAnchor>
    <xdr:from>
      <xdr:col>6</xdr:col>
      <xdr:colOff>265608</xdr:colOff>
      <xdr:row>8</xdr:row>
      <xdr:rowOff>138911</xdr:rowOff>
    </xdr:from>
    <xdr:to>
      <xdr:col>7</xdr:col>
      <xdr:colOff>464046</xdr:colOff>
      <xdr:row>8</xdr:row>
      <xdr:rowOff>737568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id="{AD897C83-C5B1-D84C-89BC-014F6E50C2F9}"/>
            </a:ext>
          </a:extLst>
        </xdr:cNvPr>
        <xdr:cNvGrpSpPr/>
      </xdr:nvGrpSpPr>
      <xdr:grpSpPr>
        <a:xfrm>
          <a:off x="4440043" y="2418285"/>
          <a:ext cx="894177" cy="598657"/>
          <a:chOff x="10560815" y="4608484"/>
          <a:chExt cx="973105" cy="590969"/>
        </a:xfrm>
      </xdr:grpSpPr>
      <xdr:sp macro="" textlink="">
        <xdr:nvSpPr>
          <xdr:cNvPr id="765" name="二等辺三角形 2706">
            <a:extLst>
              <a:ext uri="{FF2B5EF4-FFF2-40B4-BE49-F238E27FC236}">
                <a16:creationId xmlns:a16="http://schemas.microsoft.com/office/drawing/2014/main" id="{C3A4AEEF-7209-DD47-95AB-3C71CFB368D3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6" name="カギ線コネクタ 765">
            <a:extLst>
              <a:ext uri="{FF2B5EF4-FFF2-40B4-BE49-F238E27FC236}">
                <a16:creationId xmlns:a16="http://schemas.microsoft.com/office/drawing/2014/main" id="{0E8BDABF-B27F-3446-9D2C-CEECCD8A11DA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カギ線コネクタ 766">
            <a:extLst>
              <a:ext uri="{FF2B5EF4-FFF2-40B4-BE49-F238E27FC236}">
                <a16:creationId xmlns:a16="http://schemas.microsoft.com/office/drawing/2014/main" id="{B48D9BFC-0175-2F43-BDD3-B788C70A4D51}"/>
              </a:ext>
            </a:extLst>
          </xdr:cNvPr>
          <xdr:cNvCxnSpPr/>
        </xdr:nvCxnSpPr>
        <xdr:spPr>
          <a:xfrm flipV="1">
            <a:off x="11053302" y="4608484"/>
            <a:ext cx="480618" cy="11352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8" name="円/楕円 232">
            <a:extLst>
              <a:ext uri="{FF2B5EF4-FFF2-40B4-BE49-F238E27FC236}">
                <a16:creationId xmlns:a16="http://schemas.microsoft.com/office/drawing/2014/main" id="{0C0A7240-9908-5544-AE10-4DFE40D5241A}"/>
              </a:ext>
            </a:extLst>
          </xdr:cNvPr>
          <xdr:cNvSpPr/>
        </xdr:nvSpPr>
        <xdr:spPr>
          <a:xfrm rot="16200000">
            <a:off x="10972180" y="4646118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146541</xdr:colOff>
      <xdr:row>8</xdr:row>
      <xdr:rowOff>310886</xdr:rowOff>
    </xdr:from>
    <xdr:ext cx="314325" cy="266700"/>
    <xdr:grpSp>
      <xdr:nvGrpSpPr>
        <xdr:cNvPr id="769" name="Group 6672">
          <a:extLst>
            <a:ext uri="{FF2B5EF4-FFF2-40B4-BE49-F238E27FC236}">
              <a16:creationId xmlns:a16="http://schemas.microsoft.com/office/drawing/2014/main" id="{8744871C-F9D8-B449-A5EC-DBD536727054}"/>
            </a:ext>
          </a:extLst>
        </xdr:cNvPr>
        <xdr:cNvGrpSpPr>
          <a:grpSpLocks/>
        </xdr:cNvGrpSpPr>
      </xdr:nvGrpSpPr>
      <xdr:grpSpPr bwMode="auto">
        <a:xfrm>
          <a:off x="4320976" y="2590260"/>
          <a:ext cx="314325" cy="266700"/>
          <a:chOff x="536" y="110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id="{5F96A9EA-E07C-6C4D-9F4A-E0F169BE5D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id="{0EB32874-3478-6440-98B1-99D194E811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6</xdr:col>
      <xdr:colOff>106853</xdr:colOff>
      <xdr:row>8</xdr:row>
      <xdr:rowOff>26458</xdr:rowOff>
    </xdr:from>
    <xdr:to>
      <xdr:col>6</xdr:col>
      <xdr:colOff>684562</xdr:colOff>
      <xdr:row>8</xdr:row>
      <xdr:rowOff>279203</xdr:rowOff>
    </xdr:to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A8DDFB40-6E17-0D4F-99C9-D2D7285E1668}"/>
            </a:ext>
          </a:extLst>
        </xdr:cNvPr>
        <xdr:cNvSpPr txBox="1"/>
      </xdr:nvSpPr>
      <xdr:spPr>
        <a:xfrm>
          <a:off x="2964353" y="2348177"/>
          <a:ext cx="577709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道なりに左折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266108</xdr:colOff>
      <xdr:row>8</xdr:row>
      <xdr:rowOff>265445</xdr:rowOff>
    </xdr:from>
    <xdr:to>
      <xdr:col>1</xdr:col>
      <xdr:colOff>95828</xdr:colOff>
      <xdr:row>8</xdr:row>
      <xdr:rowOff>746026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B57F52BE-9AE1-4640-BBB4-9C1EAEB748B6}"/>
            </a:ext>
          </a:extLst>
        </xdr:cNvPr>
        <xdr:cNvGrpSpPr/>
      </xdr:nvGrpSpPr>
      <xdr:grpSpPr>
        <a:xfrm>
          <a:off x="266108" y="2544819"/>
          <a:ext cx="525459" cy="480581"/>
          <a:chOff x="9322062" y="1291824"/>
          <a:chExt cx="605418" cy="479736"/>
        </a:xfrm>
      </xdr:grpSpPr>
      <xdr:sp macro="" textlink="">
        <xdr:nvSpPr>
          <xdr:cNvPr id="775" name="二等辺三角形 2706">
            <a:extLst>
              <a:ext uri="{FF2B5EF4-FFF2-40B4-BE49-F238E27FC236}">
                <a16:creationId xmlns:a16="http://schemas.microsoft.com/office/drawing/2014/main" id="{EB0D0D6E-8322-5D4A-BB2C-5BF56317CFCB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76" name="カギ線コネクタ 775">
            <a:extLst>
              <a:ext uri="{FF2B5EF4-FFF2-40B4-BE49-F238E27FC236}">
                <a16:creationId xmlns:a16="http://schemas.microsoft.com/office/drawing/2014/main" id="{AC120162-5232-3C48-9D40-1894F101CBD4}"/>
              </a:ext>
            </a:extLst>
          </xdr:cNvPr>
          <xdr:cNvCxnSpPr>
            <a:stCxn id="775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166891</xdr:colOff>
      <xdr:row>7</xdr:row>
      <xdr:rowOff>171977</xdr:rowOff>
    </xdr:from>
    <xdr:to>
      <xdr:col>1</xdr:col>
      <xdr:colOff>345485</xdr:colOff>
      <xdr:row>8</xdr:row>
      <xdr:rowOff>747446</xdr:rowOff>
    </xdr:to>
    <xdr:sp macro="" textlink="">
      <xdr:nvSpPr>
        <xdr:cNvPr id="28" name="L 字 27">
          <a:extLst>
            <a:ext uri="{FF2B5EF4-FFF2-40B4-BE49-F238E27FC236}">
              <a16:creationId xmlns:a16="http://schemas.microsoft.com/office/drawing/2014/main" id="{C4A14074-F5CA-9A4C-B98E-448ADA677A1A}"/>
            </a:ext>
          </a:extLst>
        </xdr:cNvPr>
        <xdr:cNvSpPr/>
      </xdr:nvSpPr>
      <xdr:spPr>
        <a:xfrm rot="10800000">
          <a:off x="5881891" y="858876"/>
          <a:ext cx="892969" cy="786118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272726</xdr:colOff>
      <xdr:row>3</xdr:row>
      <xdr:rowOff>46302</xdr:rowOff>
    </xdr:from>
    <xdr:to>
      <xdr:col>5</xdr:col>
      <xdr:colOff>476331</xdr:colOff>
      <xdr:row>4</xdr:row>
      <xdr:rowOff>745893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EDAC1376-C103-5A45-8AD0-82A78B58BE42}"/>
            </a:ext>
          </a:extLst>
        </xdr:cNvPr>
        <xdr:cNvGrpSpPr/>
      </xdr:nvGrpSpPr>
      <xdr:grpSpPr>
        <a:xfrm>
          <a:off x="3055683" y="722163"/>
          <a:ext cx="899344" cy="905000"/>
          <a:chOff x="10513511" y="881578"/>
          <a:chExt cx="980453" cy="903075"/>
        </a:xfrm>
      </xdr:grpSpPr>
      <xdr:sp macro="" textlink="">
        <xdr:nvSpPr>
          <xdr:cNvPr id="781" name="二等辺三角形 2706">
            <a:extLst>
              <a:ext uri="{FF2B5EF4-FFF2-40B4-BE49-F238E27FC236}">
                <a16:creationId xmlns:a16="http://schemas.microsoft.com/office/drawing/2014/main" id="{ED623638-4BCD-FC45-B469-3BB4846D195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id="{37649E9A-4A1A-B443-8F9E-88DB87C06F97}"/>
              </a:ext>
            </a:extLst>
          </xdr:cNvPr>
          <xdr:cNvCxnSpPr>
            <a:stCxn id="784" idx="6"/>
          </xdr:cNvCxnSpPr>
        </xdr:nvCxnSpPr>
        <xdr:spPr>
          <a:xfrm flipV="1">
            <a:off x="11003819" y="881578"/>
            <a:ext cx="644" cy="5101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直線コネクタ 782">
            <a:extLst>
              <a:ext uri="{FF2B5EF4-FFF2-40B4-BE49-F238E27FC236}">
                <a16:creationId xmlns:a16="http://schemas.microsoft.com/office/drawing/2014/main" id="{AB67E0C7-8E6C-2146-9D02-6D5574B36831}"/>
              </a:ext>
            </a:extLst>
          </xdr:cNvPr>
          <xdr:cNvCxnSpPr>
            <a:endCxn id="784" idx="0"/>
          </xdr:cNvCxnSpPr>
        </xdr:nvCxnSpPr>
        <xdr:spPr>
          <a:xfrm>
            <a:off x="10513511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4" name="円/楕円 232">
            <a:extLst>
              <a:ext uri="{FF2B5EF4-FFF2-40B4-BE49-F238E27FC236}">
                <a16:creationId xmlns:a16="http://schemas.microsoft.com/office/drawing/2014/main" id="{5C5A8188-1F2A-3F4B-9EFD-6A268CC666DB}"/>
              </a:ext>
            </a:extLst>
          </xdr:cNvPr>
          <xdr:cNvSpPr/>
        </xdr:nvSpPr>
        <xdr:spPr>
          <a:xfrm rot="16200000">
            <a:off x="10932218" y="1389046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5" name="直線コネクタ 784">
            <a:extLst>
              <a:ext uri="{FF2B5EF4-FFF2-40B4-BE49-F238E27FC236}">
                <a16:creationId xmlns:a16="http://schemas.microsoft.com/office/drawing/2014/main" id="{82A6A59F-1816-A04B-9284-0A52276DE45F}"/>
              </a:ext>
            </a:extLst>
          </xdr:cNvPr>
          <xdr:cNvCxnSpPr/>
        </xdr:nvCxnSpPr>
        <xdr:spPr>
          <a:xfrm>
            <a:off x="11077907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直線矢印コネクタ 785">
            <a:extLst>
              <a:ext uri="{FF2B5EF4-FFF2-40B4-BE49-F238E27FC236}">
                <a16:creationId xmlns:a16="http://schemas.microsoft.com/office/drawing/2014/main" id="{6C4C58B0-7EE1-C74E-9CAF-4E3DF9C7344D}"/>
              </a:ext>
            </a:extLst>
          </xdr:cNvPr>
          <xdr:cNvCxnSpPr>
            <a:stCxn id="781" idx="0"/>
            <a:endCxn id="784" idx="2"/>
          </xdr:cNvCxnSpPr>
        </xdr:nvCxnSpPr>
        <xdr:spPr>
          <a:xfrm flipV="1">
            <a:off x="11003132" y="1534905"/>
            <a:ext cx="687" cy="87824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65435</xdr:colOff>
      <xdr:row>4</xdr:row>
      <xdr:rowOff>32056</xdr:rowOff>
    </xdr:from>
    <xdr:to>
      <xdr:col>5</xdr:col>
      <xdr:colOff>31079</xdr:colOff>
      <xdr:row>4</xdr:row>
      <xdr:rowOff>214414</xdr:rowOff>
    </xdr:to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394BFCC8-798D-0C41-A8E4-10552499C803}"/>
            </a:ext>
          </a:extLst>
        </xdr:cNvPr>
        <xdr:cNvSpPr txBox="1"/>
      </xdr:nvSpPr>
      <xdr:spPr>
        <a:xfrm>
          <a:off x="2922935" y="929604"/>
          <a:ext cx="680019" cy="182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ムーンブリッジ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622788</xdr:colOff>
      <xdr:row>11</xdr:row>
      <xdr:rowOff>7553</xdr:rowOff>
    </xdr:from>
    <xdr:to>
      <xdr:col>2</xdr:col>
      <xdr:colOff>705258</xdr:colOff>
      <xdr:row>12</xdr:row>
      <xdr:rowOff>139031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DA306342-3CE0-6C4A-A3EA-705008C40983}"/>
            </a:ext>
          </a:extLst>
        </xdr:cNvPr>
        <xdr:cNvCxnSpPr/>
      </xdr:nvCxnSpPr>
      <xdr:spPr>
        <a:xfrm flipH="1" flipV="1">
          <a:off x="622788" y="3539225"/>
          <a:ext cx="82470" cy="34177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416288</xdr:colOff>
      <xdr:row>18</xdr:row>
      <xdr:rowOff>71042</xdr:rowOff>
    </xdr:from>
    <xdr:to>
      <xdr:col>5</xdr:col>
      <xdr:colOff>3619</xdr:colOff>
      <xdr:row>20</xdr:row>
      <xdr:rowOff>0</xdr:rowOff>
    </xdr:to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A258E125-81CA-584E-88AE-FF15FF6979B6}"/>
            </a:ext>
          </a:extLst>
        </xdr:cNvPr>
        <xdr:cNvSpPr txBox="1"/>
      </xdr:nvSpPr>
      <xdr:spPr>
        <a:xfrm>
          <a:off x="1851223" y="6237552"/>
          <a:ext cx="304799" cy="34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↓</a:t>
          </a:r>
        </a:p>
      </xdr:txBody>
    </xdr:sp>
    <xdr:clientData/>
  </xdr:twoCellAnchor>
  <xdr:twoCellAnchor>
    <xdr:from>
      <xdr:col>5</xdr:col>
      <xdr:colOff>23598</xdr:colOff>
      <xdr:row>20</xdr:row>
      <xdr:rowOff>76797</xdr:rowOff>
    </xdr:from>
    <xdr:to>
      <xdr:col>6</xdr:col>
      <xdr:colOff>38824</xdr:colOff>
      <xdr:row>20</xdr:row>
      <xdr:rowOff>539818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672A5CB3-098A-5F43-A069-B9967BA57C84}"/>
            </a:ext>
          </a:extLst>
        </xdr:cNvPr>
        <xdr:cNvSpPr txBox="1"/>
      </xdr:nvSpPr>
      <xdr:spPr>
        <a:xfrm>
          <a:off x="2176001" y="6663891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白崎海洋公園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小引</a:t>
          </a:r>
        </a:p>
      </xdr:txBody>
    </xdr:sp>
    <xdr:clientData/>
  </xdr:twoCellAnchor>
  <xdr:twoCellAnchor editAs="oneCell">
    <xdr:from>
      <xdr:col>6</xdr:col>
      <xdr:colOff>580680</xdr:colOff>
      <xdr:row>12</xdr:row>
      <xdr:rowOff>351003</xdr:rowOff>
    </xdr:from>
    <xdr:to>
      <xdr:col>7</xdr:col>
      <xdr:colOff>149756</xdr:colOff>
      <xdr:row>12</xdr:row>
      <xdr:rowOff>645483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76E376EB-65FB-FA4E-ABDB-BEDF45BE4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3450550" y="4092967"/>
          <a:ext cx="286544" cy="294480"/>
        </a:xfrm>
        <a:prstGeom prst="rect">
          <a:avLst/>
        </a:prstGeom>
      </xdr:spPr>
    </xdr:pic>
    <xdr:clientData/>
  </xdr:twoCellAnchor>
  <xdr:twoCellAnchor>
    <xdr:from>
      <xdr:col>6</xdr:col>
      <xdr:colOff>96167</xdr:colOff>
      <xdr:row>12</xdr:row>
      <xdr:rowOff>436992</xdr:rowOff>
    </xdr:from>
    <xdr:to>
      <xdr:col>6</xdr:col>
      <xdr:colOff>638562</xdr:colOff>
      <xdr:row>12</xdr:row>
      <xdr:rowOff>689737</xdr:rowOff>
    </xdr:to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9F9A89CF-FB66-7249-A161-57ADC1A00448}"/>
            </a:ext>
          </a:extLst>
        </xdr:cNvPr>
        <xdr:cNvSpPr txBox="1"/>
      </xdr:nvSpPr>
      <xdr:spPr>
        <a:xfrm>
          <a:off x="2966037" y="4178956"/>
          <a:ext cx="54239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鳥居をくぐる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536281</xdr:colOff>
      <xdr:row>14</xdr:row>
      <xdr:rowOff>199958</xdr:rowOff>
    </xdr:from>
    <xdr:to>
      <xdr:col>7</xdr:col>
      <xdr:colOff>119057</xdr:colOff>
      <xdr:row>16</xdr:row>
      <xdr:rowOff>733397</xdr:rowOff>
    </xdr:to>
    <xdr:grpSp>
      <xdr:nvGrpSpPr>
        <xdr:cNvPr id="812" name="グループ化 811">
          <a:extLst>
            <a:ext uri="{FF2B5EF4-FFF2-40B4-BE49-F238E27FC236}">
              <a16:creationId xmlns:a16="http://schemas.microsoft.com/office/drawing/2014/main" id="{A4C84AC0-E9CC-B04E-8A69-383D21AAB453}"/>
            </a:ext>
          </a:extLst>
        </xdr:cNvPr>
        <xdr:cNvGrpSpPr/>
      </xdr:nvGrpSpPr>
      <xdr:grpSpPr>
        <a:xfrm flipH="1">
          <a:off x="4710716" y="4864723"/>
          <a:ext cx="278515" cy="944257"/>
          <a:chOff x="11401835" y="3120221"/>
          <a:chExt cx="304599" cy="956126"/>
        </a:xfrm>
      </xdr:grpSpPr>
      <xdr:sp macro="" textlink="">
        <xdr:nvSpPr>
          <xdr:cNvPr id="813" name="二等辺三角形 2706">
            <a:extLst>
              <a:ext uri="{FF2B5EF4-FFF2-40B4-BE49-F238E27FC236}">
                <a16:creationId xmlns:a16="http://schemas.microsoft.com/office/drawing/2014/main" id="{92671EB7-F89C-E143-8D9F-5712F80936D0}"/>
              </a:ext>
            </a:extLst>
          </xdr:cNvPr>
          <xdr:cNvSpPr/>
        </xdr:nvSpPr>
        <xdr:spPr>
          <a:xfrm>
            <a:off x="11401835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4" name="円/楕円 232">
            <a:extLst>
              <a:ext uri="{FF2B5EF4-FFF2-40B4-BE49-F238E27FC236}">
                <a16:creationId xmlns:a16="http://schemas.microsoft.com/office/drawing/2014/main" id="{3D3F616B-F9BC-8F41-A89B-2D8D0DCB2D96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15" name="直線コネクタ 814">
            <a:extLst>
              <a:ext uri="{FF2B5EF4-FFF2-40B4-BE49-F238E27FC236}">
                <a16:creationId xmlns:a16="http://schemas.microsoft.com/office/drawing/2014/main" id="{BC7461A7-923B-8645-9791-C08CBE464766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直線矢印コネクタ 815">
            <a:extLst>
              <a:ext uri="{FF2B5EF4-FFF2-40B4-BE49-F238E27FC236}">
                <a16:creationId xmlns:a16="http://schemas.microsoft.com/office/drawing/2014/main" id="{DF060FE5-80A1-804D-BD23-EEC182449CCF}"/>
              </a:ext>
            </a:extLst>
          </xdr:cNvPr>
          <xdr:cNvCxnSpPr>
            <a:stCxn id="814" idx="6"/>
          </xdr:cNvCxnSpPr>
        </xdr:nvCxnSpPr>
        <xdr:spPr>
          <a:xfrm flipH="1" flipV="1">
            <a:off x="11467395" y="3120221"/>
            <a:ext cx="44046" cy="4049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直線矢印コネクタ 816">
            <a:extLst>
              <a:ext uri="{FF2B5EF4-FFF2-40B4-BE49-F238E27FC236}">
                <a16:creationId xmlns:a16="http://schemas.microsoft.com/office/drawing/2014/main" id="{21FB2DF0-75D3-E547-96BD-DBF271293E6E}"/>
              </a:ext>
            </a:extLst>
          </xdr:cNvPr>
          <xdr:cNvCxnSpPr>
            <a:stCxn id="814" idx="5"/>
          </xdr:cNvCxnSpPr>
        </xdr:nvCxnSpPr>
        <xdr:spPr>
          <a:xfrm flipV="1">
            <a:off x="11563949" y="3250754"/>
            <a:ext cx="142485" cy="29536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202001</xdr:colOff>
      <xdr:row>16</xdr:row>
      <xdr:rowOff>27318</xdr:rowOff>
    </xdr:from>
    <xdr:to>
      <xdr:col>7</xdr:col>
      <xdr:colOff>687246</xdr:colOff>
      <xdr:row>16</xdr:row>
      <xdr:rowOff>280063</xdr:rowOff>
    </xdr:to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D35AAE5E-8AAD-1E4E-A1B2-A04EB69D5C26}"/>
            </a:ext>
          </a:extLst>
        </xdr:cNvPr>
        <xdr:cNvSpPr txBox="1"/>
      </xdr:nvSpPr>
      <xdr:spPr>
        <a:xfrm>
          <a:off x="3789339" y="5191847"/>
          <a:ext cx="48524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高架橋へ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443685</xdr:colOff>
      <xdr:row>11</xdr:row>
      <xdr:rowOff>22823</xdr:rowOff>
    </xdr:from>
    <xdr:to>
      <xdr:col>9</xdr:col>
      <xdr:colOff>160278</xdr:colOff>
      <xdr:row>12</xdr:row>
      <xdr:rowOff>731461</xdr:rowOff>
    </xdr:to>
    <xdr:grpSp>
      <xdr:nvGrpSpPr>
        <xdr:cNvPr id="826" name="グループ化 825">
          <a:extLst>
            <a:ext uri="{FF2B5EF4-FFF2-40B4-BE49-F238E27FC236}">
              <a16:creationId xmlns:a16="http://schemas.microsoft.com/office/drawing/2014/main" id="{A9723628-6DBB-6042-BA3B-1991F8D85D48}"/>
            </a:ext>
          </a:extLst>
        </xdr:cNvPr>
        <xdr:cNvGrpSpPr/>
      </xdr:nvGrpSpPr>
      <xdr:grpSpPr>
        <a:xfrm>
          <a:off x="6009598" y="3494893"/>
          <a:ext cx="412332" cy="914046"/>
          <a:chOff x="11223438" y="3170199"/>
          <a:chExt cx="437304" cy="906148"/>
        </a:xfrm>
      </xdr:grpSpPr>
      <xdr:sp macro="" textlink="">
        <xdr:nvSpPr>
          <xdr:cNvPr id="827" name="二等辺三角形 2706">
            <a:extLst>
              <a:ext uri="{FF2B5EF4-FFF2-40B4-BE49-F238E27FC236}">
                <a16:creationId xmlns:a16="http://schemas.microsoft.com/office/drawing/2014/main" id="{1CE718D0-DF2A-D644-8B36-C8BC85C1778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9" name="直線コネクタ 828">
            <a:extLst>
              <a:ext uri="{FF2B5EF4-FFF2-40B4-BE49-F238E27FC236}">
                <a16:creationId xmlns:a16="http://schemas.microsoft.com/office/drawing/2014/main" id="{0B3109B8-9EB9-BF4E-A6CC-7942301AB0DA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直線矢印コネクタ 829">
            <a:extLst>
              <a:ext uri="{FF2B5EF4-FFF2-40B4-BE49-F238E27FC236}">
                <a16:creationId xmlns:a16="http://schemas.microsoft.com/office/drawing/2014/main" id="{FA1DB621-89E8-924E-BF45-7F2D9BAEE1B2}"/>
              </a:ext>
            </a:extLst>
          </xdr:cNvPr>
          <xdr:cNvCxnSpPr/>
        </xdr:nvCxnSpPr>
        <xdr:spPr>
          <a:xfrm flipV="1">
            <a:off x="11507401" y="3170199"/>
            <a:ext cx="153341" cy="454391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直線矢印コネクタ 830">
            <a:extLst>
              <a:ext uri="{FF2B5EF4-FFF2-40B4-BE49-F238E27FC236}">
                <a16:creationId xmlns:a16="http://schemas.microsoft.com/office/drawing/2014/main" id="{7BF453B3-6078-5F4B-BADB-D8BB0A343EB8}"/>
              </a:ext>
            </a:extLst>
          </xdr:cNvPr>
          <xdr:cNvCxnSpPr/>
        </xdr:nvCxnSpPr>
        <xdr:spPr>
          <a:xfrm flipH="1" flipV="1">
            <a:off x="11223438" y="3246444"/>
            <a:ext cx="274670" cy="36460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512886</xdr:colOff>
      <xdr:row>11</xdr:row>
      <xdr:rowOff>430</xdr:rowOff>
    </xdr:from>
    <xdr:to>
      <xdr:col>9</xdr:col>
      <xdr:colOff>91404</xdr:colOff>
      <xdr:row>11</xdr:row>
      <xdr:rowOff>172646</xdr:rowOff>
    </xdr:to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7A43E7E8-2799-4049-8221-528ED695E63A}"/>
            </a:ext>
          </a:extLst>
        </xdr:cNvPr>
        <xdr:cNvSpPr txBox="1"/>
      </xdr:nvSpPr>
      <xdr:spPr>
        <a:xfrm>
          <a:off x="4817691" y="3532102"/>
          <a:ext cx="295986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82938</xdr:colOff>
      <xdr:row>12</xdr:row>
      <xdr:rowOff>140195</xdr:rowOff>
    </xdr:from>
    <xdr:to>
      <xdr:col>9</xdr:col>
      <xdr:colOff>625333</xdr:colOff>
      <xdr:row>12</xdr:row>
      <xdr:rowOff>312174</xdr:rowOff>
    </xdr:to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000BEFD0-1BB9-604B-A3FD-5CF224264913}"/>
            </a:ext>
          </a:extLst>
        </xdr:cNvPr>
        <xdr:cNvSpPr txBox="1"/>
      </xdr:nvSpPr>
      <xdr:spPr>
        <a:xfrm>
          <a:off x="5105211" y="3882159"/>
          <a:ext cx="542395" cy="17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海岸沿いに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388869</xdr:colOff>
      <xdr:row>16</xdr:row>
      <xdr:rowOff>20271</xdr:rowOff>
    </xdr:from>
    <xdr:to>
      <xdr:col>1</xdr:col>
      <xdr:colOff>301653</xdr:colOff>
      <xdr:row>16</xdr:row>
      <xdr:rowOff>734893</xdr:rowOff>
    </xdr:to>
    <xdr:grpSp>
      <xdr:nvGrpSpPr>
        <xdr:cNvPr id="844" name="グループ化 843">
          <a:extLst>
            <a:ext uri="{FF2B5EF4-FFF2-40B4-BE49-F238E27FC236}">
              <a16:creationId xmlns:a16="http://schemas.microsoft.com/office/drawing/2014/main" id="{862CBBDB-9BE4-FC48-8125-52ABBC2DC457}"/>
            </a:ext>
          </a:extLst>
        </xdr:cNvPr>
        <xdr:cNvGrpSpPr/>
      </xdr:nvGrpSpPr>
      <xdr:grpSpPr>
        <a:xfrm>
          <a:off x="388869" y="5095854"/>
          <a:ext cx="608523" cy="714622"/>
          <a:chOff x="11153638" y="3358201"/>
          <a:chExt cx="688012" cy="718146"/>
        </a:xfrm>
      </xdr:grpSpPr>
      <xdr:sp macro="" textlink="">
        <xdr:nvSpPr>
          <xdr:cNvPr id="845" name="二等辺三角形 2706">
            <a:extLst>
              <a:ext uri="{FF2B5EF4-FFF2-40B4-BE49-F238E27FC236}">
                <a16:creationId xmlns:a16="http://schemas.microsoft.com/office/drawing/2014/main" id="{01AA065D-1A44-3D48-9372-CD3348CB6C2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6" name="直線コネクタ 845">
            <a:extLst>
              <a:ext uri="{FF2B5EF4-FFF2-40B4-BE49-F238E27FC236}">
                <a16:creationId xmlns:a16="http://schemas.microsoft.com/office/drawing/2014/main" id="{BA7BE306-CE2B-F844-9624-37510E737D77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直線矢印コネクタ 846">
            <a:extLst>
              <a:ext uri="{FF2B5EF4-FFF2-40B4-BE49-F238E27FC236}">
                <a16:creationId xmlns:a16="http://schemas.microsoft.com/office/drawing/2014/main" id="{A320C985-9855-8641-970C-F3A2E2113B6B}"/>
              </a:ext>
            </a:extLst>
          </xdr:cNvPr>
          <xdr:cNvCxnSpPr/>
        </xdr:nvCxnSpPr>
        <xdr:spPr>
          <a:xfrm flipV="1">
            <a:off x="11511399" y="3358201"/>
            <a:ext cx="330251" cy="31170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直線矢印コネクタ 847">
            <a:extLst>
              <a:ext uri="{FF2B5EF4-FFF2-40B4-BE49-F238E27FC236}">
                <a16:creationId xmlns:a16="http://schemas.microsoft.com/office/drawing/2014/main" id="{901289A3-8269-0B41-838D-4C12EA7A3379}"/>
              </a:ext>
            </a:extLst>
          </xdr:cNvPr>
          <xdr:cNvCxnSpPr/>
        </xdr:nvCxnSpPr>
        <xdr:spPr>
          <a:xfrm flipH="1">
            <a:off x="11153638" y="3674963"/>
            <a:ext cx="357759" cy="29811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683972</xdr:colOff>
      <xdr:row>15</xdr:row>
      <xdr:rowOff>124407</xdr:rowOff>
    </xdr:from>
    <xdr:to>
      <xdr:col>1</xdr:col>
      <xdr:colOff>164002</xdr:colOff>
      <xdr:row>16</xdr:row>
      <xdr:rowOff>108560</xdr:rowOff>
    </xdr:to>
    <xdr:sp macro="" textlink="">
      <xdr:nvSpPr>
        <xdr:cNvPr id="849" name="六角形 848">
          <a:extLst>
            <a:ext uri="{FF2B5EF4-FFF2-40B4-BE49-F238E27FC236}">
              <a16:creationId xmlns:a16="http://schemas.microsoft.com/office/drawing/2014/main" id="{4CDCC520-0A15-8641-A34B-0A256B1DCA72}"/>
            </a:ext>
          </a:extLst>
        </xdr:cNvPr>
        <xdr:cNvSpPr/>
      </xdr:nvSpPr>
      <xdr:spPr bwMode="auto">
        <a:xfrm>
          <a:off x="6423712" y="3656079"/>
          <a:ext cx="197498" cy="1944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702369</xdr:colOff>
      <xdr:row>28</xdr:row>
      <xdr:rowOff>13388</xdr:rowOff>
    </xdr:from>
    <xdr:to>
      <xdr:col>3</xdr:col>
      <xdr:colOff>716882</xdr:colOff>
      <xdr:row>28</xdr:row>
      <xdr:rowOff>203655</xdr:rowOff>
    </xdr:to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id="{847016D5-1CE8-AC43-AFB8-F5818E7C4A58}"/>
            </a:ext>
          </a:extLst>
        </xdr:cNvPr>
        <xdr:cNvSpPr txBox="1"/>
      </xdr:nvSpPr>
      <xdr:spPr>
        <a:xfrm>
          <a:off x="3572239" y="9445612"/>
          <a:ext cx="731981" cy="19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↑御坊・</a:t>
          </a:r>
          <a:r>
            <a:rPr kumimoji="1" lang="en-US" altLang="ja-JP" sz="900" b="1">
              <a:solidFill>
                <a:srgbClr val="0000FF"/>
              </a:solidFill>
            </a:rPr>
            <a:t>R42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8</xdr:col>
      <xdr:colOff>57466</xdr:colOff>
      <xdr:row>23</xdr:row>
      <xdr:rowOff>103381</xdr:rowOff>
    </xdr:from>
    <xdr:ext cx="916569" cy="651993"/>
    <xdr:sp macro="" textlink="">
      <xdr:nvSpPr>
        <xdr:cNvPr id="787" name="Text Box 2937">
          <a:extLst>
            <a:ext uri="{FF2B5EF4-FFF2-40B4-BE49-F238E27FC236}">
              <a16:creationId xmlns:a16="http://schemas.microsoft.com/office/drawing/2014/main" id="{AAFC3D81-C40B-4895-9162-366FFA945078}"/>
            </a:ext>
          </a:extLst>
        </xdr:cNvPr>
        <xdr:cNvSpPr txBox="1">
          <a:spLocks noChangeArrowheads="1"/>
        </xdr:cNvSpPr>
      </xdr:nvSpPr>
      <xdr:spPr bwMode="auto">
        <a:xfrm>
          <a:off x="5623379" y="7769764"/>
          <a:ext cx="916569" cy="6519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三尾郵便局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バイク撮影、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時刻記入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9</xdr:col>
      <xdr:colOff>384153</xdr:colOff>
      <xdr:row>24</xdr:row>
      <xdr:rowOff>566861</xdr:rowOff>
    </xdr:from>
    <xdr:to>
      <xdr:col>9</xdr:col>
      <xdr:colOff>611639</xdr:colOff>
      <xdr:row>24</xdr:row>
      <xdr:rowOff>728906</xdr:rowOff>
    </xdr:to>
    <xdr:sp macro="" textlink="">
      <xdr:nvSpPr>
        <xdr:cNvPr id="788" name="二等辺三角形 2706">
          <a:extLst>
            <a:ext uri="{FF2B5EF4-FFF2-40B4-BE49-F238E27FC236}">
              <a16:creationId xmlns:a16="http://schemas.microsoft.com/office/drawing/2014/main" id="{A8235FD0-24F8-4584-AE95-82174609934B}"/>
            </a:ext>
          </a:extLst>
        </xdr:cNvPr>
        <xdr:cNvSpPr/>
      </xdr:nvSpPr>
      <xdr:spPr>
        <a:xfrm flipH="1">
          <a:off x="6645805" y="8438652"/>
          <a:ext cx="227486" cy="16204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415768</xdr:colOff>
      <xdr:row>28</xdr:row>
      <xdr:rowOff>132334</xdr:rowOff>
    </xdr:from>
    <xdr:ext cx="962340" cy="482629"/>
    <xdr:sp macro="" textlink="">
      <xdr:nvSpPr>
        <xdr:cNvPr id="876" name="Text Box 2937">
          <a:extLst>
            <a:ext uri="{FF2B5EF4-FFF2-40B4-BE49-F238E27FC236}">
              <a16:creationId xmlns:a16="http://schemas.microsoft.com/office/drawing/2014/main" id="{66C00AD5-B727-4D48-9F90-FB8535498C33}"/>
            </a:ext>
          </a:extLst>
        </xdr:cNvPr>
        <xdr:cNvSpPr txBox="1">
          <a:spLocks noChangeArrowheads="1"/>
        </xdr:cNvSpPr>
      </xdr:nvSpPr>
      <xdr:spPr bwMode="auto">
        <a:xfrm>
          <a:off x="6130768" y="9574906"/>
          <a:ext cx="962340" cy="4826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fontAlgn="t"/>
          <a:r>
            <a:rPr lang="ja-JP" altLang="en-US" sz="900">
              <a:effectLst/>
            </a:rPr>
            <a:t>ファミリーマート</a:t>
          </a:r>
          <a:r>
            <a:rPr lang="en-US" altLang="ja-JP" sz="900">
              <a:effectLst/>
            </a:rPr>
            <a:t/>
          </a:r>
          <a:br>
            <a:rPr lang="en-US" altLang="ja-JP" sz="900">
              <a:effectLst/>
            </a:rPr>
          </a:br>
          <a:r>
            <a:rPr lang="ja-JP" altLang="en-US" sz="900">
              <a:effectLst/>
            </a:rPr>
            <a:t>切目口店</a:t>
          </a:r>
          <a:r>
            <a:rPr lang="ja-JP" altLang="en-US" sz="900"/>
            <a:t/>
          </a:r>
          <a:br>
            <a:rPr lang="ja-JP" altLang="en-US" sz="900"/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87009</xdr:colOff>
      <xdr:row>28</xdr:row>
      <xdr:rowOff>577744</xdr:rowOff>
    </xdr:from>
    <xdr:to>
      <xdr:col>8</xdr:col>
      <xdr:colOff>314583</xdr:colOff>
      <xdr:row>28</xdr:row>
      <xdr:rowOff>738773</xdr:rowOff>
    </xdr:to>
    <xdr:sp macro="" textlink="">
      <xdr:nvSpPr>
        <xdr:cNvPr id="878" name="二等辺三角形 2706">
          <a:extLst>
            <a:ext uri="{FF2B5EF4-FFF2-40B4-BE49-F238E27FC236}">
              <a16:creationId xmlns:a16="http://schemas.microsoft.com/office/drawing/2014/main" id="{7E40D015-7594-4C63-A8D7-DBD308A5703D}"/>
            </a:ext>
          </a:extLst>
        </xdr:cNvPr>
        <xdr:cNvSpPr/>
      </xdr:nvSpPr>
      <xdr:spPr>
        <a:xfrm>
          <a:off x="5802009" y="1002031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200797</xdr:colOff>
      <xdr:row>28</xdr:row>
      <xdr:rowOff>373649</xdr:rowOff>
    </xdr:from>
    <xdr:to>
      <xdr:col>8</xdr:col>
      <xdr:colOff>415769</xdr:colOff>
      <xdr:row>28</xdr:row>
      <xdr:rowOff>577744</xdr:rowOff>
    </xdr:to>
    <xdr:cxnSp macro="">
      <xdr:nvCxnSpPr>
        <xdr:cNvPr id="879" name="カギ線コネクタ 1246">
          <a:extLst>
            <a:ext uri="{FF2B5EF4-FFF2-40B4-BE49-F238E27FC236}">
              <a16:creationId xmlns:a16="http://schemas.microsoft.com/office/drawing/2014/main" id="{FFCAAA34-BEBF-49A7-A19C-CFA800DE74DA}"/>
            </a:ext>
          </a:extLst>
        </xdr:cNvPr>
        <xdr:cNvCxnSpPr>
          <a:stCxn id="878" idx="0"/>
          <a:endCxn id="876" idx="1"/>
        </xdr:cNvCxnSpPr>
      </xdr:nvCxnSpPr>
      <xdr:spPr>
        <a:xfrm rot="5400000" flipH="1" flipV="1">
          <a:off x="5921235" y="9810783"/>
          <a:ext cx="204095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195093</xdr:colOff>
      <xdr:row>27</xdr:row>
      <xdr:rowOff>77849</xdr:rowOff>
    </xdr:from>
    <xdr:to>
      <xdr:col>8</xdr:col>
      <xdr:colOff>411269</xdr:colOff>
      <xdr:row>28</xdr:row>
      <xdr:rowOff>291985</xdr:rowOff>
    </xdr:to>
    <xdr:cxnSp macro="">
      <xdr:nvCxnSpPr>
        <xdr:cNvPr id="880" name="カギ線コネクタ 1247">
          <a:extLst>
            <a:ext uri="{FF2B5EF4-FFF2-40B4-BE49-F238E27FC236}">
              <a16:creationId xmlns:a16="http://schemas.microsoft.com/office/drawing/2014/main" id="{000F61BC-FBFD-4354-AEF1-E535B5EA5353}"/>
            </a:ext>
          </a:extLst>
        </xdr:cNvPr>
        <xdr:cNvCxnSpPr/>
      </xdr:nvCxnSpPr>
      <xdr:spPr>
        <a:xfrm rot="16200000" flipV="1">
          <a:off x="5805788" y="9414077"/>
          <a:ext cx="42478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217263</xdr:colOff>
      <xdr:row>31</xdr:row>
      <xdr:rowOff>45793</xdr:rowOff>
    </xdr:from>
    <xdr:to>
      <xdr:col>1</xdr:col>
      <xdr:colOff>109728</xdr:colOff>
      <xdr:row>32</xdr:row>
      <xdr:rowOff>733187</xdr:rowOff>
    </xdr:to>
    <xdr:grpSp>
      <xdr:nvGrpSpPr>
        <xdr:cNvPr id="885" name="グループ化 884">
          <a:extLst>
            <a:ext uri="{FF2B5EF4-FFF2-40B4-BE49-F238E27FC236}">
              <a16:creationId xmlns:a16="http://schemas.microsoft.com/office/drawing/2014/main" id="{D7264F6C-9664-431A-AA2E-EC305864A711}"/>
            </a:ext>
          </a:extLst>
        </xdr:cNvPr>
        <xdr:cNvGrpSpPr/>
      </xdr:nvGrpSpPr>
      <xdr:grpSpPr>
        <a:xfrm>
          <a:off x="217263" y="10508384"/>
          <a:ext cx="588204" cy="892803"/>
          <a:chOff x="11501824" y="2265284"/>
          <a:chExt cx="602957" cy="890072"/>
        </a:xfrm>
      </xdr:grpSpPr>
      <xdr:sp macro="" textlink="">
        <xdr:nvSpPr>
          <xdr:cNvPr id="886" name="二等辺三角形 2706">
            <a:extLst>
              <a:ext uri="{FF2B5EF4-FFF2-40B4-BE49-F238E27FC236}">
                <a16:creationId xmlns:a16="http://schemas.microsoft.com/office/drawing/2014/main" id="{017DC69E-3F5F-40C9-BF3E-BAB4B1280FBC}"/>
              </a:ext>
            </a:extLst>
          </xdr:cNvPr>
          <xdr:cNvSpPr/>
        </xdr:nvSpPr>
        <xdr:spPr>
          <a:xfrm>
            <a:off x="1187618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88" name="カギ線コネクタ 1170">
            <a:extLst>
              <a:ext uri="{FF2B5EF4-FFF2-40B4-BE49-F238E27FC236}">
                <a16:creationId xmlns:a16="http://schemas.microsoft.com/office/drawing/2014/main" id="{4C4A614F-547A-421A-92EA-451FB9BE4178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カギ線コネクタ 1171">
            <a:extLst>
              <a:ext uri="{FF2B5EF4-FFF2-40B4-BE49-F238E27FC236}">
                <a16:creationId xmlns:a16="http://schemas.microsoft.com/office/drawing/2014/main" id="{D36EC6B5-99D1-4C19-A45C-D31DB3E8B337}"/>
              </a:ext>
            </a:extLst>
          </xdr:cNvPr>
          <xdr:cNvCxnSpPr>
            <a:endCxn id="890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0" name="円/楕円 232">
            <a:extLst>
              <a:ext uri="{FF2B5EF4-FFF2-40B4-BE49-F238E27FC236}">
                <a16:creationId xmlns:a16="http://schemas.microsoft.com/office/drawing/2014/main" id="{D91C4223-FD8E-4D94-95B1-711F8C51C5CF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178594</xdr:colOff>
      <xdr:row>32</xdr:row>
      <xdr:rowOff>346978</xdr:rowOff>
    </xdr:from>
    <xdr:to>
      <xdr:col>0</xdr:col>
      <xdr:colOff>384905</xdr:colOff>
      <xdr:row>32</xdr:row>
      <xdr:rowOff>536183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44AED43A-2057-4E0E-9680-DB4B91E3CD16}"/>
            </a:ext>
          </a:extLst>
        </xdr:cNvPr>
        <xdr:cNvSpPr/>
      </xdr:nvSpPr>
      <xdr:spPr bwMode="auto">
        <a:xfrm>
          <a:off x="178594" y="11213721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251863</xdr:colOff>
      <xdr:row>31</xdr:row>
      <xdr:rowOff>22897</xdr:rowOff>
    </xdr:from>
    <xdr:to>
      <xdr:col>3</xdr:col>
      <xdr:colOff>444936</xdr:colOff>
      <xdr:row>32</xdr:row>
      <xdr:rowOff>728588</xdr:rowOff>
    </xdr:to>
    <xdr:grpSp>
      <xdr:nvGrpSpPr>
        <xdr:cNvPr id="913" name="グループ化 912">
          <a:extLst>
            <a:ext uri="{FF2B5EF4-FFF2-40B4-BE49-F238E27FC236}">
              <a16:creationId xmlns:a16="http://schemas.microsoft.com/office/drawing/2014/main" id="{5372626B-7E3B-496A-B8DD-03E4FB45E80A}"/>
            </a:ext>
          </a:extLst>
        </xdr:cNvPr>
        <xdr:cNvGrpSpPr/>
      </xdr:nvGrpSpPr>
      <xdr:grpSpPr>
        <a:xfrm>
          <a:off x="1643341" y="10485488"/>
          <a:ext cx="888812" cy="911100"/>
          <a:chOff x="10513511" y="881580"/>
          <a:chExt cx="981580" cy="903073"/>
        </a:xfrm>
      </xdr:grpSpPr>
      <xdr:sp macro="" textlink="">
        <xdr:nvSpPr>
          <xdr:cNvPr id="914" name="二等辺三角形 2706">
            <a:extLst>
              <a:ext uri="{FF2B5EF4-FFF2-40B4-BE49-F238E27FC236}">
                <a16:creationId xmlns:a16="http://schemas.microsoft.com/office/drawing/2014/main" id="{9475FE44-624A-4064-9A26-8F19878E60C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15" name="直線矢印コネクタ 914">
            <a:extLst>
              <a:ext uri="{FF2B5EF4-FFF2-40B4-BE49-F238E27FC236}">
                <a16:creationId xmlns:a16="http://schemas.microsoft.com/office/drawing/2014/main" id="{A068D905-6C59-4C6E-8BDC-584DC1BF60BF}"/>
              </a:ext>
            </a:extLst>
          </xdr:cNvPr>
          <xdr:cNvCxnSpPr>
            <a:stCxn id="914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直線コネクタ 915">
            <a:extLst>
              <a:ext uri="{FF2B5EF4-FFF2-40B4-BE49-F238E27FC236}">
                <a16:creationId xmlns:a16="http://schemas.microsoft.com/office/drawing/2014/main" id="{FD2D64C3-153D-4EAC-BC63-8309F2EB6650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393451</xdr:colOff>
      <xdr:row>31</xdr:row>
      <xdr:rowOff>29332</xdr:rowOff>
    </xdr:from>
    <xdr:to>
      <xdr:col>2</xdr:col>
      <xdr:colOff>599762</xdr:colOff>
      <xdr:row>32</xdr:row>
      <xdr:rowOff>19480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9972C28A-4147-4965-8C2D-F3CC2E341120}"/>
            </a:ext>
          </a:extLst>
        </xdr:cNvPr>
        <xdr:cNvSpPr/>
      </xdr:nvSpPr>
      <xdr:spPr bwMode="auto">
        <a:xfrm>
          <a:off x="1822201" y="10685426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267188</xdr:colOff>
      <xdr:row>31</xdr:row>
      <xdr:rowOff>41214</xdr:rowOff>
    </xdr:from>
    <xdr:to>
      <xdr:col>5</xdr:col>
      <xdr:colOff>481034</xdr:colOff>
      <xdr:row>32</xdr:row>
      <xdr:rowOff>734671</xdr:rowOff>
    </xdr:to>
    <xdr:grpSp>
      <xdr:nvGrpSpPr>
        <xdr:cNvPr id="918" name="グループ化 917">
          <a:extLst>
            <a:ext uri="{FF2B5EF4-FFF2-40B4-BE49-F238E27FC236}">
              <a16:creationId xmlns:a16="http://schemas.microsoft.com/office/drawing/2014/main" id="{ED072511-54AC-4C24-BA50-932FF5CE0770}"/>
            </a:ext>
          </a:extLst>
        </xdr:cNvPr>
        <xdr:cNvGrpSpPr/>
      </xdr:nvGrpSpPr>
      <xdr:grpSpPr>
        <a:xfrm>
          <a:off x="3050145" y="10503805"/>
          <a:ext cx="909585" cy="898866"/>
          <a:chOff x="9322062" y="881581"/>
          <a:chExt cx="990683" cy="889979"/>
        </a:xfrm>
      </xdr:grpSpPr>
      <xdr:sp macro="" textlink="">
        <xdr:nvSpPr>
          <xdr:cNvPr id="919" name="二等辺三角形 2706">
            <a:extLst>
              <a:ext uri="{FF2B5EF4-FFF2-40B4-BE49-F238E27FC236}">
                <a16:creationId xmlns:a16="http://schemas.microsoft.com/office/drawing/2014/main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52" name="カギ線コネクタ 1418">
            <a:extLst>
              <a:ext uri="{FF2B5EF4-FFF2-40B4-BE49-F238E27FC236}">
                <a16:creationId xmlns:a16="http://schemas.microsoft.com/office/drawing/2014/main" id="{486666DF-0CDB-4575-8984-DBF65632C85C}"/>
              </a:ext>
            </a:extLst>
          </xdr:cNvPr>
          <xdr:cNvCxnSpPr>
            <a:stCxn id="919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カギ線コネクタ 1419">
            <a:extLst>
              <a:ext uri="{FF2B5EF4-FFF2-40B4-BE49-F238E27FC236}">
                <a16:creationId xmlns:a16="http://schemas.microsoft.com/office/drawing/2014/main" id="{72DE9546-49D6-47E8-9452-8380C5CF335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196911</xdr:colOff>
      <xdr:row>32</xdr:row>
      <xdr:rowOff>354612</xdr:rowOff>
    </xdr:from>
    <xdr:to>
      <xdr:col>4</xdr:col>
      <xdr:colOff>403222</xdr:colOff>
      <xdr:row>32</xdr:row>
      <xdr:rowOff>543817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id="{4B1C264A-4197-4386-822C-595BF641DECC}"/>
            </a:ext>
          </a:extLst>
        </xdr:cNvPr>
        <xdr:cNvSpPr/>
      </xdr:nvSpPr>
      <xdr:spPr bwMode="auto">
        <a:xfrm>
          <a:off x="3054411" y="1122135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244635</xdr:colOff>
      <xdr:row>31</xdr:row>
      <xdr:rowOff>117928</xdr:rowOff>
    </xdr:from>
    <xdr:to>
      <xdr:col>7</xdr:col>
      <xdr:colOff>467550</xdr:colOff>
      <xdr:row>32</xdr:row>
      <xdr:rowOff>555659</xdr:rowOff>
    </xdr:to>
    <xdr:grpSp>
      <xdr:nvGrpSpPr>
        <xdr:cNvPr id="984" name="グループ化 983">
          <a:extLst>
            <a:ext uri="{FF2B5EF4-FFF2-40B4-BE49-F238E27FC236}">
              <a16:creationId xmlns:a16="http://schemas.microsoft.com/office/drawing/2014/main" id="{3C4970AD-CAD4-4C92-AF0E-7485BFCBE743}"/>
            </a:ext>
          </a:extLst>
        </xdr:cNvPr>
        <xdr:cNvGrpSpPr/>
      </xdr:nvGrpSpPr>
      <xdr:grpSpPr>
        <a:xfrm flipH="1">
          <a:off x="4419070" y="10580519"/>
          <a:ext cx="918654" cy="643140"/>
          <a:chOff x="16729739" y="554884"/>
          <a:chExt cx="1000434" cy="1546918"/>
        </a:xfrm>
      </xdr:grpSpPr>
      <xdr:cxnSp macro="">
        <xdr:nvCxnSpPr>
          <xdr:cNvPr id="986" name="カギ線コネクタ 1418">
            <a:extLst>
              <a:ext uri="{FF2B5EF4-FFF2-40B4-BE49-F238E27FC236}">
                <a16:creationId xmlns:a16="http://schemas.microsoft.com/office/drawing/2014/main" id="{FC295329-CA56-41F6-9360-449ADA6C8E1E}"/>
              </a:ext>
            </a:extLst>
          </xdr:cNvPr>
          <xdr:cNvCxnSpPr/>
        </xdr:nvCxnSpPr>
        <xdr:spPr>
          <a:xfrm rot="16200000" flipV="1">
            <a:off x="16571771" y="1460649"/>
            <a:ext cx="799121" cy="483186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カギ線コネクタ 1419">
            <a:extLst>
              <a:ext uri="{FF2B5EF4-FFF2-40B4-BE49-F238E27FC236}">
                <a16:creationId xmlns:a16="http://schemas.microsoft.com/office/drawing/2014/main" id="{FD9057C1-0E88-4B4D-A9E8-5495C696F766}"/>
              </a:ext>
            </a:extLst>
          </xdr:cNvPr>
          <xdr:cNvCxnSpPr/>
        </xdr:nvCxnSpPr>
        <xdr:spPr>
          <a:xfrm rot="10800000" flipH="1" flipV="1">
            <a:off x="17242183" y="554884"/>
            <a:ext cx="487990" cy="714447"/>
          </a:xfrm>
          <a:prstGeom prst="bentConnector3">
            <a:avLst>
              <a:gd name="adj1" fmla="val -2965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276127</xdr:colOff>
      <xdr:row>42</xdr:row>
      <xdr:rowOff>182460</xdr:rowOff>
    </xdr:from>
    <xdr:to>
      <xdr:col>1</xdr:col>
      <xdr:colOff>430601</xdr:colOff>
      <xdr:row>42</xdr:row>
      <xdr:rowOff>730052</xdr:rowOff>
    </xdr:to>
    <xdr:grpSp>
      <xdr:nvGrpSpPr>
        <xdr:cNvPr id="668" name="グループ化 667">
          <a:extLst>
            <a:ext uri="{FF2B5EF4-FFF2-40B4-BE49-F238E27FC236}">
              <a16:creationId xmlns:a16="http://schemas.microsoft.com/office/drawing/2014/main" id="{E9A27B8A-145A-44CE-91CD-617EF9868ADB}"/>
            </a:ext>
          </a:extLst>
        </xdr:cNvPr>
        <xdr:cNvGrpSpPr/>
      </xdr:nvGrpSpPr>
      <xdr:grpSpPr>
        <a:xfrm flipH="1">
          <a:off x="276127" y="14150251"/>
          <a:ext cx="850213" cy="547592"/>
          <a:chOff x="11048721" y="3525145"/>
          <a:chExt cx="940395" cy="551202"/>
        </a:xfrm>
      </xdr:grpSpPr>
      <xdr:sp macro="" textlink="">
        <xdr:nvSpPr>
          <xdr:cNvPr id="669" name="二等辺三角形 2706">
            <a:extLst>
              <a:ext uri="{FF2B5EF4-FFF2-40B4-BE49-F238E27FC236}">
                <a16:creationId xmlns:a16="http://schemas.microsoft.com/office/drawing/2014/main" id="{18909206-B59C-4D73-B505-E612D2E66C48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0" name="円/楕円 232">
            <a:extLst>
              <a:ext uri="{FF2B5EF4-FFF2-40B4-BE49-F238E27FC236}">
                <a16:creationId xmlns:a16="http://schemas.microsoft.com/office/drawing/2014/main" id="{87B0824A-CD4A-41AB-852E-E18C16C7068C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71" name="直線コネクタ 670">
            <a:extLst>
              <a:ext uri="{FF2B5EF4-FFF2-40B4-BE49-F238E27FC236}">
                <a16:creationId xmlns:a16="http://schemas.microsoft.com/office/drawing/2014/main" id="{5CAFFD6D-0A75-4C5E-AB58-A9418B46407E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直線矢印コネクタ 671">
            <a:extLst>
              <a:ext uri="{FF2B5EF4-FFF2-40B4-BE49-F238E27FC236}">
                <a16:creationId xmlns:a16="http://schemas.microsoft.com/office/drawing/2014/main" id="{E03DB250-FA19-429B-950A-D7C968A4FAAE}"/>
              </a:ext>
            </a:extLst>
          </xdr:cNvPr>
          <xdr:cNvCxnSpPr>
            <a:stCxn id="670" idx="0"/>
          </xdr:cNvCxnSpPr>
        </xdr:nvCxnSpPr>
        <xdr:spPr>
          <a:xfrm flipH="1">
            <a:off x="11048721" y="3596747"/>
            <a:ext cx="388463" cy="2601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直線矢印コネクタ 672">
            <a:extLst>
              <a:ext uri="{FF2B5EF4-FFF2-40B4-BE49-F238E27FC236}">
                <a16:creationId xmlns:a16="http://schemas.microsoft.com/office/drawing/2014/main" id="{B6789B09-F88F-41B5-86D1-8490D27A9796}"/>
              </a:ext>
            </a:extLst>
          </xdr:cNvPr>
          <xdr:cNvCxnSpPr>
            <a:stCxn id="670" idx="4"/>
          </xdr:cNvCxnSpPr>
        </xdr:nvCxnSpPr>
        <xdr:spPr>
          <a:xfrm flipV="1">
            <a:off x="11585699" y="3591272"/>
            <a:ext cx="403417" cy="547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715975</xdr:colOff>
      <xdr:row>41</xdr:row>
      <xdr:rowOff>53347</xdr:rowOff>
    </xdr:from>
    <xdr:to>
      <xdr:col>1</xdr:col>
      <xdr:colOff>3085</xdr:colOff>
      <xdr:row>42</xdr:row>
      <xdr:rowOff>182461</xdr:rowOff>
    </xdr:to>
    <xdr:cxnSp macro="">
      <xdr:nvCxnSpPr>
        <xdr:cNvPr id="674" name="直線矢印コネクタ 673">
          <a:extLst>
            <a:ext uri="{FF2B5EF4-FFF2-40B4-BE49-F238E27FC236}">
              <a16:creationId xmlns:a16="http://schemas.microsoft.com/office/drawing/2014/main" id="{9ED19A08-EE46-4D5F-B4D4-2D997FF75420}"/>
            </a:ext>
          </a:extLst>
        </xdr:cNvPr>
        <xdr:cNvCxnSpPr>
          <a:endCxn id="670" idx="6"/>
        </xdr:cNvCxnSpPr>
      </xdr:nvCxnSpPr>
      <xdr:spPr>
        <a:xfrm>
          <a:off x="2150910" y="14062519"/>
          <a:ext cx="4578" cy="339406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132652</xdr:colOff>
      <xdr:row>42</xdr:row>
      <xdr:rowOff>61670</xdr:rowOff>
    </xdr:from>
    <xdr:ext cx="317922" cy="276261"/>
    <xdr:grpSp>
      <xdr:nvGrpSpPr>
        <xdr:cNvPr id="676" name="Group 6672">
          <a:extLst>
            <a:ext uri="{FF2B5EF4-FFF2-40B4-BE49-F238E27FC236}">
              <a16:creationId xmlns:a16="http://schemas.microsoft.com/office/drawing/2014/main" id="{61B38DD9-96D1-4443-8F6D-A09701E12230}"/>
            </a:ext>
          </a:extLst>
        </xdr:cNvPr>
        <xdr:cNvGrpSpPr>
          <a:grpSpLocks/>
        </xdr:cNvGrpSpPr>
      </xdr:nvGrpSpPr>
      <xdr:grpSpPr bwMode="auto">
        <a:xfrm>
          <a:off x="828391" y="14029461"/>
          <a:ext cx="317922" cy="276261"/>
          <a:chOff x="536" y="110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id="{23F58152-3024-4606-9454-B368130A5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id="{509A7F4B-C4ED-4126-9126-7B2B6311E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3</xdr:col>
      <xdr:colOff>416295</xdr:colOff>
      <xdr:row>42</xdr:row>
      <xdr:rowOff>567936</xdr:rowOff>
    </xdr:from>
    <xdr:to>
      <xdr:col>3</xdr:col>
      <xdr:colOff>643869</xdr:colOff>
      <xdr:row>42</xdr:row>
      <xdr:rowOff>728965</xdr:rowOff>
    </xdr:to>
    <xdr:sp macro="" textlink="">
      <xdr:nvSpPr>
        <xdr:cNvPr id="680" name="二等辺三角形 2706">
          <a:extLst>
            <a:ext uri="{FF2B5EF4-FFF2-40B4-BE49-F238E27FC236}">
              <a16:creationId xmlns:a16="http://schemas.microsoft.com/office/drawing/2014/main" id="{A6B59D0C-E1C6-4E49-BE68-8C4539F3FB77}"/>
            </a:ext>
          </a:extLst>
        </xdr:cNvPr>
        <xdr:cNvSpPr/>
      </xdr:nvSpPr>
      <xdr:spPr>
        <a:xfrm>
          <a:off x="4003633" y="14787400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367028</xdr:colOff>
      <xdr:row>42</xdr:row>
      <xdr:rowOff>366622</xdr:rowOff>
    </xdr:from>
    <xdr:to>
      <xdr:col>3</xdr:col>
      <xdr:colOff>533399</xdr:colOff>
      <xdr:row>42</xdr:row>
      <xdr:rowOff>562922</xdr:rowOff>
    </xdr:to>
    <xdr:cxnSp macro="">
      <xdr:nvCxnSpPr>
        <xdr:cNvPr id="681" name="カギ線コネクタ 1158">
          <a:extLst>
            <a:ext uri="{FF2B5EF4-FFF2-40B4-BE49-F238E27FC236}">
              <a16:creationId xmlns:a16="http://schemas.microsoft.com/office/drawing/2014/main" id="{CCCC9CC9-B3B1-4D06-845D-C847148DAC9B}"/>
            </a:ext>
          </a:extLst>
        </xdr:cNvPr>
        <xdr:cNvCxnSpPr>
          <a:endCxn id="683" idx="3"/>
        </xdr:cNvCxnSpPr>
      </xdr:nvCxnSpPr>
      <xdr:spPr>
        <a:xfrm rot="16200000" flipV="1">
          <a:off x="6613716" y="14349377"/>
          <a:ext cx="196300" cy="16637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312712</xdr:colOff>
      <xdr:row>41</xdr:row>
      <xdr:rowOff>164870</xdr:rowOff>
    </xdr:from>
    <xdr:to>
      <xdr:col>3</xdr:col>
      <xdr:colOff>533387</xdr:colOff>
      <xdr:row>42</xdr:row>
      <xdr:rowOff>277158</xdr:rowOff>
    </xdr:to>
    <xdr:cxnSp macro="">
      <xdr:nvCxnSpPr>
        <xdr:cNvPr id="682" name="カギ線コネクタ 1159">
          <a:extLst>
            <a:ext uri="{FF2B5EF4-FFF2-40B4-BE49-F238E27FC236}">
              <a16:creationId xmlns:a16="http://schemas.microsoft.com/office/drawing/2014/main" id="{F704F36F-D7B8-4AF0-94F0-92A1F63F2919}"/>
            </a:ext>
          </a:extLst>
        </xdr:cNvPr>
        <xdr:cNvCxnSpPr/>
      </xdr:nvCxnSpPr>
      <xdr:spPr>
        <a:xfrm rot="5400000" flipH="1" flipV="1">
          <a:off x="3849098" y="14224994"/>
          <a:ext cx="322580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119063</xdr:colOff>
      <xdr:row>42</xdr:row>
      <xdr:rowOff>117507</xdr:rowOff>
    </xdr:from>
    <xdr:ext cx="962340" cy="498229"/>
    <xdr:sp macro="" textlink="">
      <xdr:nvSpPr>
        <xdr:cNvPr id="683" name="Text Box 2937">
          <a:extLst>
            <a:ext uri="{FF2B5EF4-FFF2-40B4-BE49-F238E27FC236}">
              <a16:creationId xmlns:a16="http://schemas.microsoft.com/office/drawing/2014/main" id="{7DD6FD91-A069-4DBE-B55B-903D9CB51474}"/>
            </a:ext>
          </a:extLst>
        </xdr:cNvPr>
        <xdr:cNvSpPr txBox="1">
          <a:spLocks noChangeArrowheads="1"/>
        </xdr:cNvSpPr>
      </xdr:nvSpPr>
      <xdr:spPr bwMode="auto">
        <a:xfrm>
          <a:off x="5684976" y="14085298"/>
          <a:ext cx="962340" cy="4982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有田川金屋店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</a:p>
      </xdr:txBody>
    </xdr:sp>
    <xdr:clientData/>
  </xdr:oneCellAnchor>
  <xdr:twoCellAnchor>
    <xdr:from>
      <xdr:col>0</xdr:col>
      <xdr:colOff>599891</xdr:colOff>
      <xdr:row>45</xdr:row>
      <xdr:rowOff>14980</xdr:rowOff>
    </xdr:from>
    <xdr:to>
      <xdr:col>1</xdr:col>
      <xdr:colOff>487421</xdr:colOff>
      <xdr:row>46</xdr:row>
      <xdr:rowOff>722588</xdr:rowOff>
    </xdr:to>
    <xdr:grpSp>
      <xdr:nvGrpSpPr>
        <xdr:cNvPr id="684" name="グループ化 683">
          <a:extLst>
            <a:ext uri="{FF2B5EF4-FFF2-40B4-BE49-F238E27FC236}">
              <a16:creationId xmlns:a16="http://schemas.microsoft.com/office/drawing/2014/main" id="{6348360F-2C8E-4A06-9914-10962E674705}"/>
            </a:ext>
          </a:extLst>
        </xdr:cNvPr>
        <xdr:cNvGrpSpPr/>
      </xdr:nvGrpSpPr>
      <xdr:grpSpPr>
        <a:xfrm flipH="1">
          <a:off x="599891" y="15175467"/>
          <a:ext cx="583269" cy="913017"/>
          <a:chOff x="11524574" y="1116879"/>
          <a:chExt cx="602549" cy="905626"/>
        </a:xfrm>
      </xdr:grpSpPr>
      <xdr:sp macro="" textlink="">
        <xdr:nvSpPr>
          <xdr:cNvPr id="685" name="二等辺三角形 2706">
            <a:extLst>
              <a:ext uri="{FF2B5EF4-FFF2-40B4-BE49-F238E27FC236}">
                <a16:creationId xmlns:a16="http://schemas.microsoft.com/office/drawing/2014/main" id="{E59859C6-944B-4631-AA09-A2CAD634E7D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86" name="直線矢印コネクタ 685">
            <a:extLst>
              <a:ext uri="{FF2B5EF4-FFF2-40B4-BE49-F238E27FC236}">
                <a16:creationId xmlns:a16="http://schemas.microsoft.com/office/drawing/2014/main" id="{F1E08D59-E2B4-4F63-A32C-10F9009E5755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直線コネクタ 686">
            <a:extLst>
              <a:ext uri="{FF2B5EF4-FFF2-40B4-BE49-F238E27FC236}">
                <a16:creationId xmlns:a16="http://schemas.microsoft.com/office/drawing/2014/main" id="{E3346A5E-9E0A-4BCF-A349-4CBEC92A9FBC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44183</xdr:colOff>
      <xdr:row>46</xdr:row>
      <xdr:rowOff>222783</xdr:rowOff>
    </xdr:from>
    <xdr:to>
      <xdr:col>1</xdr:col>
      <xdr:colOff>31311</xdr:colOff>
      <xdr:row>46</xdr:row>
      <xdr:rowOff>621803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A350C978-CDC7-4FEF-A9C5-58E180FAE818}"/>
            </a:ext>
          </a:extLst>
        </xdr:cNvPr>
        <xdr:cNvSpPr txBox="1"/>
      </xdr:nvSpPr>
      <xdr:spPr>
        <a:xfrm>
          <a:off x="4348988" y="14442247"/>
          <a:ext cx="704596" cy="399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最大標高</a:t>
          </a:r>
          <a:r>
            <a:rPr kumimoji="1" lang="en-US" altLang="ja-JP" sz="800" b="0">
              <a:solidFill>
                <a:srgbClr val="FF0000"/>
              </a:solidFill>
            </a:rPr>
            <a:t>397m</a:t>
          </a:r>
        </a:p>
      </xdr:txBody>
    </xdr:sp>
    <xdr:clientData/>
  </xdr:twoCellAnchor>
  <xdr:oneCellAnchor>
    <xdr:from>
      <xdr:col>0</xdr:col>
      <xdr:colOff>312631</xdr:colOff>
      <xdr:row>45</xdr:row>
      <xdr:rowOff>44</xdr:rowOff>
    </xdr:from>
    <xdr:ext cx="314325" cy="266700"/>
    <xdr:grpSp>
      <xdr:nvGrpSpPr>
        <xdr:cNvPr id="689" name="Group 6672">
          <a:extLst>
            <a:ext uri="{FF2B5EF4-FFF2-40B4-BE49-F238E27FC236}">
              <a16:creationId xmlns:a16="http://schemas.microsoft.com/office/drawing/2014/main" id="{B67E9EE3-B1F3-414E-8912-D9A3C3566D3E}"/>
            </a:ext>
          </a:extLst>
        </xdr:cNvPr>
        <xdr:cNvGrpSpPr>
          <a:grpSpLocks/>
        </xdr:cNvGrpSpPr>
      </xdr:nvGrpSpPr>
      <xdr:grpSpPr bwMode="auto">
        <a:xfrm>
          <a:off x="312631" y="15160531"/>
          <a:ext cx="314325" cy="266700"/>
          <a:chOff x="536" y="110"/>
          <a:chExt cx="46" cy="44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id="{2A17A241-0EB7-40F0-B81C-156A661E8A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id="{2FAAF8EE-9432-4C58-BE2C-3FE35B259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3</xdr:col>
      <xdr:colOff>86392</xdr:colOff>
      <xdr:row>45</xdr:row>
      <xdr:rowOff>35404</xdr:rowOff>
    </xdr:from>
    <xdr:to>
      <xdr:col>3</xdr:col>
      <xdr:colOff>432925</xdr:colOff>
      <xdr:row>46</xdr:row>
      <xdr:rowOff>714999</xdr:rowOff>
    </xdr:to>
    <xdr:grpSp>
      <xdr:nvGrpSpPr>
        <xdr:cNvPr id="692" name="グループ化 691">
          <a:extLst>
            <a:ext uri="{FF2B5EF4-FFF2-40B4-BE49-F238E27FC236}">
              <a16:creationId xmlns:a16="http://schemas.microsoft.com/office/drawing/2014/main" id="{19471AF9-AFDC-4B89-815A-1B089DC2EA86}"/>
            </a:ext>
          </a:extLst>
        </xdr:cNvPr>
        <xdr:cNvGrpSpPr/>
      </xdr:nvGrpSpPr>
      <xdr:grpSpPr>
        <a:xfrm>
          <a:off x="2173609" y="15195891"/>
          <a:ext cx="346533" cy="885004"/>
          <a:chOff x="12368696" y="2258893"/>
          <a:chExt cx="346533" cy="877651"/>
        </a:xfrm>
      </xdr:grpSpPr>
      <xdr:cxnSp macro="">
        <xdr:nvCxnSpPr>
          <xdr:cNvPr id="693" name="直線矢印コネクタ 692">
            <a:extLst>
              <a:ext uri="{FF2B5EF4-FFF2-40B4-BE49-F238E27FC236}">
                <a16:creationId xmlns:a16="http://schemas.microsoft.com/office/drawing/2014/main" id="{6FC17B87-6EFE-4E04-A345-40A3F39C118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94" name="グループ化 693">
            <a:extLst>
              <a:ext uri="{FF2B5EF4-FFF2-40B4-BE49-F238E27FC236}">
                <a16:creationId xmlns:a16="http://schemas.microsoft.com/office/drawing/2014/main" id="{6DD5A037-5830-4418-A1CF-66A036B3C54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695" name="Group 602">
              <a:extLst>
                <a:ext uri="{FF2B5EF4-FFF2-40B4-BE49-F238E27FC236}">
                  <a16:creationId xmlns:a16="http://schemas.microsoft.com/office/drawing/2014/main" id="{C31B7674-2D4E-45DC-9DEB-54BFB767EEE6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97" name="Freeform 603">
                <a:extLst>
                  <a:ext uri="{FF2B5EF4-FFF2-40B4-BE49-F238E27FC236}">
                    <a16:creationId xmlns:a16="http://schemas.microsoft.com/office/drawing/2014/main" id="{5C6F6AB2-D7F3-482C-88AB-07D206FF7C9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98" name="Freeform 604">
                <a:extLst>
                  <a:ext uri="{FF2B5EF4-FFF2-40B4-BE49-F238E27FC236}">
                    <a16:creationId xmlns:a16="http://schemas.microsoft.com/office/drawing/2014/main" id="{19433352-4A9B-4244-BEA7-79479B711D86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96" name="正方形/長方形 695">
              <a:extLst>
                <a:ext uri="{FF2B5EF4-FFF2-40B4-BE49-F238E27FC236}">
                  <a16:creationId xmlns:a16="http://schemas.microsoft.com/office/drawing/2014/main" id="{78B3E2A5-42D0-4450-AABC-017043927377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254838</xdr:colOff>
      <xdr:row>45</xdr:row>
      <xdr:rowOff>28968</xdr:rowOff>
    </xdr:from>
    <xdr:to>
      <xdr:col>3</xdr:col>
      <xdr:colOff>458443</xdr:colOff>
      <xdr:row>46</xdr:row>
      <xdr:rowOff>730289</xdr:rowOff>
    </xdr:to>
    <xdr:grpSp>
      <xdr:nvGrpSpPr>
        <xdr:cNvPr id="699" name="グループ化 698">
          <a:extLst>
            <a:ext uri="{FF2B5EF4-FFF2-40B4-BE49-F238E27FC236}">
              <a16:creationId xmlns:a16="http://schemas.microsoft.com/office/drawing/2014/main" id="{7EA6DD27-B00B-4FD0-B9CB-15AFCAB0547C}"/>
            </a:ext>
          </a:extLst>
        </xdr:cNvPr>
        <xdr:cNvGrpSpPr/>
      </xdr:nvGrpSpPr>
      <xdr:grpSpPr>
        <a:xfrm flipH="1">
          <a:off x="1646316" y="15189455"/>
          <a:ext cx="899344" cy="906730"/>
          <a:chOff x="10513511" y="881580"/>
          <a:chExt cx="980453" cy="903073"/>
        </a:xfrm>
      </xdr:grpSpPr>
      <xdr:sp macro="" textlink="">
        <xdr:nvSpPr>
          <xdr:cNvPr id="700" name="二等辺三角形 2706">
            <a:extLst>
              <a:ext uri="{FF2B5EF4-FFF2-40B4-BE49-F238E27FC236}">
                <a16:creationId xmlns:a16="http://schemas.microsoft.com/office/drawing/2014/main" id="{A5A1695A-9A7A-4F49-A8A8-5EB68189926D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1" name="直線矢印コネクタ 700">
            <a:extLst>
              <a:ext uri="{FF2B5EF4-FFF2-40B4-BE49-F238E27FC236}">
                <a16:creationId xmlns:a16="http://schemas.microsoft.com/office/drawing/2014/main" id="{EC14A608-9DE3-4BBA-A83D-1116211F3107}"/>
              </a:ext>
            </a:extLst>
          </xdr:cNvPr>
          <xdr:cNvCxnSpPr>
            <a:stCxn id="703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直線コネクタ 701">
            <a:extLst>
              <a:ext uri="{FF2B5EF4-FFF2-40B4-BE49-F238E27FC236}">
                <a16:creationId xmlns:a16="http://schemas.microsoft.com/office/drawing/2014/main" id="{3ED96EFC-60E7-4962-A0E4-36D41D1DBE61}"/>
              </a:ext>
            </a:extLst>
          </xdr:cNvPr>
          <xdr:cNvCxnSpPr>
            <a:endCxn id="703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3" name="円/楕円 232">
            <a:extLst>
              <a:ext uri="{FF2B5EF4-FFF2-40B4-BE49-F238E27FC236}">
                <a16:creationId xmlns:a16="http://schemas.microsoft.com/office/drawing/2014/main" id="{ED2B9385-13E1-4373-97EA-9CD709E15B45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4" name="直線コネクタ 703">
            <a:extLst>
              <a:ext uri="{FF2B5EF4-FFF2-40B4-BE49-F238E27FC236}">
                <a16:creationId xmlns:a16="http://schemas.microsoft.com/office/drawing/2014/main" id="{CBF6DF3F-54FF-4C0B-A02C-FD978FD62BF2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直線矢印コネクタ 704">
            <a:extLst>
              <a:ext uri="{FF2B5EF4-FFF2-40B4-BE49-F238E27FC236}">
                <a16:creationId xmlns:a16="http://schemas.microsoft.com/office/drawing/2014/main" id="{0C462551-02A8-44B7-9B30-41C00A84A349}"/>
              </a:ext>
            </a:extLst>
          </xdr:cNvPr>
          <xdr:cNvCxnSpPr>
            <a:stCxn id="700" idx="0"/>
            <a:endCxn id="703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337389</xdr:colOff>
      <xdr:row>44</xdr:row>
      <xdr:rowOff>193700</xdr:rowOff>
    </xdr:from>
    <xdr:ext cx="314325" cy="266700"/>
    <xdr:grpSp>
      <xdr:nvGrpSpPr>
        <xdr:cNvPr id="706" name="Group 6672">
          <a:extLst>
            <a:ext uri="{FF2B5EF4-FFF2-40B4-BE49-F238E27FC236}">
              <a16:creationId xmlns:a16="http://schemas.microsoft.com/office/drawing/2014/main" id="{CC02E1D6-E109-4C01-92CB-32A97DA596E1}"/>
            </a:ext>
          </a:extLst>
        </xdr:cNvPr>
        <xdr:cNvGrpSpPr>
          <a:grpSpLocks/>
        </xdr:cNvGrpSpPr>
      </xdr:nvGrpSpPr>
      <xdr:grpSpPr bwMode="auto">
        <a:xfrm>
          <a:off x="1728867" y="15148778"/>
          <a:ext cx="314325" cy="266700"/>
          <a:chOff x="536" y="110"/>
          <a:chExt cx="46" cy="44"/>
        </a:xfrm>
      </xdr:grpSpPr>
      <xdr:pic>
        <xdr:nvPicPr>
          <xdr:cNvPr id="707" name="Picture 6673" descr="route2">
            <a:extLst>
              <a:ext uri="{FF2B5EF4-FFF2-40B4-BE49-F238E27FC236}">
                <a16:creationId xmlns:a16="http://schemas.microsoft.com/office/drawing/2014/main" id="{1335CC8E-A07B-48FC-811B-9A73ABA327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8" name="Text Box 6674">
            <a:extLst>
              <a:ext uri="{FF2B5EF4-FFF2-40B4-BE49-F238E27FC236}">
                <a16:creationId xmlns:a16="http://schemas.microsoft.com/office/drawing/2014/main" id="{907E64EB-E350-4CDD-B4F3-AAC4D485F1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2</xdr:col>
      <xdr:colOff>408306</xdr:colOff>
      <xdr:row>45</xdr:row>
      <xdr:rowOff>156818</xdr:rowOff>
    </xdr:from>
    <xdr:to>
      <xdr:col>2</xdr:col>
      <xdr:colOff>634748</xdr:colOff>
      <xdr:row>46</xdr:row>
      <xdr:rowOff>174065</xdr:rowOff>
    </xdr:to>
    <xdr:pic>
      <xdr:nvPicPr>
        <xdr:cNvPr id="709" name="Picture 12589">
          <a:extLst>
            <a:ext uri="{FF2B5EF4-FFF2-40B4-BE49-F238E27FC236}">
              <a16:creationId xmlns:a16="http://schemas.microsoft.com/office/drawing/2014/main" id="{4599B5FA-06AE-4DE2-86AB-6213154E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046" y="14165990"/>
          <a:ext cx="226442" cy="2275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238126</xdr:colOff>
      <xdr:row>45</xdr:row>
      <xdr:rowOff>48767</xdr:rowOff>
    </xdr:from>
    <xdr:to>
      <xdr:col>5</xdr:col>
      <xdr:colOff>110367</xdr:colOff>
      <xdr:row>46</xdr:row>
      <xdr:rowOff>731533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id="{26FD2C6F-8BA9-480A-A56D-A1CF59A2563C}"/>
            </a:ext>
          </a:extLst>
        </xdr:cNvPr>
        <xdr:cNvGrpSpPr/>
      </xdr:nvGrpSpPr>
      <xdr:grpSpPr>
        <a:xfrm flipH="1">
          <a:off x="3021083" y="15209254"/>
          <a:ext cx="567980" cy="888175"/>
          <a:chOff x="10875739" y="2182634"/>
          <a:chExt cx="603099" cy="885442"/>
        </a:xfrm>
      </xdr:grpSpPr>
      <xdr:sp macro="" textlink="">
        <xdr:nvSpPr>
          <xdr:cNvPr id="711" name="二等辺三角形 2706">
            <a:extLst>
              <a:ext uri="{FF2B5EF4-FFF2-40B4-BE49-F238E27FC236}">
                <a16:creationId xmlns:a16="http://schemas.microsoft.com/office/drawing/2014/main" id="{EB17EB1C-E6B8-4EE1-B536-72406597C68C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12" name="カギ線コネクタ 1097">
            <a:extLst>
              <a:ext uri="{FF2B5EF4-FFF2-40B4-BE49-F238E27FC236}">
                <a16:creationId xmlns:a16="http://schemas.microsoft.com/office/drawing/2014/main" id="{9CCC9FFD-C555-447E-AE2A-C981F02AFA98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カギ線コネクタ 1098">
            <a:extLst>
              <a:ext uri="{FF2B5EF4-FFF2-40B4-BE49-F238E27FC236}">
                <a16:creationId xmlns:a16="http://schemas.microsoft.com/office/drawing/2014/main" id="{421519C4-ECEC-4F50-9D2F-BD8F7DEE76D2}"/>
              </a:ext>
            </a:extLst>
          </xdr:cNvPr>
          <xdr:cNvCxnSpPr>
            <a:endCxn id="714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4" name="円/楕円 232">
            <a:extLst>
              <a:ext uri="{FF2B5EF4-FFF2-40B4-BE49-F238E27FC236}">
                <a16:creationId xmlns:a16="http://schemas.microsoft.com/office/drawing/2014/main" id="{7307ABCC-C2C0-43CA-981F-50E7DBA739DF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114484</xdr:colOff>
      <xdr:row>46</xdr:row>
      <xdr:rowOff>323527</xdr:rowOff>
    </xdr:from>
    <xdr:to>
      <xdr:col>4</xdr:col>
      <xdr:colOff>320795</xdr:colOff>
      <xdr:row>46</xdr:row>
      <xdr:rowOff>524323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4D399495-C3C7-4870-91D3-49264C66BDAA}"/>
            </a:ext>
          </a:extLst>
        </xdr:cNvPr>
        <xdr:cNvSpPr/>
      </xdr:nvSpPr>
      <xdr:spPr bwMode="auto">
        <a:xfrm>
          <a:off x="114484" y="15965556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247284</xdr:colOff>
      <xdr:row>45</xdr:row>
      <xdr:rowOff>44188</xdr:rowOff>
    </xdr:from>
    <xdr:to>
      <xdr:col>7</xdr:col>
      <xdr:colOff>119525</xdr:colOff>
      <xdr:row>46</xdr:row>
      <xdr:rowOff>726954</xdr:rowOff>
    </xdr:to>
    <xdr:grpSp>
      <xdr:nvGrpSpPr>
        <xdr:cNvPr id="718" name="グループ化 717">
          <a:extLst>
            <a:ext uri="{FF2B5EF4-FFF2-40B4-BE49-F238E27FC236}">
              <a16:creationId xmlns:a16="http://schemas.microsoft.com/office/drawing/2014/main" id="{A6A757C6-A33C-48EC-AD34-433B43AFB016}"/>
            </a:ext>
          </a:extLst>
        </xdr:cNvPr>
        <xdr:cNvGrpSpPr/>
      </xdr:nvGrpSpPr>
      <xdr:grpSpPr>
        <a:xfrm flipH="1">
          <a:off x="4421719" y="15204675"/>
          <a:ext cx="567980" cy="888175"/>
          <a:chOff x="10875739" y="2182634"/>
          <a:chExt cx="603099" cy="885442"/>
        </a:xfrm>
      </xdr:grpSpPr>
      <xdr:sp macro="" textlink="">
        <xdr:nvSpPr>
          <xdr:cNvPr id="719" name="二等辺三角形 2706">
            <a:extLst>
              <a:ext uri="{FF2B5EF4-FFF2-40B4-BE49-F238E27FC236}">
                <a16:creationId xmlns:a16="http://schemas.microsoft.com/office/drawing/2014/main" id="{179D4DC0-6A7B-41EE-A5CD-34C2FE1D41CF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20" name="カギ線コネクタ 1097">
            <a:extLst>
              <a:ext uri="{FF2B5EF4-FFF2-40B4-BE49-F238E27FC236}">
                <a16:creationId xmlns:a16="http://schemas.microsoft.com/office/drawing/2014/main" id="{28340026-A84C-4D1B-8816-FB50A0A783CB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カギ線コネクタ 1098">
            <a:extLst>
              <a:ext uri="{FF2B5EF4-FFF2-40B4-BE49-F238E27FC236}">
                <a16:creationId xmlns:a16="http://schemas.microsoft.com/office/drawing/2014/main" id="{F84C2204-C20E-4614-BAE6-52E5B30535EE}"/>
              </a:ext>
            </a:extLst>
          </xdr:cNvPr>
          <xdr:cNvCxnSpPr>
            <a:endCxn id="722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2" name="円/楕円 232">
            <a:extLst>
              <a:ext uri="{FF2B5EF4-FFF2-40B4-BE49-F238E27FC236}">
                <a16:creationId xmlns:a16="http://schemas.microsoft.com/office/drawing/2014/main" id="{16076D87-6906-4DA7-B4ED-69687B178869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123642</xdr:colOff>
      <xdr:row>46</xdr:row>
      <xdr:rowOff>318948</xdr:rowOff>
    </xdr:from>
    <xdr:to>
      <xdr:col>6</xdr:col>
      <xdr:colOff>329953</xdr:colOff>
      <xdr:row>46</xdr:row>
      <xdr:rowOff>519744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6C5DAC9B-D2E8-4F8B-A5F6-231FB8C006C4}"/>
            </a:ext>
          </a:extLst>
        </xdr:cNvPr>
        <xdr:cNvSpPr/>
      </xdr:nvSpPr>
      <xdr:spPr bwMode="auto">
        <a:xfrm>
          <a:off x="1558577" y="15960977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558662</xdr:colOff>
      <xdr:row>45</xdr:row>
      <xdr:rowOff>62505</xdr:rowOff>
    </xdr:from>
    <xdr:to>
      <xdr:col>9</xdr:col>
      <xdr:colOff>117805</xdr:colOff>
      <xdr:row>46</xdr:row>
      <xdr:rowOff>720770</xdr:rowOff>
    </xdr:to>
    <xdr:grpSp>
      <xdr:nvGrpSpPr>
        <xdr:cNvPr id="731" name="グループ化 730">
          <a:extLst>
            <a:ext uri="{FF2B5EF4-FFF2-40B4-BE49-F238E27FC236}">
              <a16:creationId xmlns:a16="http://schemas.microsoft.com/office/drawing/2014/main" id="{56A9DD4D-F26F-487B-9CFE-99B143BAF7A9}"/>
            </a:ext>
          </a:extLst>
        </xdr:cNvPr>
        <xdr:cNvGrpSpPr/>
      </xdr:nvGrpSpPr>
      <xdr:grpSpPr>
        <a:xfrm>
          <a:off x="6124575" y="15222992"/>
          <a:ext cx="254882" cy="863674"/>
          <a:chOff x="11346040" y="3220207"/>
          <a:chExt cx="277473" cy="856140"/>
        </a:xfrm>
      </xdr:grpSpPr>
      <xdr:sp macro="" textlink="">
        <xdr:nvSpPr>
          <xdr:cNvPr id="732" name="二等辺三角形 2706">
            <a:extLst>
              <a:ext uri="{FF2B5EF4-FFF2-40B4-BE49-F238E27FC236}">
                <a16:creationId xmlns:a16="http://schemas.microsoft.com/office/drawing/2014/main" id="{C867C745-B4AD-4897-B01B-8F11ACB38B1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33" name="直線コネクタ 732">
            <a:extLst>
              <a:ext uri="{FF2B5EF4-FFF2-40B4-BE49-F238E27FC236}">
                <a16:creationId xmlns:a16="http://schemas.microsoft.com/office/drawing/2014/main" id="{6978D8B5-B7F6-4CF1-B899-F0A7AF89A144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直線矢印コネクタ 733">
            <a:extLst>
              <a:ext uri="{FF2B5EF4-FFF2-40B4-BE49-F238E27FC236}">
                <a16:creationId xmlns:a16="http://schemas.microsoft.com/office/drawing/2014/main" id="{3BE69369-8FD8-498C-83D2-44413C4812A1}"/>
              </a:ext>
            </a:extLst>
          </xdr:cNvPr>
          <xdr:cNvCxnSpPr/>
        </xdr:nvCxnSpPr>
        <xdr:spPr>
          <a:xfrm flipH="1" flipV="1">
            <a:off x="11346040" y="3612752"/>
            <a:ext cx="168930" cy="1031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5" name="直線矢印コネクタ 734">
            <a:extLst>
              <a:ext uri="{FF2B5EF4-FFF2-40B4-BE49-F238E27FC236}">
                <a16:creationId xmlns:a16="http://schemas.microsoft.com/office/drawing/2014/main" id="{9E2A7296-2152-4DA4-9A33-17550078F4BD}"/>
              </a:ext>
            </a:extLst>
          </xdr:cNvPr>
          <xdr:cNvCxnSpPr/>
        </xdr:nvCxnSpPr>
        <xdr:spPr>
          <a:xfrm flipV="1">
            <a:off x="11510326" y="3220207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650264</xdr:colOff>
      <xdr:row>46</xdr:row>
      <xdr:rowOff>172409</xdr:rowOff>
    </xdr:from>
    <xdr:to>
      <xdr:col>9</xdr:col>
      <xdr:colOff>80380</xdr:colOff>
      <xdr:row>46</xdr:row>
      <xdr:rowOff>316864</xdr:rowOff>
    </xdr:to>
    <xdr:sp macro="" textlink="">
      <xdr:nvSpPr>
        <xdr:cNvPr id="737" name="円/楕円 232">
          <a:extLst>
            <a:ext uri="{FF2B5EF4-FFF2-40B4-BE49-F238E27FC236}">
              <a16:creationId xmlns:a16="http://schemas.microsoft.com/office/drawing/2014/main" id="{538107EA-3FE6-4E8B-8878-93E1A5C3835C}"/>
            </a:ext>
          </a:extLst>
        </xdr:cNvPr>
        <xdr:cNvSpPr/>
      </xdr:nvSpPr>
      <xdr:spPr>
        <a:xfrm rot="5400000" flipH="1">
          <a:off x="3521698" y="15812874"/>
          <a:ext cx="144455" cy="147584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288498</xdr:colOff>
      <xdr:row>46</xdr:row>
      <xdr:rowOff>250258</xdr:rowOff>
    </xdr:from>
    <xdr:to>
      <xdr:col>8</xdr:col>
      <xdr:colOff>546740</xdr:colOff>
      <xdr:row>46</xdr:row>
      <xdr:rowOff>251118</xdr:rowOff>
    </xdr:to>
    <xdr:cxnSp macro="">
      <xdr:nvCxnSpPr>
        <xdr:cNvPr id="738" name="直線矢印コネクタ 737">
          <a:extLst>
            <a:ext uri="{FF2B5EF4-FFF2-40B4-BE49-F238E27FC236}">
              <a16:creationId xmlns:a16="http://schemas.microsoft.com/office/drawing/2014/main" id="{FC3868C9-C9FB-4C48-A43B-C5C5E8927FFE}"/>
            </a:ext>
          </a:extLst>
        </xdr:cNvPr>
        <xdr:cNvCxnSpPr/>
      </xdr:nvCxnSpPr>
      <xdr:spPr>
        <a:xfrm flipH="1" flipV="1">
          <a:off x="3158368" y="15892287"/>
          <a:ext cx="258242" cy="860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567837</xdr:colOff>
      <xdr:row>45</xdr:row>
      <xdr:rowOff>48767</xdr:rowOff>
    </xdr:from>
    <xdr:to>
      <xdr:col>8</xdr:col>
      <xdr:colOff>567837</xdr:colOff>
      <xdr:row>46</xdr:row>
      <xdr:rowOff>257889</xdr:rowOff>
    </xdr:to>
    <xdr:cxnSp macro="">
      <xdr:nvCxnSpPr>
        <xdr:cNvPr id="743" name="直線矢印コネクタ 742">
          <a:extLst>
            <a:ext uri="{FF2B5EF4-FFF2-40B4-BE49-F238E27FC236}">
              <a16:creationId xmlns:a16="http://schemas.microsoft.com/office/drawing/2014/main" id="{0B040C4E-AAF3-42A3-B527-3A07EBE43E55}"/>
            </a:ext>
          </a:extLst>
        </xdr:cNvPr>
        <xdr:cNvCxnSpPr/>
      </xdr:nvCxnSpPr>
      <xdr:spPr>
        <a:xfrm flipV="1">
          <a:off x="3437707" y="15480504"/>
          <a:ext cx="0" cy="41941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446453</xdr:colOff>
      <xdr:row>50</xdr:row>
      <xdr:rowOff>564143</xdr:rowOff>
    </xdr:from>
    <xdr:to>
      <xdr:col>1</xdr:col>
      <xdr:colOff>654977</xdr:colOff>
      <xdr:row>50</xdr:row>
      <xdr:rowOff>725172</xdr:rowOff>
    </xdr:to>
    <xdr:sp macro="" textlink="">
      <xdr:nvSpPr>
        <xdr:cNvPr id="744" name="二等辺三角形 2706">
          <a:extLst>
            <a:ext uri="{FF2B5EF4-FFF2-40B4-BE49-F238E27FC236}">
              <a16:creationId xmlns:a16="http://schemas.microsoft.com/office/drawing/2014/main" id="{63C842D4-6DD9-48C9-BFB6-B72EC268E600}"/>
            </a:ext>
          </a:extLst>
        </xdr:cNvPr>
        <xdr:cNvSpPr/>
      </xdr:nvSpPr>
      <xdr:spPr>
        <a:xfrm>
          <a:off x="5468726" y="16206172"/>
          <a:ext cx="20852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327788</xdr:colOff>
      <xdr:row>50</xdr:row>
      <xdr:rowOff>340465</xdr:rowOff>
    </xdr:from>
    <xdr:to>
      <xdr:col>1</xdr:col>
      <xdr:colOff>560240</xdr:colOff>
      <xdr:row>50</xdr:row>
      <xdr:rowOff>564143</xdr:rowOff>
    </xdr:to>
    <xdr:cxnSp macro="">
      <xdr:nvCxnSpPr>
        <xdr:cNvPr id="745" name="カギ線コネクタ 1482">
          <a:extLst>
            <a:ext uri="{FF2B5EF4-FFF2-40B4-BE49-F238E27FC236}">
              <a16:creationId xmlns:a16="http://schemas.microsoft.com/office/drawing/2014/main" id="{42055A42-C62A-4180-A04B-DE4769D81C11}"/>
            </a:ext>
          </a:extLst>
        </xdr:cNvPr>
        <xdr:cNvCxnSpPr>
          <a:stCxn id="744" idx="0"/>
          <a:endCxn id="747" idx="3"/>
        </xdr:cNvCxnSpPr>
      </xdr:nvCxnSpPr>
      <xdr:spPr>
        <a:xfrm rot="16200000" flipV="1">
          <a:off x="5354448" y="15978107"/>
          <a:ext cx="223678" cy="23245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342870</xdr:colOff>
      <xdr:row>49</xdr:row>
      <xdr:rowOff>167830</xdr:rowOff>
    </xdr:from>
    <xdr:to>
      <xdr:col>1</xdr:col>
      <xdr:colOff>563545</xdr:colOff>
      <xdr:row>50</xdr:row>
      <xdr:rowOff>278385</xdr:rowOff>
    </xdr:to>
    <xdr:cxnSp macro="">
      <xdr:nvCxnSpPr>
        <xdr:cNvPr id="746" name="カギ線コネクタ 1483">
          <a:extLst>
            <a:ext uri="{FF2B5EF4-FFF2-40B4-BE49-F238E27FC236}">
              <a16:creationId xmlns:a16="http://schemas.microsoft.com/office/drawing/2014/main" id="{49A8DB25-7160-487D-92E9-82EBB7ED9531}"/>
            </a:ext>
          </a:extLst>
        </xdr:cNvPr>
        <xdr:cNvCxnSpPr/>
      </xdr:nvCxnSpPr>
      <xdr:spPr>
        <a:xfrm rot="5400000" flipH="1" flipV="1">
          <a:off x="5315057" y="15649653"/>
          <a:ext cx="320847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141963</xdr:colOff>
      <xdr:row>49</xdr:row>
      <xdr:rowOff>180350</xdr:rowOff>
    </xdr:from>
    <xdr:ext cx="962340" cy="726629"/>
    <xdr:sp macro="" textlink="">
      <xdr:nvSpPr>
        <xdr:cNvPr id="747" name="Text Box 2937">
          <a:extLst>
            <a:ext uri="{FF2B5EF4-FFF2-40B4-BE49-F238E27FC236}">
              <a16:creationId xmlns:a16="http://schemas.microsoft.com/office/drawing/2014/main" id="{82035B41-62B0-4402-8FA4-36F3D831E8C1}"/>
            </a:ext>
          </a:extLst>
        </xdr:cNvPr>
        <xdr:cNvSpPr txBox="1">
          <a:spLocks noChangeArrowheads="1"/>
        </xdr:cNvSpPr>
      </xdr:nvSpPr>
      <xdr:spPr bwMode="auto">
        <a:xfrm>
          <a:off x="4446768" y="15612087"/>
          <a:ext cx="962340" cy="7266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rtl="0"/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フォトコントロール</a:t>
          </a:r>
          <a:endParaRPr lang="ja-JP" altLang="ja-JP" sz="600">
            <a:effectLst/>
          </a:endParaRPr>
        </a:p>
        <a:p>
          <a:pPr rtl="0"/>
          <a:r>
            <a:rPr lang="ja-JP" altLang="ja-JP" sz="900" b="1">
              <a:effectLst/>
              <a:latin typeface="+mn-lt"/>
              <a:ea typeface="+mn-ea"/>
              <a:cs typeface="+mn-cs"/>
            </a:rPr>
            <a:t>貴志駅</a:t>
          </a:r>
          <a:endParaRPr lang="ja-JP" altLang="ja-JP" sz="600">
            <a:effectLst/>
          </a:endParaRPr>
        </a:p>
        <a:p>
          <a:pPr rtl="0"/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駅舎を撮影、時刻記入</a:t>
          </a:r>
          <a:endParaRPr lang="ja-JP" altLang="ja-JP" sz="600">
            <a:solidFill>
              <a:srgbClr val="FF0000"/>
            </a:solidFill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164202</xdr:colOff>
      <xdr:row>50</xdr:row>
      <xdr:rowOff>305449</xdr:rowOff>
    </xdr:from>
    <xdr:to>
      <xdr:col>2</xdr:col>
      <xdr:colOff>704563</xdr:colOff>
      <xdr:row>50</xdr:row>
      <xdr:rowOff>474884</xdr:rowOff>
    </xdr:to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5C298993-8D96-459F-BF4F-FB8C17552C85}"/>
            </a:ext>
          </a:extLst>
        </xdr:cNvPr>
        <xdr:cNvSpPr txBox="1"/>
      </xdr:nvSpPr>
      <xdr:spPr>
        <a:xfrm>
          <a:off x="5903942" y="15947478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K10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421295</xdr:colOff>
      <xdr:row>49</xdr:row>
      <xdr:rowOff>132802</xdr:rowOff>
    </xdr:from>
    <xdr:to>
      <xdr:col>3</xdr:col>
      <xdr:colOff>238117</xdr:colOff>
      <xdr:row>50</xdr:row>
      <xdr:rowOff>731073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70793EC-EF04-4B99-887E-6C5D10350A87}"/>
            </a:ext>
          </a:extLst>
        </xdr:cNvPr>
        <xdr:cNvGrpSpPr/>
      </xdr:nvGrpSpPr>
      <xdr:grpSpPr>
        <a:xfrm>
          <a:off x="1812773" y="16691393"/>
          <a:ext cx="512561" cy="803680"/>
          <a:chOff x="421295" y="16987104"/>
          <a:chExt cx="534290" cy="808563"/>
        </a:xfrm>
      </xdr:grpSpPr>
      <xdr:sp macro="" textlink="">
        <xdr:nvSpPr>
          <xdr:cNvPr id="749" name="二等辺三角形 2706">
            <a:extLst>
              <a:ext uri="{FF2B5EF4-FFF2-40B4-BE49-F238E27FC236}">
                <a16:creationId xmlns:a16="http://schemas.microsoft.com/office/drawing/2014/main" id="{F2C1FCB8-2CDD-4E61-8292-65BC4E70FDEA}"/>
              </a:ext>
            </a:extLst>
          </xdr:cNvPr>
          <xdr:cNvSpPr/>
        </xdr:nvSpPr>
        <xdr:spPr>
          <a:xfrm flipH="1">
            <a:off x="613486" y="17632644"/>
            <a:ext cx="216202" cy="16302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59" name="直線コネクタ 858">
            <a:extLst>
              <a:ext uri="{FF2B5EF4-FFF2-40B4-BE49-F238E27FC236}">
                <a16:creationId xmlns:a16="http://schemas.microsoft.com/office/drawing/2014/main" id="{CAFEF812-C21E-4CD1-93C6-E7401CE71055}"/>
              </a:ext>
            </a:extLst>
          </xdr:cNvPr>
          <xdr:cNvCxnSpPr/>
        </xdr:nvCxnSpPr>
        <xdr:spPr>
          <a:xfrm flipH="1" flipV="1">
            <a:off x="719575" y="17384900"/>
            <a:ext cx="1897" cy="24774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直線矢印コネクタ 936">
            <a:extLst>
              <a:ext uri="{FF2B5EF4-FFF2-40B4-BE49-F238E27FC236}">
                <a16:creationId xmlns:a16="http://schemas.microsoft.com/office/drawing/2014/main" id="{6D3CCC21-5F23-4E19-9A83-29BAE0350BF8}"/>
              </a:ext>
            </a:extLst>
          </xdr:cNvPr>
          <xdr:cNvCxnSpPr/>
        </xdr:nvCxnSpPr>
        <xdr:spPr>
          <a:xfrm flipH="1" flipV="1">
            <a:off x="421295" y="16987104"/>
            <a:ext cx="295515" cy="39067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直線矢印コネクタ 937">
            <a:extLst>
              <a:ext uri="{FF2B5EF4-FFF2-40B4-BE49-F238E27FC236}">
                <a16:creationId xmlns:a16="http://schemas.microsoft.com/office/drawing/2014/main" id="{054D0E36-6FD8-4B82-AEE1-019443BE0E5F}"/>
              </a:ext>
            </a:extLst>
          </xdr:cNvPr>
          <xdr:cNvCxnSpPr/>
        </xdr:nvCxnSpPr>
        <xdr:spPr>
          <a:xfrm>
            <a:off x="715758" y="17376303"/>
            <a:ext cx="239827" cy="29739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91" name="円/楕円 232">
            <a:extLst>
              <a:ext uri="{FF2B5EF4-FFF2-40B4-BE49-F238E27FC236}">
                <a16:creationId xmlns:a16="http://schemas.microsoft.com/office/drawing/2014/main" id="{A7D76BDF-E6D9-418F-8505-90F1E1894B93}"/>
              </a:ext>
            </a:extLst>
          </xdr:cNvPr>
          <xdr:cNvSpPr/>
        </xdr:nvSpPr>
        <xdr:spPr>
          <a:xfrm rot="5400000" flipH="1">
            <a:off x="522062" y="17156162"/>
            <a:ext cx="144455" cy="144491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2" name="カギ線コネクタ 1098">
            <a:extLst>
              <a:ext uri="{FF2B5EF4-FFF2-40B4-BE49-F238E27FC236}">
                <a16:creationId xmlns:a16="http://schemas.microsoft.com/office/drawing/2014/main" id="{A8856536-C9F6-48F7-A4C7-C408D24D5A79}"/>
              </a:ext>
            </a:extLst>
          </xdr:cNvPr>
          <xdr:cNvCxnSpPr>
            <a:endCxn id="991" idx="7"/>
          </xdr:cNvCxnSpPr>
        </xdr:nvCxnSpPr>
        <xdr:spPr>
          <a:xfrm flipH="1">
            <a:off x="645375" y="17051213"/>
            <a:ext cx="140783" cy="12612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259654</xdr:colOff>
      <xdr:row>49</xdr:row>
      <xdr:rowOff>45794</xdr:rowOff>
    </xdr:from>
    <xdr:to>
      <xdr:col>5</xdr:col>
      <xdr:colOff>479332</xdr:colOff>
      <xdr:row>50</xdr:row>
      <xdr:rowOff>732317</xdr:rowOff>
    </xdr:to>
    <xdr:grpSp>
      <xdr:nvGrpSpPr>
        <xdr:cNvPr id="997" name="グループ化 996">
          <a:extLst>
            <a:ext uri="{FF2B5EF4-FFF2-40B4-BE49-F238E27FC236}">
              <a16:creationId xmlns:a16="http://schemas.microsoft.com/office/drawing/2014/main" id="{10A70A63-EDBA-44F5-BA7D-BAFE74D0FFD1}"/>
            </a:ext>
          </a:extLst>
        </xdr:cNvPr>
        <xdr:cNvGrpSpPr/>
      </xdr:nvGrpSpPr>
      <xdr:grpSpPr>
        <a:xfrm flipH="1">
          <a:off x="3042611" y="16604385"/>
          <a:ext cx="915417" cy="891932"/>
          <a:chOff x="9308966" y="2042474"/>
          <a:chExt cx="993013" cy="889979"/>
        </a:xfrm>
      </xdr:grpSpPr>
      <xdr:sp macro="" textlink="">
        <xdr:nvSpPr>
          <xdr:cNvPr id="998" name="二等辺三角形 2706">
            <a:extLst>
              <a:ext uri="{FF2B5EF4-FFF2-40B4-BE49-F238E27FC236}">
                <a16:creationId xmlns:a16="http://schemas.microsoft.com/office/drawing/2014/main" id="{0AE9EEFA-0B24-4356-8920-F9BC5B2F58D8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9" name="カギ線コネクタ 1132">
            <a:extLst>
              <a:ext uri="{FF2B5EF4-FFF2-40B4-BE49-F238E27FC236}">
                <a16:creationId xmlns:a16="http://schemas.microsoft.com/office/drawing/2014/main" id="{DD18142B-6143-42B1-9B24-B1076558AD81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カギ線コネクタ 1133">
            <a:extLst>
              <a:ext uri="{FF2B5EF4-FFF2-40B4-BE49-F238E27FC236}">
                <a16:creationId xmlns:a16="http://schemas.microsoft.com/office/drawing/2014/main" id="{ADA125F3-9B1E-433F-BA38-85B76ACACD9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8" name="円/楕円 232">
            <a:extLst>
              <a:ext uri="{FF2B5EF4-FFF2-40B4-BE49-F238E27FC236}">
                <a16:creationId xmlns:a16="http://schemas.microsoft.com/office/drawing/2014/main" id="{80466153-6EF0-44FD-8DE6-1DE9762DC028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172647</xdr:colOff>
      <xdr:row>50</xdr:row>
      <xdr:rowOff>329713</xdr:rowOff>
    </xdr:from>
    <xdr:to>
      <xdr:col>4</xdr:col>
      <xdr:colOff>367381</xdr:colOff>
      <xdr:row>50</xdr:row>
      <xdr:rowOff>533390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id="{DCAE1D57-C1AA-469B-A185-99B11B8971CE}"/>
            </a:ext>
          </a:extLst>
        </xdr:cNvPr>
        <xdr:cNvSpPr/>
      </xdr:nvSpPr>
      <xdr:spPr bwMode="auto">
        <a:xfrm>
          <a:off x="172647" y="17394307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255074</xdr:colOff>
      <xdr:row>49</xdr:row>
      <xdr:rowOff>44187</xdr:rowOff>
    </xdr:from>
    <xdr:to>
      <xdr:col>7</xdr:col>
      <xdr:colOff>127315</xdr:colOff>
      <xdr:row>50</xdr:row>
      <xdr:rowOff>726953</xdr:rowOff>
    </xdr:to>
    <xdr:grpSp>
      <xdr:nvGrpSpPr>
        <xdr:cNvPr id="1010" name="グループ化 1009">
          <a:extLst>
            <a:ext uri="{FF2B5EF4-FFF2-40B4-BE49-F238E27FC236}">
              <a16:creationId xmlns:a16="http://schemas.microsoft.com/office/drawing/2014/main" id="{44FEA85B-A8AF-42B6-A970-FB0F2E3F042D}"/>
            </a:ext>
          </a:extLst>
        </xdr:cNvPr>
        <xdr:cNvGrpSpPr/>
      </xdr:nvGrpSpPr>
      <xdr:grpSpPr>
        <a:xfrm flipH="1">
          <a:off x="4429509" y="16602778"/>
          <a:ext cx="567980" cy="888175"/>
          <a:chOff x="10875739" y="2182634"/>
          <a:chExt cx="603099" cy="885442"/>
        </a:xfrm>
      </xdr:grpSpPr>
      <xdr:sp macro="" textlink="">
        <xdr:nvSpPr>
          <xdr:cNvPr id="1011" name="二等辺三角形 2706">
            <a:extLst>
              <a:ext uri="{FF2B5EF4-FFF2-40B4-BE49-F238E27FC236}">
                <a16:creationId xmlns:a16="http://schemas.microsoft.com/office/drawing/2014/main" id="{82244751-5A71-422D-AF43-E5592AC8AB2E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2" name="カギ線コネクタ 1097">
            <a:extLst>
              <a:ext uri="{FF2B5EF4-FFF2-40B4-BE49-F238E27FC236}">
                <a16:creationId xmlns:a16="http://schemas.microsoft.com/office/drawing/2014/main" id="{DB39BEC4-B975-4974-9406-7BCCEF8BE694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3" name="カギ線コネクタ 1098">
            <a:extLst>
              <a:ext uri="{FF2B5EF4-FFF2-40B4-BE49-F238E27FC236}">
                <a16:creationId xmlns:a16="http://schemas.microsoft.com/office/drawing/2014/main" id="{1BD1FFA2-EF1F-481B-A0E8-4769EE1DACD7}"/>
              </a:ext>
            </a:extLst>
          </xdr:cNvPr>
          <xdr:cNvCxnSpPr/>
        </xdr:nvCxnSpPr>
        <xdr:spPr>
          <a:xfrm flipH="1">
            <a:off x="10989206" y="2182634"/>
            <a:ext cx="1" cy="40846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438605</xdr:colOff>
      <xdr:row>49</xdr:row>
      <xdr:rowOff>52989</xdr:rowOff>
    </xdr:from>
    <xdr:to>
      <xdr:col>8</xdr:col>
      <xdr:colOff>633339</xdr:colOff>
      <xdr:row>50</xdr:row>
      <xdr:rowOff>46374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C6085A00-BA81-4EE9-B90F-C7BB9041CD9F}"/>
            </a:ext>
          </a:extLst>
        </xdr:cNvPr>
        <xdr:cNvSpPr/>
      </xdr:nvSpPr>
      <xdr:spPr bwMode="auto">
        <a:xfrm>
          <a:off x="3308475" y="1690729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265601</xdr:colOff>
      <xdr:row>53</xdr:row>
      <xdr:rowOff>27476</xdr:rowOff>
    </xdr:from>
    <xdr:to>
      <xdr:col>1</xdr:col>
      <xdr:colOff>458674</xdr:colOff>
      <xdr:row>54</xdr:row>
      <xdr:rowOff>733167</xdr:rowOff>
    </xdr:to>
    <xdr:grpSp>
      <xdr:nvGrpSpPr>
        <xdr:cNvPr id="1021" name="グループ化 1020">
          <a:extLst>
            <a:ext uri="{FF2B5EF4-FFF2-40B4-BE49-F238E27FC236}">
              <a16:creationId xmlns:a16="http://schemas.microsoft.com/office/drawing/2014/main" id="{9C02D437-026C-48CF-9151-5DCC62A5D948}"/>
            </a:ext>
          </a:extLst>
        </xdr:cNvPr>
        <xdr:cNvGrpSpPr/>
      </xdr:nvGrpSpPr>
      <xdr:grpSpPr>
        <a:xfrm>
          <a:off x="265601" y="17984172"/>
          <a:ext cx="888812" cy="911099"/>
          <a:chOff x="10513511" y="881580"/>
          <a:chExt cx="981580" cy="903073"/>
        </a:xfrm>
      </xdr:grpSpPr>
      <xdr:sp macro="" textlink="">
        <xdr:nvSpPr>
          <xdr:cNvPr id="1022" name="二等辺三角形 2706">
            <a:extLst>
              <a:ext uri="{FF2B5EF4-FFF2-40B4-BE49-F238E27FC236}">
                <a16:creationId xmlns:a16="http://schemas.microsoft.com/office/drawing/2014/main" id="{85F1E743-300D-4917-8008-BF056240187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23" name="直線矢印コネクタ 1022">
            <a:extLst>
              <a:ext uri="{FF2B5EF4-FFF2-40B4-BE49-F238E27FC236}">
                <a16:creationId xmlns:a16="http://schemas.microsoft.com/office/drawing/2014/main" id="{2F7DA4D5-5EBF-49F3-8A06-2C691090B194}"/>
              </a:ext>
            </a:extLst>
          </xdr:cNvPr>
          <xdr:cNvCxnSpPr>
            <a:stCxn id="1022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直線コネクタ 1023">
            <a:extLst>
              <a:ext uri="{FF2B5EF4-FFF2-40B4-BE49-F238E27FC236}">
                <a16:creationId xmlns:a16="http://schemas.microsoft.com/office/drawing/2014/main" id="{02052C76-CD2C-473A-A135-F15E17CA0AFC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148891</xdr:colOff>
      <xdr:row>54</xdr:row>
      <xdr:rowOff>91452</xdr:rowOff>
    </xdr:from>
    <xdr:to>
      <xdr:col>0</xdr:col>
      <xdr:colOff>215566</xdr:colOff>
      <xdr:row>54</xdr:row>
      <xdr:rowOff>158127</xdr:rowOff>
    </xdr:to>
    <xdr:sp macro="" textlink="">
      <xdr:nvSpPr>
        <xdr:cNvPr id="1025" name="円/楕円 6">
          <a:extLst>
            <a:ext uri="{FF2B5EF4-FFF2-40B4-BE49-F238E27FC236}">
              <a16:creationId xmlns:a16="http://schemas.microsoft.com/office/drawing/2014/main" id="{C4F45561-6D3E-4712-BDAD-E09E751BCC0E}"/>
            </a:ext>
          </a:extLst>
        </xdr:cNvPr>
        <xdr:cNvSpPr/>
      </xdr:nvSpPr>
      <xdr:spPr>
        <a:xfrm>
          <a:off x="4435141" y="1716776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38740</xdr:colOff>
      <xdr:row>53</xdr:row>
      <xdr:rowOff>159206</xdr:rowOff>
    </xdr:from>
    <xdr:to>
      <xdr:col>0</xdr:col>
      <xdr:colOff>701629</xdr:colOff>
      <xdr:row>54</xdr:row>
      <xdr:rowOff>231733</xdr:rowOff>
    </xdr:to>
    <xdr:sp macro="" textlink="">
      <xdr:nvSpPr>
        <xdr:cNvPr id="1026" name="テキスト ボックス 1025">
          <a:extLst>
            <a:ext uri="{FF2B5EF4-FFF2-40B4-BE49-F238E27FC236}">
              <a16:creationId xmlns:a16="http://schemas.microsoft.com/office/drawing/2014/main" id="{4A3E574B-DC29-4248-96EB-82AE19F2A67C}"/>
            </a:ext>
          </a:extLst>
        </xdr:cNvPr>
        <xdr:cNvSpPr txBox="1"/>
      </xdr:nvSpPr>
      <xdr:spPr>
        <a:xfrm>
          <a:off x="4324990" y="17024867"/>
          <a:ext cx="662889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伊太祁曽神社</a:t>
          </a:r>
          <a:endParaRPr kumimoji="1" lang="en-US" altLang="ja-JP" sz="800" b="0"/>
        </a:p>
      </xdr:txBody>
    </xdr:sp>
    <xdr:clientData/>
  </xdr:twoCellAnchor>
  <xdr:twoCellAnchor>
    <xdr:from>
      <xdr:col>1</xdr:col>
      <xdr:colOff>77849</xdr:colOff>
      <xdr:row>53</xdr:row>
      <xdr:rowOff>50373</xdr:rowOff>
    </xdr:from>
    <xdr:to>
      <xdr:col>1</xdr:col>
      <xdr:colOff>283282</xdr:colOff>
      <xdr:row>54</xdr:row>
      <xdr:rowOff>32660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id="{F720F2F2-D0C2-4714-8465-1F308711D218}"/>
            </a:ext>
          </a:extLst>
        </xdr:cNvPr>
        <xdr:cNvSpPr/>
      </xdr:nvSpPr>
      <xdr:spPr bwMode="auto">
        <a:xfrm>
          <a:off x="5078474" y="1691603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290692</xdr:colOff>
      <xdr:row>54</xdr:row>
      <xdr:rowOff>185550</xdr:rowOff>
    </xdr:from>
    <xdr:to>
      <xdr:col>3</xdr:col>
      <xdr:colOff>451514</xdr:colOff>
      <xdr:row>54</xdr:row>
      <xdr:rowOff>733613</xdr:rowOff>
    </xdr:to>
    <xdr:grpSp>
      <xdr:nvGrpSpPr>
        <xdr:cNvPr id="1031" name="グループ化 1030">
          <a:extLst>
            <a:ext uri="{FF2B5EF4-FFF2-40B4-BE49-F238E27FC236}">
              <a16:creationId xmlns:a16="http://schemas.microsoft.com/office/drawing/2014/main" id="{CD12F9D2-59AF-4BFE-A981-0380833FB837}"/>
            </a:ext>
          </a:extLst>
        </xdr:cNvPr>
        <xdr:cNvGrpSpPr/>
      </xdr:nvGrpSpPr>
      <xdr:grpSpPr>
        <a:xfrm flipH="1">
          <a:off x="1682170" y="18347654"/>
          <a:ext cx="856561" cy="548063"/>
          <a:chOff x="11025144" y="3533724"/>
          <a:chExt cx="961022" cy="542623"/>
        </a:xfrm>
      </xdr:grpSpPr>
      <xdr:sp macro="" textlink="">
        <xdr:nvSpPr>
          <xdr:cNvPr id="1032" name="二等辺三角形 2706">
            <a:extLst>
              <a:ext uri="{FF2B5EF4-FFF2-40B4-BE49-F238E27FC236}">
                <a16:creationId xmlns:a16="http://schemas.microsoft.com/office/drawing/2014/main" id="{8CE5D0E1-41B0-4292-BA27-2704D9A20CD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3" name="直線コネクタ 1032">
            <a:extLst>
              <a:ext uri="{FF2B5EF4-FFF2-40B4-BE49-F238E27FC236}">
                <a16:creationId xmlns:a16="http://schemas.microsoft.com/office/drawing/2014/main" id="{68141472-77DB-4C27-BD45-5E810CBC9AF7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直線矢印コネクタ 1033">
            <a:extLst>
              <a:ext uri="{FF2B5EF4-FFF2-40B4-BE49-F238E27FC236}">
                <a16:creationId xmlns:a16="http://schemas.microsoft.com/office/drawing/2014/main" id="{20C8F5B5-202F-4F41-985C-33C0E13F80B3}"/>
              </a:ext>
            </a:extLst>
          </xdr:cNvPr>
          <xdr:cNvCxnSpPr/>
        </xdr:nvCxnSpPr>
        <xdr:spPr>
          <a:xfrm flipH="1" flipV="1">
            <a:off x="11025144" y="3533724"/>
            <a:ext cx="492262" cy="652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直線矢印コネクタ 1041">
            <a:extLst>
              <a:ext uri="{FF2B5EF4-FFF2-40B4-BE49-F238E27FC236}">
                <a16:creationId xmlns:a16="http://schemas.microsoft.com/office/drawing/2014/main" id="{4DC664CD-CD85-4A19-BB13-DA9E58C1C5E1}"/>
              </a:ext>
            </a:extLst>
          </xdr:cNvPr>
          <xdr:cNvCxnSpPr/>
        </xdr:nvCxnSpPr>
        <xdr:spPr>
          <a:xfrm flipV="1">
            <a:off x="11523917" y="3552095"/>
            <a:ext cx="462249" cy="4686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412794</xdr:colOff>
      <xdr:row>54</xdr:row>
      <xdr:rowOff>289271</xdr:rowOff>
    </xdr:from>
    <xdr:to>
      <xdr:col>3</xdr:col>
      <xdr:colOff>618227</xdr:colOff>
      <xdr:row>54</xdr:row>
      <xdr:rowOff>482207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DCA2FEFF-1C31-458E-A387-D08588510A2C}"/>
            </a:ext>
          </a:extLst>
        </xdr:cNvPr>
        <xdr:cNvSpPr/>
      </xdr:nvSpPr>
      <xdr:spPr bwMode="auto">
        <a:xfrm>
          <a:off x="6870002" y="17353865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256443</xdr:colOff>
      <xdr:row>53</xdr:row>
      <xdr:rowOff>32054</xdr:rowOff>
    </xdr:from>
    <xdr:to>
      <xdr:col>7</xdr:col>
      <xdr:colOff>460048</xdr:colOff>
      <xdr:row>54</xdr:row>
      <xdr:rowOff>733375</xdr:rowOff>
    </xdr:to>
    <xdr:grpSp>
      <xdr:nvGrpSpPr>
        <xdr:cNvPr id="1053" name="グループ化 1052">
          <a:extLst>
            <a:ext uri="{FF2B5EF4-FFF2-40B4-BE49-F238E27FC236}">
              <a16:creationId xmlns:a16="http://schemas.microsoft.com/office/drawing/2014/main" id="{8A87767E-1E18-4A60-8576-E6F01D60EFB4}"/>
            </a:ext>
          </a:extLst>
        </xdr:cNvPr>
        <xdr:cNvGrpSpPr/>
      </xdr:nvGrpSpPr>
      <xdr:grpSpPr>
        <a:xfrm>
          <a:off x="4430878" y="17988750"/>
          <a:ext cx="899344" cy="906729"/>
          <a:chOff x="10513511" y="881580"/>
          <a:chExt cx="980453" cy="903073"/>
        </a:xfrm>
      </xdr:grpSpPr>
      <xdr:sp macro="" textlink="">
        <xdr:nvSpPr>
          <xdr:cNvPr id="1117" name="二等辺三角形 2706">
            <a:extLst>
              <a:ext uri="{FF2B5EF4-FFF2-40B4-BE49-F238E27FC236}">
                <a16:creationId xmlns:a16="http://schemas.microsoft.com/office/drawing/2014/main" id="{1AEB3D2C-66A3-4699-B03F-25C1F59D3AF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18" name="直線矢印コネクタ 1117">
            <a:extLst>
              <a:ext uri="{FF2B5EF4-FFF2-40B4-BE49-F238E27FC236}">
                <a16:creationId xmlns:a16="http://schemas.microsoft.com/office/drawing/2014/main" id="{5EBDAF66-1D26-4C09-9B76-2B0B4990F02F}"/>
              </a:ext>
            </a:extLst>
          </xdr:cNvPr>
          <xdr:cNvCxnSpPr>
            <a:stCxn id="1120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直線コネクタ 1118">
            <a:extLst>
              <a:ext uri="{FF2B5EF4-FFF2-40B4-BE49-F238E27FC236}">
                <a16:creationId xmlns:a16="http://schemas.microsoft.com/office/drawing/2014/main" id="{A92E6E42-9129-455B-AC40-2C4C7F3E9631}"/>
              </a:ext>
            </a:extLst>
          </xdr:cNvPr>
          <xdr:cNvCxnSpPr>
            <a:endCxn id="1120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0" name="円/楕円 232">
            <a:extLst>
              <a:ext uri="{FF2B5EF4-FFF2-40B4-BE49-F238E27FC236}">
                <a16:creationId xmlns:a16="http://schemas.microsoft.com/office/drawing/2014/main" id="{7F52AECA-0D59-4421-B337-498E91843D2F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1" name="直線コネクタ 1120">
            <a:extLst>
              <a:ext uri="{FF2B5EF4-FFF2-40B4-BE49-F238E27FC236}">
                <a16:creationId xmlns:a16="http://schemas.microsoft.com/office/drawing/2014/main" id="{39F94AE1-D25C-48E3-A337-19A634C94361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直線矢印コネクタ 1121">
            <a:extLst>
              <a:ext uri="{FF2B5EF4-FFF2-40B4-BE49-F238E27FC236}">
                <a16:creationId xmlns:a16="http://schemas.microsoft.com/office/drawing/2014/main" id="{89C4EBF4-5763-4BF3-A644-65CE21A93355}"/>
              </a:ext>
            </a:extLst>
          </xdr:cNvPr>
          <xdr:cNvCxnSpPr>
            <a:stCxn id="1117" idx="0"/>
            <a:endCxn id="112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325133</xdr:colOff>
      <xdr:row>53</xdr:row>
      <xdr:rowOff>18317</xdr:rowOff>
    </xdr:from>
    <xdr:to>
      <xdr:col>6</xdr:col>
      <xdr:colOff>677557</xdr:colOff>
      <xdr:row>53</xdr:row>
      <xdr:rowOff>190534</xdr:rowOff>
    </xdr:to>
    <xdr:sp macro="" textlink="">
      <xdr:nvSpPr>
        <xdr:cNvPr id="1123" name="テキスト ボックス 1122">
          <a:extLst>
            <a:ext uri="{FF2B5EF4-FFF2-40B4-BE49-F238E27FC236}">
              <a16:creationId xmlns:a16="http://schemas.microsoft.com/office/drawing/2014/main" id="{0158BB0D-5C8C-4710-BA3E-62CD1BCD1FA0}"/>
            </a:ext>
          </a:extLst>
        </xdr:cNvPr>
        <xdr:cNvSpPr txBox="1"/>
      </xdr:nvSpPr>
      <xdr:spPr>
        <a:xfrm>
          <a:off x="325133" y="1830814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311387</xdr:colOff>
      <xdr:row>53</xdr:row>
      <xdr:rowOff>105322</xdr:rowOff>
    </xdr:from>
    <xdr:to>
      <xdr:col>9</xdr:col>
      <xdr:colOff>293074</xdr:colOff>
      <xdr:row>54</xdr:row>
      <xdr:rowOff>738197</xdr:rowOff>
    </xdr:to>
    <xdr:grpSp>
      <xdr:nvGrpSpPr>
        <xdr:cNvPr id="1126" name="グループ化 1125">
          <a:extLst>
            <a:ext uri="{FF2B5EF4-FFF2-40B4-BE49-F238E27FC236}">
              <a16:creationId xmlns:a16="http://schemas.microsoft.com/office/drawing/2014/main" id="{B1D91AC3-48B7-486F-BF50-23649AEA2A55}"/>
            </a:ext>
          </a:extLst>
        </xdr:cNvPr>
        <xdr:cNvGrpSpPr/>
      </xdr:nvGrpSpPr>
      <xdr:grpSpPr>
        <a:xfrm flipH="1">
          <a:off x="5877300" y="18062018"/>
          <a:ext cx="677426" cy="838283"/>
          <a:chOff x="11199126" y="3241196"/>
          <a:chExt cx="764502" cy="835151"/>
        </a:xfrm>
      </xdr:grpSpPr>
      <xdr:sp macro="" textlink="">
        <xdr:nvSpPr>
          <xdr:cNvPr id="1127" name="二等辺三角形 2706">
            <a:extLst>
              <a:ext uri="{FF2B5EF4-FFF2-40B4-BE49-F238E27FC236}">
                <a16:creationId xmlns:a16="http://schemas.microsoft.com/office/drawing/2014/main" id="{738405F5-298E-44C0-896A-F0DB2A90A4C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8" name="直線コネクタ 1127">
            <a:extLst>
              <a:ext uri="{FF2B5EF4-FFF2-40B4-BE49-F238E27FC236}">
                <a16:creationId xmlns:a16="http://schemas.microsoft.com/office/drawing/2014/main" id="{F5501D87-5026-4D90-BB89-066A1F326C2B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9" name="直線矢印コネクタ 1128">
            <a:extLst>
              <a:ext uri="{FF2B5EF4-FFF2-40B4-BE49-F238E27FC236}">
                <a16:creationId xmlns:a16="http://schemas.microsoft.com/office/drawing/2014/main" id="{6A5F491A-C1F3-46B6-8EE4-A7EBF7977CD7}"/>
              </a:ext>
            </a:extLst>
          </xdr:cNvPr>
          <xdr:cNvCxnSpPr/>
        </xdr:nvCxnSpPr>
        <xdr:spPr>
          <a:xfrm flipH="1" flipV="1">
            <a:off x="11199126" y="3241196"/>
            <a:ext cx="318287" cy="35776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0" name="直線矢印コネクタ 1129">
            <a:extLst>
              <a:ext uri="{FF2B5EF4-FFF2-40B4-BE49-F238E27FC236}">
                <a16:creationId xmlns:a16="http://schemas.microsoft.com/office/drawing/2014/main" id="{57B67ACA-0816-41E9-A747-F9229E968FCA}"/>
              </a:ext>
            </a:extLst>
          </xdr:cNvPr>
          <xdr:cNvCxnSpPr/>
        </xdr:nvCxnSpPr>
        <xdr:spPr>
          <a:xfrm>
            <a:off x="11523916" y="3598961"/>
            <a:ext cx="439712" cy="10922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604471</xdr:colOff>
      <xdr:row>54</xdr:row>
      <xdr:rowOff>323837</xdr:rowOff>
    </xdr:from>
    <xdr:to>
      <xdr:col>8</xdr:col>
      <xdr:colOff>671146</xdr:colOff>
      <xdr:row>54</xdr:row>
      <xdr:rowOff>390512</xdr:rowOff>
    </xdr:to>
    <xdr:sp macro="" textlink="">
      <xdr:nvSpPr>
        <xdr:cNvPr id="1131" name="円/楕円 6">
          <a:extLst>
            <a:ext uri="{FF2B5EF4-FFF2-40B4-BE49-F238E27FC236}">
              <a16:creationId xmlns:a16="http://schemas.microsoft.com/office/drawing/2014/main" id="{CAACABFF-B65B-4624-B829-90F2F5CEDC25}"/>
            </a:ext>
          </a:extLst>
        </xdr:cNvPr>
        <xdr:cNvSpPr/>
      </xdr:nvSpPr>
      <xdr:spPr>
        <a:xfrm>
          <a:off x="2033221" y="1882431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151618</xdr:colOff>
      <xdr:row>54</xdr:row>
      <xdr:rowOff>430456</xdr:rowOff>
    </xdr:from>
    <xdr:to>
      <xdr:col>8</xdr:col>
      <xdr:colOff>691231</xdr:colOff>
      <xdr:row>54</xdr:row>
      <xdr:rowOff>584916</xdr:rowOff>
    </xdr:to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id="{E1126E43-E8E4-4D53-A862-0707B1ABC26D}"/>
            </a:ext>
          </a:extLst>
        </xdr:cNvPr>
        <xdr:cNvSpPr txBox="1"/>
      </xdr:nvSpPr>
      <xdr:spPr>
        <a:xfrm>
          <a:off x="1580368" y="18930937"/>
          <a:ext cx="539613" cy="15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安原小学校</a:t>
          </a:r>
          <a:endParaRPr kumimoji="1" lang="en-US" altLang="ja-JP" sz="800" b="0"/>
        </a:p>
      </xdr:txBody>
    </xdr:sp>
    <xdr:clientData/>
  </xdr:twoCellAnchor>
  <xdr:twoCellAnchor>
    <xdr:from>
      <xdr:col>8</xdr:col>
      <xdr:colOff>631948</xdr:colOff>
      <xdr:row>53</xdr:row>
      <xdr:rowOff>59531</xdr:rowOff>
    </xdr:from>
    <xdr:to>
      <xdr:col>9</xdr:col>
      <xdr:colOff>123006</xdr:colOff>
      <xdr:row>54</xdr:row>
      <xdr:rowOff>41818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id="{0E94D703-1B58-43C7-B48E-C31330F6097C}"/>
            </a:ext>
          </a:extLst>
        </xdr:cNvPr>
        <xdr:cNvSpPr/>
      </xdr:nvSpPr>
      <xdr:spPr bwMode="auto">
        <a:xfrm>
          <a:off x="2060698" y="18349363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73269</xdr:colOff>
      <xdr:row>58</xdr:row>
      <xdr:rowOff>288498</xdr:rowOff>
    </xdr:from>
    <xdr:to>
      <xdr:col>0</xdr:col>
      <xdr:colOff>425693</xdr:colOff>
      <xdr:row>58</xdr:row>
      <xdr:rowOff>460715</xdr:rowOff>
    </xdr:to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id="{948BAAC4-741F-40D7-8EE7-80ED6C58DC06}"/>
            </a:ext>
          </a:extLst>
        </xdr:cNvPr>
        <xdr:cNvSpPr txBox="1"/>
      </xdr:nvSpPr>
      <xdr:spPr>
        <a:xfrm>
          <a:off x="2930769" y="1878897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338871</xdr:colOff>
      <xdr:row>58</xdr:row>
      <xdr:rowOff>178593</xdr:rowOff>
    </xdr:from>
    <xdr:to>
      <xdr:col>5</xdr:col>
      <xdr:colOff>461375</xdr:colOff>
      <xdr:row>58</xdr:row>
      <xdr:rowOff>732255</xdr:rowOff>
    </xdr:to>
    <xdr:grpSp>
      <xdr:nvGrpSpPr>
        <xdr:cNvPr id="1153" name="グループ化 1152">
          <a:extLst>
            <a:ext uri="{FF2B5EF4-FFF2-40B4-BE49-F238E27FC236}">
              <a16:creationId xmlns:a16="http://schemas.microsoft.com/office/drawing/2014/main" id="{FADEA4E2-0DB1-46B2-816A-89A1657B8E00}"/>
            </a:ext>
          </a:extLst>
        </xdr:cNvPr>
        <xdr:cNvGrpSpPr/>
      </xdr:nvGrpSpPr>
      <xdr:grpSpPr>
        <a:xfrm>
          <a:off x="3121828" y="19738802"/>
          <a:ext cx="818243" cy="553662"/>
          <a:chOff x="9775914" y="3797085"/>
          <a:chExt cx="897114" cy="553662"/>
        </a:xfrm>
      </xdr:grpSpPr>
      <xdr:sp macro="" textlink="">
        <xdr:nvSpPr>
          <xdr:cNvPr id="1154" name="二等辺三角形 2706">
            <a:extLst>
              <a:ext uri="{FF2B5EF4-FFF2-40B4-BE49-F238E27FC236}">
                <a16:creationId xmlns:a16="http://schemas.microsoft.com/office/drawing/2014/main" id="{6AB52134-1FAD-4C7E-8D01-AD4310C10639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55" name="カギ線コネクタ 1228">
            <a:extLst>
              <a:ext uri="{FF2B5EF4-FFF2-40B4-BE49-F238E27FC236}">
                <a16:creationId xmlns:a16="http://schemas.microsoft.com/office/drawing/2014/main" id="{A805B167-23BA-4734-8734-921958F97D0F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カギ線コネクタ 1229">
            <a:extLst>
              <a:ext uri="{FF2B5EF4-FFF2-40B4-BE49-F238E27FC236}">
                <a16:creationId xmlns:a16="http://schemas.microsoft.com/office/drawing/2014/main" id="{51E24165-C820-4FD8-84EB-BE3ED9227A4E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7" name="円/楕円 232">
            <a:extLst>
              <a:ext uri="{FF2B5EF4-FFF2-40B4-BE49-F238E27FC236}">
                <a16:creationId xmlns:a16="http://schemas.microsoft.com/office/drawing/2014/main" id="{98221D9C-7806-4FC6-9784-33719C48E7BB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298467</xdr:colOff>
      <xdr:row>58</xdr:row>
      <xdr:rowOff>54140</xdr:rowOff>
    </xdr:from>
    <xdr:to>
      <xdr:col>5</xdr:col>
      <xdr:colOff>462122</xdr:colOff>
      <xdr:row>58</xdr:row>
      <xdr:rowOff>54562</xdr:rowOff>
    </xdr:to>
    <xdr:cxnSp macro="">
      <xdr:nvCxnSpPr>
        <xdr:cNvPr id="1158" name="直線矢印コネクタ 1157">
          <a:extLst>
            <a:ext uri="{FF2B5EF4-FFF2-40B4-BE49-F238E27FC236}">
              <a16:creationId xmlns:a16="http://schemas.microsoft.com/office/drawing/2014/main" id="{7910D05B-1DDC-43F9-B8FC-7D0677107120}"/>
            </a:ext>
          </a:extLst>
        </xdr:cNvPr>
        <xdr:cNvCxnSpPr/>
      </xdr:nvCxnSpPr>
      <xdr:spPr>
        <a:xfrm flipV="1">
          <a:off x="6013467" y="18554621"/>
          <a:ext cx="878030" cy="42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421298</xdr:colOff>
      <xdr:row>58</xdr:row>
      <xdr:rowOff>13738</xdr:rowOff>
    </xdr:from>
    <xdr:to>
      <xdr:col>5</xdr:col>
      <xdr:colOff>626731</xdr:colOff>
      <xdr:row>58</xdr:row>
      <xdr:rowOff>206674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id="{35F87AE7-E480-4423-B2DE-2B4318D50CFA}"/>
            </a:ext>
          </a:extLst>
        </xdr:cNvPr>
        <xdr:cNvSpPr/>
      </xdr:nvSpPr>
      <xdr:spPr bwMode="auto">
        <a:xfrm>
          <a:off x="6850673" y="18514219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242704</xdr:colOff>
      <xdr:row>57</xdr:row>
      <xdr:rowOff>50373</xdr:rowOff>
    </xdr:from>
    <xdr:to>
      <xdr:col>7</xdr:col>
      <xdr:colOff>114945</xdr:colOff>
      <xdr:row>58</xdr:row>
      <xdr:rowOff>733139</xdr:rowOff>
    </xdr:to>
    <xdr:grpSp>
      <xdr:nvGrpSpPr>
        <xdr:cNvPr id="1160" name="グループ化 1159">
          <a:extLst>
            <a:ext uri="{FF2B5EF4-FFF2-40B4-BE49-F238E27FC236}">
              <a16:creationId xmlns:a16="http://schemas.microsoft.com/office/drawing/2014/main" id="{F1F425FB-7044-4FBC-A30F-25118F98F8E2}"/>
            </a:ext>
          </a:extLst>
        </xdr:cNvPr>
        <xdr:cNvGrpSpPr/>
      </xdr:nvGrpSpPr>
      <xdr:grpSpPr>
        <a:xfrm flipH="1">
          <a:off x="4417139" y="19405173"/>
          <a:ext cx="567980" cy="888175"/>
          <a:chOff x="10875739" y="2182634"/>
          <a:chExt cx="603099" cy="885442"/>
        </a:xfrm>
      </xdr:grpSpPr>
      <xdr:sp macro="" textlink="">
        <xdr:nvSpPr>
          <xdr:cNvPr id="1161" name="二等辺三角形 2706">
            <a:extLst>
              <a:ext uri="{FF2B5EF4-FFF2-40B4-BE49-F238E27FC236}">
                <a16:creationId xmlns:a16="http://schemas.microsoft.com/office/drawing/2014/main" id="{28DD8962-CF07-4362-AB2F-A42265F91F2E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2" name="カギ線コネクタ 1097">
            <a:extLst>
              <a:ext uri="{FF2B5EF4-FFF2-40B4-BE49-F238E27FC236}">
                <a16:creationId xmlns:a16="http://schemas.microsoft.com/office/drawing/2014/main" id="{7892B2DB-8EC2-48B0-A9B7-B580E5AABFDB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カギ線コネクタ 1098">
            <a:extLst>
              <a:ext uri="{FF2B5EF4-FFF2-40B4-BE49-F238E27FC236}">
                <a16:creationId xmlns:a16="http://schemas.microsoft.com/office/drawing/2014/main" id="{93112667-4B57-470A-A6EF-4A21AEF2CF8C}"/>
              </a:ext>
            </a:extLst>
          </xdr:cNvPr>
          <xdr:cNvCxnSpPr>
            <a:endCxn id="1164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4" name="円/楕円 232">
            <a:extLst>
              <a:ext uri="{FF2B5EF4-FFF2-40B4-BE49-F238E27FC236}">
                <a16:creationId xmlns:a16="http://schemas.microsoft.com/office/drawing/2014/main" id="{8076F45A-B700-4D32-9AE3-9BF4885E0E95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137378</xdr:colOff>
      <xdr:row>58</xdr:row>
      <xdr:rowOff>146539</xdr:rowOff>
    </xdr:from>
    <xdr:to>
      <xdr:col>7</xdr:col>
      <xdr:colOff>363820</xdr:colOff>
      <xdr:row>58</xdr:row>
      <xdr:rowOff>374435</xdr:rowOff>
    </xdr:to>
    <xdr:pic>
      <xdr:nvPicPr>
        <xdr:cNvPr id="1165" name="Picture 12589">
          <a:extLst>
            <a:ext uri="{FF2B5EF4-FFF2-40B4-BE49-F238E27FC236}">
              <a16:creationId xmlns:a16="http://schemas.microsoft.com/office/drawing/2014/main" id="{5FE690E5-D182-426E-AE24-C2E1DB7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753" y="20071190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119062</xdr:colOff>
      <xdr:row>58</xdr:row>
      <xdr:rowOff>325133</xdr:rowOff>
    </xdr:from>
    <xdr:to>
      <xdr:col>6</xdr:col>
      <xdr:colOff>325373</xdr:colOff>
      <xdr:row>58</xdr:row>
      <xdr:rowOff>525929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87B15021-E826-4406-BE56-EFF5EF745BEC}"/>
            </a:ext>
          </a:extLst>
        </xdr:cNvPr>
        <xdr:cNvSpPr/>
      </xdr:nvSpPr>
      <xdr:spPr bwMode="auto">
        <a:xfrm>
          <a:off x="119062" y="20249784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233546</xdr:colOff>
      <xdr:row>61</xdr:row>
      <xdr:rowOff>27475</xdr:rowOff>
    </xdr:from>
    <xdr:to>
      <xdr:col>1</xdr:col>
      <xdr:colOff>121076</xdr:colOff>
      <xdr:row>62</xdr:row>
      <xdr:rowOff>733350</xdr:rowOff>
    </xdr:to>
    <xdr:grpSp>
      <xdr:nvGrpSpPr>
        <xdr:cNvPr id="1167" name="グループ化 1166">
          <a:extLst>
            <a:ext uri="{FF2B5EF4-FFF2-40B4-BE49-F238E27FC236}">
              <a16:creationId xmlns:a16="http://schemas.microsoft.com/office/drawing/2014/main" id="{547374BF-1A4F-4A6B-915A-4346803BEA97}"/>
            </a:ext>
          </a:extLst>
        </xdr:cNvPr>
        <xdr:cNvGrpSpPr/>
      </xdr:nvGrpSpPr>
      <xdr:grpSpPr>
        <a:xfrm>
          <a:off x="233546" y="20780379"/>
          <a:ext cx="583269" cy="911284"/>
          <a:chOff x="11524574" y="1116879"/>
          <a:chExt cx="602549" cy="905626"/>
        </a:xfrm>
      </xdr:grpSpPr>
      <xdr:sp macro="" textlink="">
        <xdr:nvSpPr>
          <xdr:cNvPr id="1168" name="二等辺三角形 2706">
            <a:extLst>
              <a:ext uri="{FF2B5EF4-FFF2-40B4-BE49-F238E27FC236}">
                <a16:creationId xmlns:a16="http://schemas.microsoft.com/office/drawing/2014/main" id="{F1BBC1C7-F4E0-46F3-B565-AA92E1A193C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9" name="直線矢印コネクタ 1168">
            <a:extLst>
              <a:ext uri="{FF2B5EF4-FFF2-40B4-BE49-F238E27FC236}">
                <a16:creationId xmlns:a16="http://schemas.microsoft.com/office/drawing/2014/main" id="{6DFCBEC6-0B96-433D-8DD1-C64EAB89F24E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直線コネクタ 1169">
            <a:extLst>
              <a:ext uri="{FF2B5EF4-FFF2-40B4-BE49-F238E27FC236}">
                <a16:creationId xmlns:a16="http://schemas.microsoft.com/office/drawing/2014/main" id="{24E5A801-82A2-4F45-B6B7-A0B839855FD1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429488</xdr:colOff>
      <xdr:row>61</xdr:row>
      <xdr:rowOff>92360</xdr:rowOff>
    </xdr:from>
    <xdr:to>
      <xdr:col>0</xdr:col>
      <xdr:colOff>635799</xdr:colOff>
      <xdr:row>62</xdr:row>
      <xdr:rowOff>82774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5ED3BD74-730C-4B5F-BFD3-1E1408046162}"/>
            </a:ext>
          </a:extLst>
        </xdr:cNvPr>
        <xdr:cNvSpPr/>
      </xdr:nvSpPr>
      <xdr:spPr bwMode="auto">
        <a:xfrm>
          <a:off x="1858238" y="19806362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405062</xdr:colOff>
      <xdr:row>19</xdr:row>
      <xdr:rowOff>164856</xdr:rowOff>
    </xdr:from>
    <xdr:ext cx="933407" cy="643527"/>
    <xdr:sp macro="" textlink="">
      <xdr:nvSpPr>
        <xdr:cNvPr id="1620" name="Text Box 2937">
          <a:extLst>
            <a:ext uri="{FF2B5EF4-FFF2-40B4-BE49-F238E27FC236}">
              <a16:creationId xmlns:a16="http://schemas.microsoft.com/office/drawing/2014/main" id="{29912F9F-E2A8-B946-9EAB-4DA98422B4B9}"/>
            </a:ext>
          </a:extLst>
        </xdr:cNvPr>
        <xdr:cNvSpPr txBox="1">
          <a:spLocks noChangeArrowheads="1"/>
        </xdr:cNvSpPr>
      </xdr:nvSpPr>
      <xdr:spPr bwMode="auto">
        <a:xfrm>
          <a:off x="4579497" y="6433134"/>
          <a:ext cx="933407" cy="6435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白崎海洋公園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バイク撮影、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5</xdr:col>
      <xdr:colOff>32815</xdr:colOff>
      <xdr:row>8</xdr:row>
      <xdr:rowOff>201271</xdr:rowOff>
    </xdr:from>
    <xdr:to>
      <xdr:col>6</xdr:col>
      <xdr:colOff>48041</xdr:colOff>
      <xdr:row>8</xdr:row>
      <xdr:rowOff>664292</xdr:rowOff>
    </xdr:to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26565024-E97A-4C25-80D0-B52185744CE7}"/>
            </a:ext>
          </a:extLst>
        </xdr:cNvPr>
        <xdr:cNvSpPr txBox="1"/>
      </xdr:nvSpPr>
      <xdr:spPr>
        <a:xfrm>
          <a:off x="2185218" y="2520670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田辺・有田→</a:t>
          </a:r>
        </a:p>
      </xdr:txBody>
    </xdr:sp>
    <xdr:clientData/>
  </xdr:twoCellAnchor>
  <xdr:twoCellAnchor>
    <xdr:from>
      <xdr:col>0</xdr:col>
      <xdr:colOff>30925</xdr:colOff>
      <xdr:row>12</xdr:row>
      <xdr:rowOff>210292</xdr:rowOff>
    </xdr:from>
    <xdr:to>
      <xdr:col>0</xdr:col>
      <xdr:colOff>46151</xdr:colOff>
      <xdr:row>12</xdr:row>
      <xdr:rowOff>673313</xdr:rowOff>
    </xdr:to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B8EF68F1-680D-454F-8225-770F7B704DCF}"/>
            </a:ext>
          </a:extLst>
        </xdr:cNvPr>
        <xdr:cNvSpPr txBox="1"/>
      </xdr:nvSpPr>
      <xdr:spPr>
        <a:xfrm>
          <a:off x="5053198" y="2529691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田辺・有田→</a:t>
          </a:r>
        </a:p>
      </xdr:txBody>
    </xdr:sp>
    <xdr:clientData/>
  </xdr:twoCellAnchor>
  <xdr:twoCellAnchor>
    <xdr:from>
      <xdr:col>5</xdr:col>
      <xdr:colOff>655617</xdr:colOff>
      <xdr:row>8</xdr:row>
      <xdr:rowOff>420585</xdr:rowOff>
    </xdr:from>
    <xdr:to>
      <xdr:col>6</xdr:col>
      <xdr:colOff>670843</xdr:colOff>
      <xdr:row>9</xdr:row>
      <xdr:rowOff>91917</xdr:rowOff>
    </xdr:to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717691B5-B642-494B-9C9D-85ED3136845D}"/>
            </a:ext>
          </a:extLst>
        </xdr:cNvPr>
        <xdr:cNvSpPr txBox="1"/>
      </xdr:nvSpPr>
      <xdr:spPr>
        <a:xfrm>
          <a:off x="2808020" y="2739984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←田辺・有田</a:t>
          </a:r>
        </a:p>
      </xdr:txBody>
    </xdr:sp>
    <xdr:clientData/>
  </xdr:twoCellAnchor>
  <xdr:twoCellAnchor>
    <xdr:from>
      <xdr:col>5</xdr:col>
      <xdr:colOff>6185</xdr:colOff>
      <xdr:row>12</xdr:row>
      <xdr:rowOff>247403</xdr:rowOff>
    </xdr:from>
    <xdr:to>
      <xdr:col>6</xdr:col>
      <xdr:colOff>21411</xdr:colOff>
      <xdr:row>12</xdr:row>
      <xdr:rowOff>710424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62ECBCD4-2BB0-4817-A486-C6A7ACE58128}"/>
            </a:ext>
          </a:extLst>
        </xdr:cNvPr>
        <xdr:cNvSpPr txBox="1"/>
      </xdr:nvSpPr>
      <xdr:spPr>
        <a:xfrm>
          <a:off x="2158588" y="3989367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千田・</a:t>
          </a:r>
          <a:r>
            <a:rPr kumimoji="1" lang="en-US" altLang="ja-JP" sz="900" b="1">
              <a:solidFill>
                <a:srgbClr val="0000FF"/>
              </a:solidFill>
            </a:rPr>
            <a:t>R42</a:t>
          </a:r>
          <a:r>
            <a:rPr kumimoji="1" lang="ja-JP" altLang="en-US" sz="900" b="1">
              <a:solidFill>
                <a:srgbClr val="0000FF"/>
              </a:solidFill>
            </a:rPr>
            <a:t>→</a:t>
          </a:r>
        </a:p>
      </xdr:txBody>
    </xdr:sp>
    <xdr:clientData/>
  </xdr:twoCellAnchor>
  <xdr:twoCellAnchor>
    <xdr:from>
      <xdr:col>0</xdr:col>
      <xdr:colOff>129886</xdr:colOff>
      <xdr:row>16</xdr:row>
      <xdr:rowOff>191737</xdr:rowOff>
    </xdr:from>
    <xdr:to>
      <xdr:col>0</xdr:col>
      <xdr:colOff>670247</xdr:colOff>
      <xdr:row>16</xdr:row>
      <xdr:rowOff>361172</xdr:rowOff>
    </xdr:to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56EFFBC3-2D7A-4F60-83C5-04325436C0A2}"/>
            </a:ext>
          </a:extLst>
        </xdr:cNvPr>
        <xdr:cNvSpPr txBox="1"/>
      </xdr:nvSpPr>
      <xdr:spPr>
        <a:xfrm>
          <a:off x="5869626" y="3933701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R20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420584</xdr:colOff>
      <xdr:row>14</xdr:row>
      <xdr:rowOff>179366</xdr:rowOff>
    </xdr:from>
    <xdr:to>
      <xdr:col>7</xdr:col>
      <xdr:colOff>55540</xdr:colOff>
      <xdr:row>15</xdr:row>
      <xdr:rowOff>141290</xdr:rowOff>
    </xdr:to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2F9C70B5-2287-4AAC-8449-B18FB9DCE78F}"/>
            </a:ext>
          </a:extLst>
        </xdr:cNvPr>
        <xdr:cNvSpPr txBox="1"/>
      </xdr:nvSpPr>
      <xdr:spPr>
        <a:xfrm>
          <a:off x="3290454" y="4923311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259772</xdr:colOff>
      <xdr:row>15</xdr:row>
      <xdr:rowOff>43295</xdr:rowOff>
    </xdr:from>
    <xdr:to>
      <xdr:col>9</xdr:col>
      <xdr:colOff>463377</xdr:colOff>
      <xdr:row>16</xdr:row>
      <xdr:rowOff>744616</xdr:rowOff>
    </xdr:to>
    <xdr:grpSp>
      <xdr:nvGrpSpPr>
        <xdr:cNvPr id="538" name="グループ化 537">
          <a:extLst>
            <a:ext uri="{FF2B5EF4-FFF2-40B4-BE49-F238E27FC236}">
              <a16:creationId xmlns:a16="http://schemas.microsoft.com/office/drawing/2014/main" id="{C26FD27B-6C11-4A58-92D7-B23BEB6FC4DE}"/>
            </a:ext>
          </a:extLst>
        </xdr:cNvPr>
        <xdr:cNvGrpSpPr/>
      </xdr:nvGrpSpPr>
      <xdr:grpSpPr>
        <a:xfrm>
          <a:off x="5825685" y="4913469"/>
          <a:ext cx="899344" cy="906730"/>
          <a:chOff x="10513511" y="881580"/>
          <a:chExt cx="980453" cy="903073"/>
        </a:xfrm>
      </xdr:grpSpPr>
      <xdr:sp macro="" textlink="">
        <xdr:nvSpPr>
          <xdr:cNvPr id="539" name="二等辺三角形 2706">
            <a:extLst>
              <a:ext uri="{FF2B5EF4-FFF2-40B4-BE49-F238E27FC236}">
                <a16:creationId xmlns:a16="http://schemas.microsoft.com/office/drawing/2014/main" id="{F9E778F3-01B6-4A5B-9EC2-53C30134ABDF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0" name="直線矢印コネクタ 539">
            <a:extLst>
              <a:ext uri="{FF2B5EF4-FFF2-40B4-BE49-F238E27FC236}">
                <a16:creationId xmlns:a16="http://schemas.microsoft.com/office/drawing/2014/main" id="{FF1EB87C-1472-4E90-802D-05AB7FB46A27}"/>
              </a:ext>
            </a:extLst>
          </xdr:cNvPr>
          <xdr:cNvCxnSpPr>
            <a:stCxn id="542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1AD2062C-B055-4A88-9245-C7CDE818B27D}"/>
              </a:ext>
            </a:extLst>
          </xdr:cNvPr>
          <xdr:cNvCxnSpPr>
            <a:endCxn id="542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2" name="円/楕円 232">
            <a:extLst>
              <a:ext uri="{FF2B5EF4-FFF2-40B4-BE49-F238E27FC236}">
                <a16:creationId xmlns:a16="http://schemas.microsoft.com/office/drawing/2014/main" id="{018DAEEF-3AEB-4F32-B467-4CED05F211B6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id="{9956A702-ED9A-4D9B-A58B-2001F6EB6814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直線矢印コネクタ 543">
            <a:extLst>
              <a:ext uri="{FF2B5EF4-FFF2-40B4-BE49-F238E27FC236}">
                <a16:creationId xmlns:a16="http://schemas.microsoft.com/office/drawing/2014/main" id="{0AE9AFBE-07AC-48B8-A6A7-89A471C781BC}"/>
              </a:ext>
            </a:extLst>
          </xdr:cNvPr>
          <xdr:cNvCxnSpPr>
            <a:stCxn id="539" idx="0"/>
            <a:endCxn id="542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333994</xdr:colOff>
      <xdr:row>15</xdr:row>
      <xdr:rowOff>55665</xdr:rowOff>
    </xdr:from>
    <xdr:to>
      <xdr:col>8</xdr:col>
      <xdr:colOff>686418</xdr:colOff>
      <xdr:row>16</xdr:row>
      <xdr:rowOff>17589</xdr:rowOff>
    </xdr:to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2C1F515C-3907-4B9E-972A-CA2192827B67}"/>
            </a:ext>
          </a:extLst>
        </xdr:cNvPr>
        <xdr:cNvSpPr txBox="1"/>
      </xdr:nvSpPr>
      <xdr:spPr>
        <a:xfrm>
          <a:off x="4638799" y="5009902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612322</xdr:colOff>
      <xdr:row>19</xdr:row>
      <xdr:rowOff>49480</xdr:rowOff>
    </xdr:from>
    <xdr:to>
      <xdr:col>1</xdr:col>
      <xdr:colOff>442378</xdr:colOff>
      <xdr:row>20</xdr:row>
      <xdr:rowOff>736874</xdr:rowOff>
    </xdr:to>
    <xdr:grpSp>
      <xdr:nvGrpSpPr>
        <xdr:cNvPr id="546" name="グループ化 545">
          <a:extLst>
            <a:ext uri="{FF2B5EF4-FFF2-40B4-BE49-F238E27FC236}">
              <a16:creationId xmlns:a16="http://schemas.microsoft.com/office/drawing/2014/main" id="{E5D3B28D-F665-4656-ABC0-AE289EBDE344}"/>
            </a:ext>
          </a:extLst>
        </xdr:cNvPr>
        <xdr:cNvGrpSpPr/>
      </xdr:nvGrpSpPr>
      <xdr:grpSpPr>
        <a:xfrm>
          <a:off x="612322" y="6317758"/>
          <a:ext cx="525795" cy="892803"/>
          <a:chOff x="10875739" y="2178096"/>
          <a:chExt cx="603099" cy="889980"/>
        </a:xfrm>
      </xdr:grpSpPr>
      <xdr:sp macro="" textlink="">
        <xdr:nvSpPr>
          <xdr:cNvPr id="547" name="二等辺三角形 2706">
            <a:extLst>
              <a:ext uri="{FF2B5EF4-FFF2-40B4-BE49-F238E27FC236}">
                <a16:creationId xmlns:a16="http://schemas.microsoft.com/office/drawing/2014/main" id="{8FD81B07-C934-4278-BED9-AC1BEB3CFD54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8" name="カギ線コネクタ 758">
            <a:extLst>
              <a:ext uri="{FF2B5EF4-FFF2-40B4-BE49-F238E27FC236}">
                <a16:creationId xmlns:a16="http://schemas.microsoft.com/office/drawing/2014/main" id="{398E5B01-E923-49B6-A780-6B9086DE3A4D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カギ線コネクタ 1328">
            <a:extLst>
              <a:ext uri="{FF2B5EF4-FFF2-40B4-BE49-F238E27FC236}">
                <a16:creationId xmlns:a16="http://schemas.microsoft.com/office/drawing/2014/main" id="{A013888D-869B-4A15-89CA-925F0D3BE4E6}"/>
              </a:ext>
            </a:extLst>
          </xdr:cNvPr>
          <xdr:cNvCxnSpPr/>
        </xdr:nvCxnSpPr>
        <xdr:spPr>
          <a:xfrm flipH="1">
            <a:off x="10991193" y="2178096"/>
            <a:ext cx="887" cy="41245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352424</xdr:colOff>
      <xdr:row>20</xdr:row>
      <xdr:rowOff>172216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39387A17-C386-4AC7-8F59-2F184EF1B48D}"/>
            </a:ext>
          </a:extLst>
        </xdr:cNvPr>
        <xdr:cNvSpPr txBox="1"/>
      </xdr:nvSpPr>
      <xdr:spPr>
        <a:xfrm>
          <a:off x="6457208" y="5164529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340180</xdr:colOff>
      <xdr:row>19</xdr:row>
      <xdr:rowOff>191738</xdr:rowOff>
    </xdr:from>
    <xdr:to>
      <xdr:col>3</xdr:col>
      <xdr:colOff>395850</xdr:colOff>
      <xdr:row>20</xdr:row>
      <xdr:rowOff>738561</xdr:rowOff>
    </xdr:to>
    <xdr:grpSp>
      <xdr:nvGrpSpPr>
        <xdr:cNvPr id="551" name="グループ化 550">
          <a:extLst>
            <a:ext uri="{FF2B5EF4-FFF2-40B4-BE49-F238E27FC236}">
              <a16:creationId xmlns:a16="http://schemas.microsoft.com/office/drawing/2014/main" id="{8AD9D049-4276-4943-91D0-7022F630C3B9}"/>
            </a:ext>
          </a:extLst>
        </xdr:cNvPr>
        <xdr:cNvGrpSpPr/>
      </xdr:nvGrpSpPr>
      <xdr:grpSpPr>
        <a:xfrm flipH="1">
          <a:off x="1731658" y="6460016"/>
          <a:ext cx="751409" cy="752232"/>
          <a:chOff x="11095256" y="3314242"/>
          <a:chExt cx="833835" cy="762105"/>
        </a:xfrm>
      </xdr:grpSpPr>
      <xdr:sp macro="" textlink="">
        <xdr:nvSpPr>
          <xdr:cNvPr id="552" name="二等辺三角形 2706">
            <a:extLst>
              <a:ext uri="{FF2B5EF4-FFF2-40B4-BE49-F238E27FC236}">
                <a16:creationId xmlns:a16="http://schemas.microsoft.com/office/drawing/2014/main" id="{C79B2A4F-589F-4E82-8BD2-0AA5616812E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3" name="円/楕円 232">
            <a:extLst>
              <a:ext uri="{FF2B5EF4-FFF2-40B4-BE49-F238E27FC236}">
                <a16:creationId xmlns:a16="http://schemas.microsoft.com/office/drawing/2014/main" id="{77E60A15-8AC5-49DC-B692-C9FCBEC56C3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4" name="直線コネクタ 553">
            <a:extLst>
              <a:ext uri="{FF2B5EF4-FFF2-40B4-BE49-F238E27FC236}">
                <a16:creationId xmlns:a16="http://schemas.microsoft.com/office/drawing/2014/main" id="{BAA920A8-5532-4C0A-B088-66DA68C38DEF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直線矢印コネクタ 554">
            <a:extLst>
              <a:ext uri="{FF2B5EF4-FFF2-40B4-BE49-F238E27FC236}">
                <a16:creationId xmlns:a16="http://schemas.microsoft.com/office/drawing/2014/main" id="{D1360210-8FC3-4A48-9654-FF3B66E67891}"/>
              </a:ext>
            </a:extLst>
          </xdr:cNvPr>
          <xdr:cNvCxnSpPr/>
        </xdr:nvCxnSpPr>
        <xdr:spPr>
          <a:xfrm flipH="1" flipV="1">
            <a:off x="11095256" y="3314242"/>
            <a:ext cx="348597" cy="23892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直線矢印コネクタ 555">
            <a:extLst>
              <a:ext uri="{FF2B5EF4-FFF2-40B4-BE49-F238E27FC236}">
                <a16:creationId xmlns:a16="http://schemas.microsoft.com/office/drawing/2014/main" id="{803317BC-4914-4DDE-81BA-179E9C32011E}"/>
              </a:ext>
            </a:extLst>
          </xdr:cNvPr>
          <xdr:cNvCxnSpPr/>
        </xdr:nvCxnSpPr>
        <xdr:spPr>
          <a:xfrm>
            <a:off x="11585693" y="3640328"/>
            <a:ext cx="343398" cy="22178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709</xdr:colOff>
      <xdr:row>19</xdr:row>
      <xdr:rowOff>68034</xdr:rowOff>
    </xdr:from>
    <xdr:to>
      <xdr:col>3</xdr:col>
      <xdr:colOff>5287</xdr:colOff>
      <xdr:row>20</xdr:row>
      <xdr:rowOff>197148</xdr:rowOff>
    </xdr:to>
    <xdr:cxnSp macro="">
      <xdr:nvCxnSpPr>
        <xdr:cNvPr id="557" name="直線矢印コネクタ 556">
          <a:extLst>
            <a:ext uri="{FF2B5EF4-FFF2-40B4-BE49-F238E27FC236}">
              <a16:creationId xmlns:a16="http://schemas.microsoft.com/office/drawing/2014/main" id="{2AE2DF21-35BA-412F-AF57-4CB49E5AF68D}"/>
            </a:ext>
          </a:extLst>
        </xdr:cNvPr>
        <xdr:cNvCxnSpPr/>
      </xdr:nvCxnSpPr>
      <xdr:spPr>
        <a:xfrm>
          <a:off x="718177" y="6444836"/>
          <a:ext cx="4578" cy="339406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340178</xdr:colOff>
      <xdr:row>20</xdr:row>
      <xdr:rowOff>105146</xdr:rowOff>
    </xdr:from>
    <xdr:to>
      <xdr:col>3</xdr:col>
      <xdr:colOff>546489</xdr:colOff>
      <xdr:row>20</xdr:row>
      <xdr:rowOff>303852</xdr:rowOff>
    </xdr:to>
    <xdr:sp macro="" textlink="">
      <xdr:nvSpPr>
        <xdr:cNvPr id="566" name="六角形 565">
          <a:extLst>
            <a:ext uri="{FF2B5EF4-FFF2-40B4-BE49-F238E27FC236}">
              <a16:creationId xmlns:a16="http://schemas.microsoft.com/office/drawing/2014/main" id="{3E61A2F7-C8C7-4A57-B90F-5742CC1F8600}"/>
            </a:ext>
          </a:extLst>
        </xdr:cNvPr>
        <xdr:cNvSpPr/>
      </xdr:nvSpPr>
      <xdr:spPr bwMode="auto">
        <a:xfrm>
          <a:off x="1057646" y="6692240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463879</xdr:colOff>
      <xdr:row>20</xdr:row>
      <xdr:rowOff>6186</xdr:rowOff>
    </xdr:from>
    <xdr:to>
      <xdr:col>4</xdr:col>
      <xdr:colOff>670190</xdr:colOff>
      <xdr:row>20</xdr:row>
      <xdr:rowOff>204892</xdr:rowOff>
    </xdr:to>
    <xdr:sp macro="" textlink="">
      <xdr:nvSpPr>
        <xdr:cNvPr id="567" name="六角形 566">
          <a:extLst>
            <a:ext uri="{FF2B5EF4-FFF2-40B4-BE49-F238E27FC236}">
              <a16:creationId xmlns:a16="http://schemas.microsoft.com/office/drawing/2014/main" id="{3E8B0289-3494-4143-B7F0-5767E77BB5E5}"/>
            </a:ext>
          </a:extLst>
        </xdr:cNvPr>
        <xdr:cNvSpPr/>
      </xdr:nvSpPr>
      <xdr:spPr bwMode="auto">
        <a:xfrm>
          <a:off x="1898814" y="6593280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228847</xdr:colOff>
      <xdr:row>49</xdr:row>
      <xdr:rowOff>18555</xdr:rowOff>
    </xdr:from>
    <xdr:to>
      <xdr:col>9</xdr:col>
      <xdr:colOff>116377</xdr:colOff>
      <xdr:row>50</xdr:row>
      <xdr:rowOff>726163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6C0E030E-F3A7-4074-8FE6-EC5E962D6301}"/>
            </a:ext>
          </a:extLst>
        </xdr:cNvPr>
        <xdr:cNvGrpSpPr/>
      </xdr:nvGrpSpPr>
      <xdr:grpSpPr>
        <a:xfrm>
          <a:off x="5794760" y="16577146"/>
          <a:ext cx="583269" cy="913017"/>
          <a:chOff x="11524574" y="1116878"/>
          <a:chExt cx="602549" cy="905627"/>
        </a:xfrm>
      </xdr:grpSpPr>
      <xdr:sp macro="" textlink="">
        <xdr:nvSpPr>
          <xdr:cNvPr id="603" name="二等辺三角形 2706">
            <a:extLst>
              <a:ext uri="{FF2B5EF4-FFF2-40B4-BE49-F238E27FC236}">
                <a16:creationId xmlns:a16="http://schemas.microsoft.com/office/drawing/2014/main" id="{D0D91131-42C9-41A7-BAB8-C6C5182FFF4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4" name="直線矢印コネクタ 603">
            <a:extLst>
              <a:ext uri="{FF2B5EF4-FFF2-40B4-BE49-F238E27FC236}">
                <a16:creationId xmlns:a16="http://schemas.microsoft.com/office/drawing/2014/main" id="{84197953-7EC2-4F06-AD9C-021CF05044EA}"/>
              </a:ext>
            </a:extLst>
          </xdr:cNvPr>
          <xdr:cNvCxnSpPr/>
        </xdr:nvCxnSpPr>
        <xdr:spPr>
          <a:xfrm flipH="1" flipV="1">
            <a:off x="12012257" y="1116878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直線コネクタ 604">
            <a:extLst>
              <a:ext uri="{FF2B5EF4-FFF2-40B4-BE49-F238E27FC236}">
                <a16:creationId xmlns:a16="http://schemas.microsoft.com/office/drawing/2014/main" id="{1A1F30E6-9A5A-44E2-838A-A48002F4B34E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74220</xdr:colOff>
      <xdr:row>50</xdr:row>
      <xdr:rowOff>284513</xdr:rowOff>
    </xdr:from>
    <xdr:to>
      <xdr:col>6</xdr:col>
      <xdr:colOff>426644</xdr:colOff>
      <xdr:row>50</xdr:row>
      <xdr:rowOff>456730</xdr:rowOff>
    </xdr:to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C98AF8F4-33D3-4DEB-84AC-51EAF102FB96}"/>
            </a:ext>
          </a:extLst>
        </xdr:cNvPr>
        <xdr:cNvSpPr txBox="1"/>
      </xdr:nvSpPr>
      <xdr:spPr>
        <a:xfrm>
          <a:off x="1509155" y="17349107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241217</xdr:colOff>
      <xdr:row>57</xdr:row>
      <xdr:rowOff>49480</xdr:rowOff>
    </xdr:from>
    <xdr:to>
      <xdr:col>1</xdr:col>
      <xdr:colOff>113458</xdr:colOff>
      <xdr:row>58</xdr:row>
      <xdr:rowOff>732246</xdr:rowOff>
    </xdr:to>
    <xdr:grpSp>
      <xdr:nvGrpSpPr>
        <xdr:cNvPr id="610" name="グループ化 609">
          <a:extLst>
            <a:ext uri="{FF2B5EF4-FFF2-40B4-BE49-F238E27FC236}">
              <a16:creationId xmlns:a16="http://schemas.microsoft.com/office/drawing/2014/main" id="{D194EF9E-6740-4836-85FE-22696B3167C3}"/>
            </a:ext>
          </a:extLst>
        </xdr:cNvPr>
        <xdr:cNvGrpSpPr/>
      </xdr:nvGrpSpPr>
      <xdr:grpSpPr>
        <a:xfrm flipH="1">
          <a:off x="241217" y="19404280"/>
          <a:ext cx="567980" cy="888175"/>
          <a:chOff x="10875739" y="2182634"/>
          <a:chExt cx="603099" cy="885442"/>
        </a:xfrm>
      </xdr:grpSpPr>
      <xdr:sp macro="" textlink="">
        <xdr:nvSpPr>
          <xdr:cNvPr id="611" name="二等辺三角形 2706">
            <a:extLst>
              <a:ext uri="{FF2B5EF4-FFF2-40B4-BE49-F238E27FC236}">
                <a16:creationId xmlns:a16="http://schemas.microsoft.com/office/drawing/2014/main" id="{B7AF9217-2A46-4581-91BE-A1D956B57002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0" name="カギ線コネクタ 1097">
            <a:extLst>
              <a:ext uri="{FF2B5EF4-FFF2-40B4-BE49-F238E27FC236}">
                <a16:creationId xmlns:a16="http://schemas.microsoft.com/office/drawing/2014/main" id="{9596A566-06C5-469D-A064-9433CC278055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カギ線コネクタ 1098">
            <a:extLst>
              <a:ext uri="{FF2B5EF4-FFF2-40B4-BE49-F238E27FC236}">
                <a16:creationId xmlns:a16="http://schemas.microsoft.com/office/drawing/2014/main" id="{89031764-6837-4A38-A3E7-9F182C3977F2}"/>
              </a:ext>
            </a:extLst>
          </xdr:cNvPr>
          <xdr:cNvCxnSpPr/>
        </xdr:nvCxnSpPr>
        <xdr:spPr>
          <a:xfrm flipH="1">
            <a:off x="10989206" y="2182634"/>
            <a:ext cx="1" cy="40846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76303</xdr:colOff>
      <xdr:row>38</xdr:row>
      <xdr:rowOff>587468</xdr:rowOff>
    </xdr:from>
    <xdr:to>
      <xdr:col>8</xdr:col>
      <xdr:colOff>303877</xdr:colOff>
      <xdr:row>38</xdr:row>
      <xdr:rowOff>748497</xdr:rowOff>
    </xdr:to>
    <xdr:sp macro="" textlink="">
      <xdr:nvSpPr>
        <xdr:cNvPr id="594" name="二等辺三角形 2706">
          <a:extLst>
            <a:ext uri="{FF2B5EF4-FFF2-40B4-BE49-F238E27FC236}">
              <a16:creationId xmlns:a16="http://schemas.microsoft.com/office/drawing/2014/main" id="{468F60DE-F654-4EE5-A5C6-4CC9526F03DE}"/>
            </a:ext>
          </a:extLst>
        </xdr:cNvPr>
        <xdr:cNvSpPr/>
      </xdr:nvSpPr>
      <xdr:spPr>
        <a:xfrm>
          <a:off x="2902053" y="716765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190091</xdr:colOff>
      <xdr:row>38</xdr:row>
      <xdr:rowOff>357809</xdr:rowOff>
    </xdr:from>
    <xdr:to>
      <xdr:col>8</xdr:col>
      <xdr:colOff>405063</xdr:colOff>
      <xdr:row>38</xdr:row>
      <xdr:rowOff>587468</xdr:rowOff>
    </xdr:to>
    <xdr:cxnSp macro="">
      <xdr:nvCxnSpPr>
        <xdr:cNvPr id="595" name="カギ線コネクタ 1735">
          <a:extLst>
            <a:ext uri="{FF2B5EF4-FFF2-40B4-BE49-F238E27FC236}">
              <a16:creationId xmlns:a16="http://schemas.microsoft.com/office/drawing/2014/main" id="{001401ED-7F93-4071-94C6-CFF2E1F15300}"/>
            </a:ext>
          </a:extLst>
        </xdr:cNvPr>
        <xdr:cNvCxnSpPr>
          <a:stCxn id="594" idx="0"/>
          <a:endCxn id="608" idx="1"/>
        </xdr:cNvCxnSpPr>
      </xdr:nvCxnSpPr>
      <xdr:spPr>
        <a:xfrm rot="5400000" flipH="1" flipV="1">
          <a:off x="5748660" y="12934840"/>
          <a:ext cx="229659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193545</xdr:colOff>
      <xdr:row>37</xdr:row>
      <xdr:rowOff>69256</xdr:rowOff>
    </xdr:from>
    <xdr:to>
      <xdr:col>8</xdr:col>
      <xdr:colOff>409721</xdr:colOff>
      <xdr:row>38</xdr:row>
      <xdr:rowOff>283392</xdr:rowOff>
    </xdr:to>
    <xdr:cxnSp macro="">
      <xdr:nvCxnSpPr>
        <xdr:cNvPr id="601" name="カギ線コネクタ 1742">
          <a:extLst>
            <a:ext uri="{FF2B5EF4-FFF2-40B4-BE49-F238E27FC236}">
              <a16:creationId xmlns:a16="http://schemas.microsoft.com/office/drawing/2014/main" id="{FD95618A-39CE-496B-BF31-16EEBE3151A9}"/>
            </a:ext>
          </a:extLst>
        </xdr:cNvPr>
        <xdr:cNvCxnSpPr/>
      </xdr:nvCxnSpPr>
      <xdr:spPr>
        <a:xfrm rot="16200000" flipV="1">
          <a:off x="2915143" y="6543252"/>
          <a:ext cx="424480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405062</xdr:colOff>
      <xdr:row>38</xdr:row>
      <xdr:rowOff>119269</xdr:rowOff>
    </xdr:from>
    <xdr:ext cx="568973" cy="477079"/>
    <xdr:sp macro="" textlink="">
      <xdr:nvSpPr>
        <xdr:cNvPr id="608" name="Text Box 2937">
          <a:extLst>
            <a:ext uri="{FF2B5EF4-FFF2-40B4-BE49-F238E27FC236}">
              <a16:creationId xmlns:a16="http://schemas.microsoft.com/office/drawing/2014/main" id="{1207B2B1-3980-470B-A9B2-7B11E34B8D0D}"/>
            </a:ext>
          </a:extLst>
        </xdr:cNvPr>
        <xdr:cNvSpPr txBox="1">
          <a:spLocks noChangeArrowheads="1"/>
        </xdr:cNvSpPr>
      </xdr:nvSpPr>
      <xdr:spPr bwMode="auto">
        <a:xfrm>
          <a:off x="5970975" y="12688956"/>
          <a:ext cx="568973" cy="47707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トイレ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軽食あり</a:t>
          </a:r>
        </a:p>
      </xdr:txBody>
    </xdr:sp>
    <xdr:clientData/>
  </xdr:oneCellAnchor>
  <xdr:twoCellAnchor>
    <xdr:from>
      <xdr:col>0</xdr:col>
      <xdr:colOff>104614</xdr:colOff>
      <xdr:row>8</xdr:row>
      <xdr:rowOff>459056</xdr:rowOff>
    </xdr:from>
    <xdr:to>
      <xdr:col>1</xdr:col>
      <xdr:colOff>396164</xdr:colOff>
      <xdr:row>9</xdr:row>
      <xdr:rowOff>56482</xdr:rowOff>
    </xdr:to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A941EC4B-1C6C-4747-9A5D-F408B2C93DEA}"/>
            </a:ext>
          </a:extLst>
        </xdr:cNvPr>
        <xdr:cNvSpPr txBox="1"/>
      </xdr:nvSpPr>
      <xdr:spPr>
        <a:xfrm>
          <a:off x="104614" y="21681663"/>
          <a:ext cx="999121" cy="386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616858</xdr:colOff>
      <xdr:row>32</xdr:row>
      <xdr:rowOff>566964</xdr:rowOff>
    </xdr:from>
    <xdr:to>
      <xdr:col>7</xdr:col>
      <xdr:colOff>116890</xdr:colOff>
      <xdr:row>32</xdr:row>
      <xdr:rowOff>727829</xdr:rowOff>
    </xdr:to>
    <xdr:sp macro="" textlink="">
      <xdr:nvSpPr>
        <xdr:cNvPr id="664" name="二等辺三角形 2706">
          <a:extLst>
            <a:ext uri="{FF2B5EF4-FFF2-40B4-BE49-F238E27FC236}">
              <a16:creationId xmlns:a16="http://schemas.microsoft.com/office/drawing/2014/main" id="{E5F1B288-4226-4D0C-A9F0-3F536723C6A0}"/>
            </a:ext>
          </a:extLst>
        </xdr:cNvPr>
        <xdr:cNvSpPr/>
      </xdr:nvSpPr>
      <xdr:spPr>
        <a:xfrm flipH="1">
          <a:off x="616858" y="13298714"/>
          <a:ext cx="207603" cy="160865"/>
        </a:xfrm>
        <a:prstGeom prst="triangle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8</xdr:col>
      <xdr:colOff>429039</xdr:colOff>
      <xdr:row>26</xdr:row>
      <xdr:rowOff>182216</xdr:rowOff>
    </xdr:from>
    <xdr:to>
      <xdr:col>9</xdr:col>
      <xdr:colOff>4307</xdr:colOff>
      <xdr:row>28</xdr:row>
      <xdr:rowOff>131711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0064D67-FDB3-C7F1-F776-1C0B5918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952" y="9041294"/>
          <a:ext cx="271007" cy="360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40</xdr:row>
      <xdr:rowOff>16563</xdr:rowOff>
    </xdr:from>
    <xdr:to>
      <xdr:col>2</xdr:col>
      <xdr:colOff>690107</xdr:colOff>
      <xdr:row>41</xdr:row>
      <xdr:rowOff>171468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5DAA53B-F97F-2633-53CD-F725F58D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261" y="13674585"/>
          <a:ext cx="339587" cy="361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104614</xdr:colOff>
      <xdr:row>62</xdr:row>
      <xdr:rowOff>459056</xdr:rowOff>
    </xdr:from>
    <xdr:to>
      <xdr:col>7</xdr:col>
      <xdr:colOff>396164</xdr:colOff>
      <xdr:row>63</xdr:row>
      <xdr:rowOff>56482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EDB6BD8-CB60-468D-BCC0-B99D427B7114}"/>
            </a:ext>
          </a:extLst>
        </xdr:cNvPr>
        <xdr:cNvSpPr txBox="1"/>
      </xdr:nvSpPr>
      <xdr:spPr>
        <a:xfrm>
          <a:off x="3185744" y="21571426"/>
          <a:ext cx="1061833" cy="384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422527</xdr:colOff>
      <xdr:row>62</xdr:row>
      <xdr:rowOff>578377</xdr:rowOff>
    </xdr:from>
    <xdr:to>
      <xdr:col>7</xdr:col>
      <xdr:colOff>650101</xdr:colOff>
      <xdr:row>62</xdr:row>
      <xdr:rowOff>739406</xdr:rowOff>
    </xdr:to>
    <xdr:sp macro="" textlink="">
      <xdr:nvSpPr>
        <xdr:cNvPr id="7" name="二等辺三角形 2706">
          <a:extLst>
            <a:ext uri="{FF2B5EF4-FFF2-40B4-BE49-F238E27FC236}">
              <a16:creationId xmlns:a16="http://schemas.microsoft.com/office/drawing/2014/main" id="{CC4B0796-BC58-4C2D-BBC7-5775E123F61A}"/>
            </a:ext>
          </a:extLst>
        </xdr:cNvPr>
        <xdr:cNvSpPr/>
      </xdr:nvSpPr>
      <xdr:spPr>
        <a:xfrm>
          <a:off x="4273940" y="21690747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393826</xdr:colOff>
      <xdr:row>62</xdr:row>
      <xdr:rowOff>312975</xdr:rowOff>
    </xdr:from>
    <xdr:to>
      <xdr:col>7</xdr:col>
      <xdr:colOff>559503</xdr:colOff>
      <xdr:row>62</xdr:row>
      <xdr:rowOff>699254</xdr:rowOff>
    </xdr:to>
    <xdr:cxnSp macro="">
      <xdr:nvCxnSpPr>
        <xdr:cNvPr id="8" name="カギ線コネクタ 1144">
          <a:extLst>
            <a:ext uri="{FF2B5EF4-FFF2-40B4-BE49-F238E27FC236}">
              <a16:creationId xmlns:a16="http://schemas.microsoft.com/office/drawing/2014/main" id="{CFA694F4-1469-41E0-8463-B6E73A6D7C84}"/>
            </a:ext>
          </a:extLst>
        </xdr:cNvPr>
        <xdr:cNvCxnSpPr>
          <a:endCxn id="10" idx="3"/>
        </xdr:cNvCxnSpPr>
      </xdr:nvCxnSpPr>
      <xdr:spPr>
        <a:xfrm rot="16200000" flipV="1">
          <a:off x="5153699" y="21381589"/>
          <a:ext cx="386279" cy="165677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547711</xdr:colOff>
      <xdr:row>61</xdr:row>
      <xdr:rowOff>179648</xdr:rowOff>
    </xdr:from>
    <xdr:to>
      <xdr:col>7</xdr:col>
      <xdr:colOff>547711</xdr:colOff>
      <xdr:row>62</xdr:row>
      <xdr:rowOff>311426</xdr:rowOff>
    </xdr:to>
    <xdr:cxnSp macro="">
      <xdr:nvCxnSpPr>
        <xdr:cNvPr id="9" name="カギ線コネクタ 1145">
          <a:extLst>
            <a:ext uri="{FF2B5EF4-FFF2-40B4-BE49-F238E27FC236}">
              <a16:creationId xmlns:a16="http://schemas.microsoft.com/office/drawing/2014/main" id="{741E62BC-A4B0-41BE-B6FB-4BC2237B4689}"/>
            </a:ext>
          </a:extLst>
        </xdr:cNvPr>
        <xdr:cNvCxnSpPr/>
      </xdr:nvCxnSpPr>
      <xdr:spPr>
        <a:xfrm>
          <a:off x="5417885" y="20932552"/>
          <a:ext cx="0" cy="337187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89695</xdr:colOff>
      <xdr:row>61</xdr:row>
      <xdr:rowOff>196310</xdr:rowOff>
    </xdr:from>
    <xdr:ext cx="996461" cy="642633"/>
    <xdr:sp macro="" textlink="">
      <xdr:nvSpPr>
        <xdr:cNvPr id="10" name="Text Box 2822">
          <a:extLst>
            <a:ext uri="{FF2B5EF4-FFF2-40B4-BE49-F238E27FC236}">
              <a16:creationId xmlns:a16="http://schemas.microsoft.com/office/drawing/2014/main" id="{F50D2AFA-E54F-4E77-A008-AB84CF22D476}"/>
            </a:ext>
          </a:extLst>
        </xdr:cNvPr>
        <xdr:cNvSpPr txBox="1">
          <a:spLocks noChangeArrowheads="1"/>
        </xdr:cNvSpPr>
      </xdr:nvSpPr>
      <xdr:spPr bwMode="auto">
        <a:xfrm>
          <a:off x="4264130" y="20949214"/>
          <a:ext cx="996461" cy="6426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nobinos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多目的室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ブルベカード提出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338871</xdr:colOff>
      <xdr:row>24</xdr:row>
      <xdr:rowOff>261022</xdr:rowOff>
    </xdr:from>
    <xdr:to>
      <xdr:col>5</xdr:col>
      <xdr:colOff>461375</xdr:colOff>
      <xdr:row>24</xdr:row>
      <xdr:rowOff>742837</xdr:rowOff>
    </xdr:to>
    <xdr:grpSp>
      <xdr:nvGrpSpPr>
        <xdr:cNvPr id="630" name="グループ化 629">
          <a:extLst>
            <a:ext uri="{FF2B5EF4-FFF2-40B4-BE49-F238E27FC236}">
              <a16:creationId xmlns:a16="http://schemas.microsoft.com/office/drawing/2014/main" id="{C233822F-DC33-4BFE-BAD1-E85C45A41C58}"/>
            </a:ext>
          </a:extLst>
        </xdr:cNvPr>
        <xdr:cNvGrpSpPr/>
      </xdr:nvGrpSpPr>
      <xdr:grpSpPr>
        <a:xfrm>
          <a:off x="3121828" y="8132813"/>
          <a:ext cx="818243" cy="481815"/>
          <a:chOff x="9775914" y="3868932"/>
          <a:chExt cx="897114" cy="481815"/>
        </a:xfrm>
      </xdr:grpSpPr>
      <xdr:sp macro="" textlink="">
        <xdr:nvSpPr>
          <xdr:cNvPr id="631" name="二等辺三角形 2706">
            <a:extLst>
              <a:ext uri="{FF2B5EF4-FFF2-40B4-BE49-F238E27FC236}">
                <a16:creationId xmlns:a16="http://schemas.microsoft.com/office/drawing/2014/main" id="{06DC54E2-1CBB-46A6-ADFC-750811E19454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32" name="カギ線コネクタ 1297">
            <a:extLst>
              <a:ext uri="{FF2B5EF4-FFF2-40B4-BE49-F238E27FC236}">
                <a16:creationId xmlns:a16="http://schemas.microsoft.com/office/drawing/2014/main" id="{C0E6130E-5DBE-4848-A124-B4DC8F53AD84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カギ線コネクタ 1298">
            <a:extLst>
              <a:ext uri="{FF2B5EF4-FFF2-40B4-BE49-F238E27FC236}">
                <a16:creationId xmlns:a16="http://schemas.microsoft.com/office/drawing/2014/main" id="{310B626D-1F16-474E-AE04-5D63D88DC3FB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337931</xdr:colOff>
      <xdr:row>24</xdr:row>
      <xdr:rowOff>6626</xdr:rowOff>
    </xdr:from>
    <xdr:to>
      <xdr:col>5</xdr:col>
      <xdr:colOff>544242</xdr:colOff>
      <xdr:row>24</xdr:row>
      <xdr:rowOff>200449</xdr:rowOff>
    </xdr:to>
    <xdr:sp macro="" textlink="">
      <xdr:nvSpPr>
        <xdr:cNvPr id="636" name="六角形 635">
          <a:extLst>
            <a:ext uri="{FF2B5EF4-FFF2-40B4-BE49-F238E27FC236}">
              <a16:creationId xmlns:a16="http://schemas.microsoft.com/office/drawing/2014/main" id="{E0701AE6-A620-7644-8D1D-C428D7B14356}"/>
            </a:ext>
          </a:extLst>
        </xdr:cNvPr>
        <xdr:cNvSpPr/>
      </xdr:nvSpPr>
      <xdr:spPr bwMode="auto">
        <a:xfrm>
          <a:off x="3816627" y="7878417"/>
          <a:ext cx="206311" cy="1938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251790</xdr:colOff>
      <xdr:row>24</xdr:row>
      <xdr:rowOff>251792</xdr:rowOff>
    </xdr:from>
    <xdr:to>
      <xdr:col>7</xdr:col>
      <xdr:colOff>465636</xdr:colOff>
      <xdr:row>24</xdr:row>
      <xdr:rowOff>739839</xdr:rowOff>
    </xdr:to>
    <xdr:grpSp>
      <xdr:nvGrpSpPr>
        <xdr:cNvPr id="665" name="グループ化 664">
          <a:extLst>
            <a:ext uri="{FF2B5EF4-FFF2-40B4-BE49-F238E27FC236}">
              <a16:creationId xmlns:a16="http://schemas.microsoft.com/office/drawing/2014/main" id="{ED072511-54AC-4C24-BA50-932FF5CE0770}"/>
            </a:ext>
          </a:extLst>
        </xdr:cNvPr>
        <xdr:cNvGrpSpPr/>
      </xdr:nvGrpSpPr>
      <xdr:grpSpPr>
        <a:xfrm>
          <a:off x="4426225" y="8123583"/>
          <a:ext cx="909585" cy="488047"/>
          <a:chOff x="9322062" y="1288338"/>
          <a:chExt cx="990683" cy="483222"/>
        </a:xfrm>
      </xdr:grpSpPr>
      <xdr:sp macro="" textlink="">
        <xdr:nvSpPr>
          <xdr:cNvPr id="666" name="二等辺三角形 2706">
            <a:extLst>
              <a:ext uri="{FF2B5EF4-FFF2-40B4-BE49-F238E27FC236}">
                <a16:creationId xmlns:a16="http://schemas.microsoft.com/office/drawing/2014/main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67" name="カギ線コネクタ 1418">
            <a:extLst>
              <a:ext uri="{FF2B5EF4-FFF2-40B4-BE49-F238E27FC236}">
                <a16:creationId xmlns:a16="http://schemas.microsoft.com/office/drawing/2014/main" id="{486666DF-0CDB-4575-8984-DBF65632C85C}"/>
              </a:ext>
            </a:extLst>
          </xdr:cNvPr>
          <xdr:cNvCxnSpPr>
            <a:stCxn id="666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カギ線コネクタ 1419">
            <a:extLst>
              <a:ext uri="{FF2B5EF4-FFF2-40B4-BE49-F238E27FC236}">
                <a16:creationId xmlns:a16="http://schemas.microsoft.com/office/drawing/2014/main" id="{72DE9546-49D6-47E8-9452-8380C5CF3350}"/>
              </a:ext>
            </a:extLst>
          </xdr:cNvPr>
          <xdr:cNvCxnSpPr/>
        </xdr:nvCxnSpPr>
        <xdr:spPr>
          <a:xfrm>
            <a:off x="9827244" y="1288338"/>
            <a:ext cx="485501" cy="270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112644</xdr:colOff>
      <xdr:row>24</xdr:row>
      <xdr:rowOff>351182</xdr:rowOff>
    </xdr:from>
    <xdr:to>
      <xdr:col>7</xdr:col>
      <xdr:colOff>318955</xdr:colOff>
      <xdr:row>24</xdr:row>
      <xdr:rowOff>545005</xdr:rowOff>
    </xdr:to>
    <xdr:sp macro="" textlink="">
      <xdr:nvSpPr>
        <xdr:cNvPr id="715" name="六角形 714">
          <a:extLst>
            <a:ext uri="{FF2B5EF4-FFF2-40B4-BE49-F238E27FC236}">
              <a16:creationId xmlns:a16="http://schemas.microsoft.com/office/drawing/2014/main" id="{E0701AE6-A620-7644-8D1D-C428D7B14356}"/>
            </a:ext>
          </a:extLst>
        </xdr:cNvPr>
        <xdr:cNvSpPr/>
      </xdr:nvSpPr>
      <xdr:spPr bwMode="auto">
        <a:xfrm>
          <a:off x="4982818" y="8222973"/>
          <a:ext cx="206311" cy="1938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278296</xdr:colOff>
      <xdr:row>24</xdr:row>
      <xdr:rowOff>223970</xdr:rowOff>
    </xdr:from>
    <xdr:to>
      <xdr:col>9</xdr:col>
      <xdr:colOff>497498</xdr:colOff>
      <xdr:row>24</xdr:row>
      <xdr:rowOff>574862</xdr:rowOff>
    </xdr:to>
    <xdr:cxnSp macro="">
      <xdr:nvCxnSpPr>
        <xdr:cNvPr id="736" name="カギ線コネクタ 1482">
          <a:extLst>
            <a:ext uri="{FF2B5EF4-FFF2-40B4-BE49-F238E27FC236}">
              <a16:creationId xmlns:a16="http://schemas.microsoft.com/office/drawing/2014/main" id="{42055A42-C62A-4180-A04B-DE4769D81C11}"/>
            </a:ext>
          </a:extLst>
        </xdr:cNvPr>
        <xdr:cNvCxnSpPr>
          <a:endCxn id="787" idx="3"/>
        </xdr:cNvCxnSpPr>
      </xdr:nvCxnSpPr>
      <xdr:spPr>
        <a:xfrm rot="16200000" flipV="1">
          <a:off x="6474103" y="8161606"/>
          <a:ext cx="350892" cy="21920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284923</xdr:colOff>
      <xdr:row>23</xdr:row>
      <xdr:rowOff>53009</xdr:rowOff>
    </xdr:from>
    <xdr:to>
      <xdr:col>9</xdr:col>
      <xdr:colOff>505598</xdr:colOff>
      <xdr:row>24</xdr:row>
      <xdr:rowOff>163565</xdr:rowOff>
    </xdr:to>
    <xdr:cxnSp macro="">
      <xdr:nvCxnSpPr>
        <xdr:cNvPr id="748" name="カギ線コネクタ 1483">
          <a:extLst>
            <a:ext uri="{FF2B5EF4-FFF2-40B4-BE49-F238E27FC236}">
              <a16:creationId xmlns:a16="http://schemas.microsoft.com/office/drawing/2014/main" id="{49A8DB25-7160-487D-92E9-82EBB7ED9531}"/>
            </a:ext>
          </a:extLst>
        </xdr:cNvPr>
        <xdr:cNvCxnSpPr/>
      </xdr:nvCxnSpPr>
      <xdr:spPr>
        <a:xfrm rot="5400000" flipH="1" flipV="1">
          <a:off x="6498931" y="7767036"/>
          <a:ext cx="315964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477075</xdr:colOff>
      <xdr:row>27</xdr:row>
      <xdr:rowOff>86140</xdr:rowOff>
    </xdr:from>
    <xdr:to>
      <xdr:col>5</xdr:col>
      <xdr:colOff>293071</xdr:colOff>
      <xdr:row>28</xdr:row>
      <xdr:rowOff>738198</xdr:rowOff>
    </xdr:to>
    <xdr:grpSp>
      <xdr:nvGrpSpPr>
        <xdr:cNvPr id="853" name="グループ化 852">
          <a:extLst>
            <a:ext uri="{FF2B5EF4-FFF2-40B4-BE49-F238E27FC236}">
              <a16:creationId xmlns:a16="http://schemas.microsoft.com/office/drawing/2014/main" id="{B1D91AC3-48B7-486F-BF50-23649AEA2A55}"/>
            </a:ext>
          </a:extLst>
        </xdr:cNvPr>
        <xdr:cNvGrpSpPr/>
      </xdr:nvGrpSpPr>
      <xdr:grpSpPr>
        <a:xfrm flipH="1">
          <a:off x="3260032" y="9150627"/>
          <a:ext cx="511735" cy="857467"/>
          <a:chOff x="11199126" y="3222085"/>
          <a:chExt cx="577513" cy="854262"/>
        </a:xfrm>
      </xdr:grpSpPr>
      <xdr:sp macro="" textlink="">
        <xdr:nvSpPr>
          <xdr:cNvPr id="854" name="二等辺三角形 2706">
            <a:extLst>
              <a:ext uri="{FF2B5EF4-FFF2-40B4-BE49-F238E27FC236}">
                <a16:creationId xmlns:a16="http://schemas.microsoft.com/office/drawing/2014/main" id="{738405F5-298E-44C0-896A-F0DB2A90A4C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55" name="直線コネクタ 854">
            <a:extLst>
              <a:ext uri="{FF2B5EF4-FFF2-40B4-BE49-F238E27FC236}">
                <a16:creationId xmlns:a16="http://schemas.microsoft.com/office/drawing/2014/main" id="{F5501D87-5026-4D90-BB89-066A1F326C2B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直線矢印コネクタ 855">
            <a:extLst>
              <a:ext uri="{FF2B5EF4-FFF2-40B4-BE49-F238E27FC236}">
                <a16:creationId xmlns:a16="http://schemas.microsoft.com/office/drawing/2014/main" id="{6A5F491A-C1F3-46B6-8EE4-A7EBF7977CD7}"/>
              </a:ext>
            </a:extLst>
          </xdr:cNvPr>
          <xdr:cNvCxnSpPr/>
        </xdr:nvCxnSpPr>
        <xdr:spPr>
          <a:xfrm flipH="1" flipV="1">
            <a:off x="11199126" y="3241196"/>
            <a:ext cx="318287" cy="35776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直線矢印コネクタ 859">
            <a:extLst>
              <a:ext uri="{FF2B5EF4-FFF2-40B4-BE49-F238E27FC236}">
                <a16:creationId xmlns:a16="http://schemas.microsoft.com/office/drawing/2014/main" id="{57B67ACA-0816-41E9-A747-F9229E968FCA}"/>
              </a:ext>
            </a:extLst>
          </xdr:cNvPr>
          <xdr:cNvCxnSpPr/>
        </xdr:nvCxnSpPr>
        <xdr:spPr>
          <a:xfrm flipV="1">
            <a:off x="11523915" y="3222085"/>
            <a:ext cx="252724" cy="376876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244642</xdr:colOff>
      <xdr:row>32</xdr:row>
      <xdr:rowOff>209555</xdr:rowOff>
    </xdr:from>
    <xdr:to>
      <xdr:col>9</xdr:col>
      <xdr:colOff>467554</xdr:colOff>
      <xdr:row>32</xdr:row>
      <xdr:rowOff>555659</xdr:rowOff>
    </xdr:to>
    <xdr:grpSp>
      <xdr:nvGrpSpPr>
        <xdr:cNvPr id="872" name="グループ化 871">
          <a:extLst>
            <a:ext uri="{FF2B5EF4-FFF2-40B4-BE49-F238E27FC236}">
              <a16:creationId xmlns:a16="http://schemas.microsoft.com/office/drawing/2014/main" id="{3C4970AD-CAD4-4C92-AF0E-7485BFCBE743}"/>
            </a:ext>
          </a:extLst>
        </xdr:cNvPr>
        <xdr:cNvGrpSpPr/>
      </xdr:nvGrpSpPr>
      <xdr:grpSpPr>
        <a:xfrm flipH="1">
          <a:off x="5810555" y="10877555"/>
          <a:ext cx="918651" cy="346104"/>
          <a:chOff x="16729739" y="1269332"/>
          <a:chExt cx="1000431" cy="832470"/>
        </a:xfrm>
      </xdr:grpSpPr>
      <xdr:cxnSp macro="">
        <xdr:nvCxnSpPr>
          <xdr:cNvPr id="873" name="カギ線コネクタ 1418">
            <a:extLst>
              <a:ext uri="{FF2B5EF4-FFF2-40B4-BE49-F238E27FC236}">
                <a16:creationId xmlns:a16="http://schemas.microsoft.com/office/drawing/2014/main" id="{FC295329-CA56-41F6-9360-449ADA6C8E1E}"/>
              </a:ext>
            </a:extLst>
          </xdr:cNvPr>
          <xdr:cNvCxnSpPr/>
        </xdr:nvCxnSpPr>
        <xdr:spPr>
          <a:xfrm rot="16200000" flipV="1">
            <a:off x="16571771" y="1460649"/>
            <a:ext cx="799121" cy="483186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カギ線コネクタ 1419">
            <a:extLst>
              <a:ext uri="{FF2B5EF4-FFF2-40B4-BE49-F238E27FC236}">
                <a16:creationId xmlns:a16="http://schemas.microsoft.com/office/drawing/2014/main" id="{FD9057C1-0E88-4B4D-A9E8-5495C696F766}"/>
              </a:ext>
            </a:extLst>
          </xdr:cNvPr>
          <xdr:cNvCxnSpPr/>
        </xdr:nvCxnSpPr>
        <xdr:spPr>
          <a:xfrm rot="10800000" flipH="1">
            <a:off x="17217262" y="1269332"/>
            <a:ext cx="512908" cy="21905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494567</xdr:colOff>
      <xdr:row>32</xdr:row>
      <xdr:rowOff>27476</xdr:rowOff>
    </xdr:from>
    <xdr:to>
      <xdr:col>9</xdr:col>
      <xdr:colOff>700878</xdr:colOff>
      <xdr:row>32</xdr:row>
      <xdr:rowOff>228273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id="{09DEE0E3-2C3D-47BD-837A-0AA7E82E330F}"/>
            </a:ext>
          </a:extLst>
        </xdr:cNvPr>
        <xdr:cNvSpPr/>
      </xdr:nvSpPr>
      <xdr:spPr bwMode="auto">
        <a:xfrm>
          <a:off x="5364741" y="10695476"/>
          <a:ext cx="19869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616858</xdr:colOff>
      <xdr:row>32</xdr:row>
      <xdr:rowOff>566964</xdr:rowOff>
    </xdr:from>
    <xdr:to>
      <xdr:col>9</xdr:col>
      <xdr:colOff>116890</xdr:colOff>
      <xdr:row>32</xdr:row>
      <xdr:rowOff>727829</xdr:rowOff>
    </xdr:to>
    <xdr:sp macro="" textlink="">
      <xdr:nvSpPr>
        <xdr:cNvPr id="881" name="二等辺三角形 2706">
          <a:extLst>
            <a:ext uri="{FF2B5EF4-FFF2-40B4-BE49-F238E27FC236}">
              <a16:creationId xmlns:a16="http://schemas.microsoft.com/office/drawing/2014/main" id="{E5F1B288-4226-4D0C-A9F0-3F536723C6A0}"/>
            </a:ext>
          </a:extLst>
        </xdr:cNvPr>
        <xdr:cNvSpPr/>
      </xdr:nvSpPr>
      <xdr:spPr>
        <a:xfrm flipH="1">
          <a:off x="4791293" y="11234964"/>
          <a:ext cx="195771" cy="160865"/>
        </a:xfrm>
        <a:prstGeom prst="triangle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7</xdr:col>
      <xdr:colOff>0</xdr:colOff>
      <xdr:row>32</xdr:row>
      <xdr:rowOff>0</xdr:rowOff>
    </xdr:from>
    <xdr:ext cx="314325" cy="266700"/>
    <xdr:grpSp>
      <xdr:nvGrpSpPr>
        <xdr:cNvPr id="895" name="Group 6672">
          <a:extLst>
            <a:ext uri="{FF2B5EF4-FFF2-40B4-BE49-F238E27FC236}">
              <a16:creationId xmlns:a16="http://schemas.microsoft.com/office/drawing/2014/main" id="{745D2B25-A2A6-43F5-9943-0090C329EC5C}"/>
            </a:ext>
          </a:extLst>
        </xdr:cNvPr>
        <xdr:cNvGrpSpPr>
          <a:grpSpLocks/>
        </xdr:cNvGrpSpPr>
      </xdr:nvGrpSpPr>
      <xdr:grpSpPr bwMode="auto">
        <a:xfrm>
          <a:off x="4870174" y="10668000"/>
          <a:ext cx="314325" cy="266700"/>
          <a:chOff x="536" y="110"/>
          <a:chExt cx="46" cy="44"/>
        </a:xfrm>
      </xdr:grpSpPr>
      <xdr:pic>
        <xdr:nvPicPr>
          <xdr:cNvPr id="896" name="Picture 6673" descr="route2">
            <a:extLst>
              <a:ext uri="{FF2B5EF4-FFF2-40B4-BE49-F238E27FC236}">
                <a16:creationId xmlns:a16="http://schemas.microsoft.com/office/drawing/2014/main" id="{4951157B-98CF-49EB-B20E-747873CD6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849C9295-4F92-4712-9CD6-941718A85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twoCellAnchor>
    <xdr:from>
      <xdr:col>0</xdr:col>
      <xdr:colOff>477075</xdr:colOff>
      <xdr:row>37</xdr:row>
      <xdr:rowOff>86140</xdr:rowOff>
    </xdr:from>
    <xdr:to>
      <xdr:col>1</xdr:col>
      <xdr:colOff>293071</xdr:colOff>
      <xdr:row>38</xdr:row>
      <xdr:rowOff>738198</xdr:rowOff>
    </xdr:to>
    <xdr:grpSp>
      <xdr:nvGrpSpPr>
        <xdr:cNvPr id="904" name="グループ化 903">
          <a:extLst>
            <a:ext uri="{FF2B5EF4-FFF2-40B4-BE49-F238E27FC236}">
              <a16:creationId xmlns:a16="http://schemas.microsoft.com/office/drawing/2014/main" id="{B1D91AC3-48B7-486F-BF50-23649AEA2A55}"/>
            </a:ext>
          </a:extLst>
        </xdr:cNvPr>
        <xdr:cNvGrpSpPr/>
      </xdr:nvGrpSpPr>
      <xdr:grpSpPr>
        <a:xfrm flipH="1">
          <a:off x="477075" y="12450418"/>
          <a:ext cx="511735" cy="857467"/>
          <a:chOff x="11199126" y="3222085"/>
          <a:chExt cx="577513" cy="854262"/>
        </a:xfrm>
      </xdr:grpSpPr>
      <xdr:sp macro="" textlink="">
        <xdr:nvSpPr>
          <xdr:cNvPr id="905" name="二等辺三角形 2706">
            <a:extLst>
              <a:ext uri="{FF2B5EF4-FFF2-40B4-BE49-F238E27FC236}">
                <a16:creationId xmlns:a16="http://schemas.microsoft.com/office/drawing/2014/main" id="{738405F5-298E-44C0-896A-F0DB2A90A4C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06" name="直線コネクタ 905">
            <a:extLst>
              <a:ext uri="{FF2B5EF4-FFF2-40B4-BE49-F238E27FC236}">
                <a16:creationId xmlns:a16="http://schemas.microsoft.com/office/drawing/2014/main" id="{F5501D87-5026-4D90-BB89-066A1F326C2B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直線矢印コネクタ 906">
            <a:extLst>
              <a:ext uri="{FF2B5EF4-FFF2-40B4-BE49-F238E27FC236}">
                <a16:creationId xmlns:a16="http://schemas.microsoft.com/office/drawing/2014/main" id="{6A5F491A-C1F3-46B6-8EE4-A7EBF7977CD7}"/>
              </a:ext>
            </a:extLst>
          </xdr:cNvPr>
          <xdr:cNvCxnSpPr/>
        </xdr:nvCxnSpPr>
        <xdr:spPr>
          <a:xfrm flipH="1" flipV="1">
            <a:off x="11199126" y="3241196"/>
            <a:ext cx="318287" cy="35776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直線矢印コネクタ 907">
            <a:extLst>
              <a:ext uri="{FF2B5EF4-FFF2-40B4-BE49-F238E27FC236}">
                <a16:creationId xmlns:a16="http://schemas.microsoft.com/office/drawing/2014/main" id="{57B67ACA-0816-41E9-A747-F9229E968FCA}"/>
              </a:ext>
            </a:extLst>
          </xdr:cNvPr>
          <xdr:cNvCxnSpPr/>
        </xdr:nvCxnSpPr>
        <xdr:spPr>
          <a:xfrm flipV="1">
            <a:off x="11523915" y="3222085"/>
            <a:ext cx="252724" cy="376876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79689</xdr:colOff>
      <xdr:row>38</xdr:row>
      <xdr:rowOff>371061</xdr:rowOff>
    </xdr:from>
    <xdr:ext cx="317877" cy="262296"/>
    <xdr:grpSp>
      <xdr:nvGrpSpPr>
        <xdr:cNvPr id="911" name="Group 6672">
          <a:extLst>
            <a:ext uri="{FF2B5EF4-FFF2-40B4-BE49-F238E27FC236}">
              <a16:creationId xmlns:a16="http://schemas.microsoft.com/office/drawing/2014/main" id="{745D2B25-A2A6-43F5-9943-0090C329EC5C}"/>
            </a:ext>
          </a:extLst>
        </xdr:cNvPr>
        <xdr:cNvGrpSpPr>
          <a:grpSpLocks/>
        </xdr:cNvGrpSpPr>
      </xdr:nvGrpSpPr>
      <xdr:grpSpPr bwMode="auto">
        <a:xfrm>
          <a:off x="775428" y="12940748"/>
          <a:ext cx="317877" cy="262296"/>
          <a:chOff x="536" y="110"/>
          <a:chExt cx="46" cy="44"/>
        </a:xfrm>
      </xdr:grpSpPr>
      <xdr:pic>
        <xdr:nvPicPr>
          <xdr:cNvPr id="912" name="Picture 6673" descr="route2">
            <a:extLst>
              <a:ext uri="{FF2B5EF4-FFF2-40B4-BE49-F238E27FC236}">
                <a16:creationId xmlns:a16="http://schemas.microsoft.com/office/drawing/2014/main" id="{4951157B-98CF-49EB-B20E-747873CD6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0" name="Text Box 6674">
            <a:extLst>
              <a:ext uri="{FF2B5EF4-FFF2-40B4-BE49-F238E27FC236}">
                <a16:creationId xmlns:a16="http://schemas.microsoft.com/office/drawing/2014/main" id="{849C9295-4F92-4712-9CD6-941718A85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twoCellAnchor>
    <xdr:from>
      <xdr:col>2</xdr:col>
      <xdr:colOff>72891</xdr:colOff>
      <xdr:row>37</xdr:row>
      <xdr:rowOff>18555</xdr:rowOff>
    </xdr:from>
    <xdr:to>
      <xdr:col>3</xdr:col>
      <xdr:colOff>116381</xdr:colOff>
      <xdr:row>38</xdr:row>
      <xdr:rowOff>726163</xdr:rowOff>
    </xdr:to>
    <xdr:grpSp>
      <xdr:nvGrpSpPr>
        <xdr:cNvPr id="927" name="グループ化 926">
          <a:extLst>
            <a:ext uri="{FF2B5EF4-FFF2-40B4-BE49-F238E27FC236}">
              <a16:creationId xmlns:a16="http://schemas.microsoft.com/office/drawing/2014/main" id="{6C0E030E-F3A7-4074-8FE6-EC5E962D6301}"/>
            </a:ext>
          </a:extLst>
        </xdr:cNvPr>
        <xdr:cNvGrpSpPr/>
      </xdr:nvGrpSpPr>
      <xdr:grpSpPr>
        <a:xfrm>
          <a:off x="1464369" y="12382833"/>
          <a:ext cx="739229" cy="913017"/>
          <a:chOff x="11363459" y="1116878"/>
          <a:chExt cx="763664" cy="905627"/>
        </a:xfrm>
      </xdr:grpSpPr>
      <xdr:sp macro="" textlink="">
        <xdr:nvSpPr>
          <xdr:cNvPr id="928" name="二等辺三角形 2706">
            <a:extLst>
              <a:ext uri="{FF2B5EF4-FFF2-40B4-BE49-F238E27FC236}">
                <a16:creationId xmlns:a16="http://schemas.microsoft.com/office/drawing/2014/main" id="{D0D91131-42C9-41A7-BAB8-C6C5182FFF4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29" name="直線矢印コネクタ 928">
            <a:extLst>
              <a:ext uri="{FF2B5EF4-FFF2-40B4-BE49-F238E27FC236}">
                <a16:creationId xmlns:a16="http://schemas.microsoft.com/office/drawing/2014/main" id="{84197953-7EC2-4F06-AD9C-021CF05044EA}"/>
              </a:ext>
            </a:extLst>
          </xdr:cNvPr>
          <xdr:cNvCxnSpPr/>
        </xdr:nvCxnSpPr>
        <xdr:spPr>
          <a:xfrm flipH="1" flipV="1">
            <a:off x="12012257" y="1116878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直線コネクタ 929">
            <a:extLst>
              <a:ext uri="{FF2B5EF4-FFF2-40B4-BE49-F238E27FC236}">
                <a16:creationId xmlns:a16="http://schemas.microsoft.com/office/drawing/2014/main" id="{1A1F30E6-9A5A-44E2-838A-A48002F4B34E}"/>
              </a:ext>
            </a:extLst>
          </xdr:cNvPr>
          <xdr:cNvCxnSpPr/>
        </xdr:nvCxnSpPr>
        <xdr:spPr>
          <a:xfrm>
            <a:off x="11363459" y="1466531"/>
            <a:ext cx="645811" cy="155109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99567</xdr:colOff>
      <xdr:row>38</xdr:row>
      <xdr:rowOff>192157</xdr:rowOff>
    </xdr:from>
    <xdr:ext cx="317877" cy="262296"/>
    <xdr:grpSp>
      <xdr:nvGrpSpPr>
        <xdr:cNvPr id="931" name="Group 6672">
          <a:extLst>
            <a:ext uri="{FF2B5EF4-FFF2-40B4-BE49-F238E27FC236}">
              <a16:creationId xmlns:a16="http://schemas.microsoft.com/office/drawing/2014/main" id="{745D2B25-A2A6-43F5-9943-0090C329EC5C}"/>
            </a:ext>
          </a:extLst>
        </xdr:cNvPr>
        <xdr:cNvGrpSpPr>
          <a:grpSpLocks/>
        </xdr:cNvGrpSpPr>
      </xdr:nvGrpSpPr>
      <xdr:grpSpPr bwMode="auto">
        <a:xfrm>
          <a:off x="2186784" y="12761844"/>
          <a:ext cx="317877" cy="262296"/>
          <a:chOff x="536" y="110"/>
          <a:chExt cx="46" cy="44"/>
        </a:xfrm>
      </xdr:grpSpPr>
      <xdr:pic>
        <xdr:nvPicPr>
          <xdr:cNvPr id="932" name="Picture 6673" descr="route2">
            <a:extLst>
              <a:ext uri="{FF2B5EF4-FFF2-40B4-BE49-F238E27FC236}">
                <a16:creationId xmlns:a16="http://schemas.microsoft.com/office/drawing/2014/main" id="{4951157B-98CF-49EB-B20E-747873CD6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3" name="Text Box 6674">
            <a:extLst>
              <a:ext uri="{FF2B5EF4-FFF2-40B4-BE49-F238E27FC236}">
                <a16:creationId xmlns:a16="http://schemas.microsoft.com/office/drawing/2014/main" id="{849C9295-4F92-4712-9CD6-941718A85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oneCellAnchor>
    <xdr:from>
      <xdr:col>2</xdr:col>
      <xdr:colOff>246037</xdr:colOff>
      <xdr:row>37</xdr:row>
      <xdr:rowOff>118474</xdr:rowOff>
    </xdr:from>
    <xdr:ext cx="363563" cy="272465"/>
    <xdr:sp macro="" textlink="">
      <xdr:nvSpPr>
        <xdr:cNvPr id="934" name="Text Box 2937">
          <a:extLst>
            <a:ext uri="{FF2B5EF4-FFF2-40B4-BE49-F238E27FC236}">
              <a16:creationId xmlns:a16="http://schemas.microsoft.com/office/drawing/2014/main" id="{1207B2B1-3980-470B-A9B2-7B11E34B8D0D}"/>
            </a:ext>
          </a:extLst>
        </xdr:cNvPr>
        <xdr:cNvSpPr txBox="1">
          <a:spLocks noChangeArrowheads="1"/>
        </xdr:cNvSpPr>
      </xdr:nvSpPr>
      <xdr:spPr bwMode="auto">
        <a:xfrm>
          <a:off x="1637515" y="12482752"/>
          <a:ext cx="363563" cy="2724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トイレ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4</xdr:col>
      <xdr:colOff>267188</xdr:colOff>
      <xdr:row>37</xdr:row>
      <xdr:rowOff>41214</xdr:rowOff>
    </xdr:from>
    <xdr:to>
      <xdr:col>5</xdr:col>
      <xdr:colOff>481034</xdr:colOff>
      <xdr:row>38</xdr:row>
      <xdr:rowOff>734671</xdr:rowOff>
    </xdr:to>
    <xdr:grpSp>
      <xdr:nvGrpSpPr>
        <xdr:cNvPr id="935" name="グループ化 934">
          <a:extLst>
            <a:ext uri="{FF2B5EF4-FFF2-40B4-BE49-F238E27FC236}">
              <a16:creationId xmlns:a16="http://schemas.microsoft.com/office/drawing/2014/main" id="{ED072511-54AC-4C24-BA50-932FF5CE0770}"/>
            </a:ext>
          </a:extLst>
        </xdr:cNvPr>
        <xdr:cNvGrpSpPr/>
      </xdr:nvGrpSpPr>
      <xdr:grpSpPr>
        <a:xfrm>
          <a:off x="3050145" y="12405492"/>
          <a:ext cx="909585" cy="898866"/>
          <a:chOff x="9322062" y="881581"/>
          <a:chExt cx="990683" cy="889979"/>
        </a:xfrm>
      </xdr:grpSpPr>
      <xdr:sp macro="" textlink="">
        <xdr:nvSpPr>
          <xdr:cNvPr id="939" name="二等辺三角形 2706">
            <a:extLst>
              <a:ext uri="{FF2B5EF4-FFF2-40B4-BE49-F238E27FC236}">
                <a16:creationId xmlns:a16="http://schemas.microsoft.com/office/drawing/2014/main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40" name="カギ線コネクタ 1418">
            <a:extLst>
              <a:ext uri="{FF2B5EF4-FFF2-40B4-BE49-F238E27FC236}">
                <a16:creationId xmlns:a16="http://schemas.microsoft.com/office/drawing/2014/main" id="{486666DF-0CDB-4575-8984-DBF65632C85C}"/>
              </a:ext>
            </a:extLst>
          </xdr:cNvPr>
          <xdr:cNvCxnSpPr>
            <a:stCxn id="939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カギ線コネクタ 1419">
            <a:extLst>
              <a:ext uri="{FF2B5EF4-FFF2-40B4-BE49-F238E27FC236}">
                <a16:creationId xmlns:a16="http://schemas.microsoft.com/office/drawing/2014/main" id="{72DE9546-49D6-47E8-9452-8380C5CF335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322670</xdr:colOff>
      <xdr:row>38</xdr:row>
      <xdr:rowOff>48900</xdr:rowOff>
    </xdr:to>
    <xdr:sp macro="" textlink="">
      <xdr:nvSpPr>
        <xdr:cNvPr id="944" name="Text Box 6674">
          <a:extLst>
            <a:ext uri="{FF2B5EF4-FFF2-40B4-BE49-F238E27FC236}">
              <a16:creationId xmlns:a16="http://schemas.microsoft.com/office/drawing/2014/main" id="{509A7F4B-C4ED-4126-9126-7B2B6311EB00}"/>
            </a:ext>
          </a:extLst>
        </xdr:cNvPr>
        <xdr:cNvSpPr txBox="1">
          <a:spLocks noChangeArrowheads="1"/>
        </xdr:cNvSpPr>
      </xdr:nvSpPr>
      <xdr:spPr bwMode="auto">
        <a:xfrm>
          <a:off x="2782957" y="12364278"/>
          <a:ext cx="322670" cy="254309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475070</xdr:colOff>
      <xdr:row>38</xdr:row>
      <xdr:rowOff>201300</xdr:rowOff>
    </xdr:to>
    <xdr:sp macro="" textlink="">
      <xdr:nvSpPr>
        <xdr:cNvPr id="945" name="Text Box 6674">
          <a:extLst>
            <a:ext uri="{FF2B5EF4-FFF2-40B4-BE49-F238E27FC236}">
              <a16:creationId xmlns:a16="http://schemas.microsoft.com/office/drawing/2014/main" id="{509A7F4B-C4ED-4126-9126-7B2B6311EB00}"/>
            </a:ext>
          </a:extLst>
        </xdr:cNvPr>
        <xdr:cNvSpPr txBox="1">
          <a:spLocks noChangeArrowheads="1"/>
        </xdr:cNvSpPr>
      </xdr:nvSpPr>
      <xdr:spPr bwMode="auto">
        <a:xfrm>
          <a:off x="2935357" y="12516678"/>
          <a:ext cx="322670" cy="254309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oneCellAnchor>
    <xdr:from>
      <xdr:col>4</xdr:col>
      <xdr:colOff>278296</xdr:colOff>
      <xdr:row>37</xdr:row>
      <xdr:rowOff>152400</xdr:rowOff>
    </xdr:from>
    <xdr:ext cx="314325" cy="266700"/>
    <xdr:grpSp>
      <xdr:nvGrpSpPr>
        <xdr:cNvPr id="949" name="Group 6672">
          <a:extLst>
            <a:ext uri="{FF2B5EF4-FFF2-40B4-BE49-F238E27FC236}">
              <a16:creationId xmlns:a16="http://schemas.microsoft.com/office/drawing/2014/main" id="{B67E9EE3-B1F3-414E-8912-D9A3C3566D3E}"/>
            </a:ext>
          </a:extLst>
        </xdr:cNvPr>
        <xdr:cNvGrpSpPr>
          <a:grpSpLocks/>
        </xdr:cNvGrpSpPr>
      </xdr:nvGrpSpPr>
      <xdr:grpSpPr bwMode="auto">
        <a:xfrm>
          <a:off x="3061253" y="12516678"/>
          <a:ext cx="314325" cy="266700"/>
          <a:chOff x="536" y="110"/>
          <a:chExt cx="46" cy="44"/>
        </a:xfrm>
      </xdr:grpSpPr>
      <xdr:pic>
        <xdr:nvPicPr>
          <xdr:cNvPr id="950" name="Picture 6673" descr="route2">
            <a:extLst>
              <a:ext uri="{FF2B5EF4-FFF2-40B4-BE49-F238E27FC236}">
                <a16:creationId xmlns:a16="http://schemas.microsoft.com/office/drawing/2014/main" id="{2A17A241-0EB7-40F0-B81C-156A661E8A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1" name="Text Box 6674">
            <a:extLst>
              <a:ext uri="{FF2B5EF4-FFF2-40B4-BE49-F238E27FC236}">
                <a16:creationId xmlns:a16="http://schemas.microsoft.com/office/drawing/2014/main" id="{2FAAF8EE-9432-4C58-BE2C-3FE35B259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oneCellAnchor>
    <xdr:from>
      <xdr:col>5</xdr:col>
      <xdr:colOff>59810</xdr:colOff>
      <xdr:row>38</xdr:row>
      <xdr:rowOff>443948</xdr:rowOff>
    </xdr:from>
    <xdr:ext cx="317877" cy="262296"/>
    <xdr:grpSp>
      <xdr:nvGrpSpPr>
        <xdr:cNvPr id="953" name="Group 6672">
          <a:extLst>
            <a:ext uri="{FF2B5EF4-FFF2-40B4-BE49-F238E27FC236}">
              <a16:creationId xmlns:a16="http://schemas.microsoft.com/office/drawing/2014/main" id="{745D2B25-A2A6-43F5-9943-0090C329EC5C}"/>
            </a:ext>
          </a:extLst>
        </xdr:cNvPr>
        <xdr:cNvGrpSpPr>
          <a:grpSpLocks/>
        </xdr:cNvGrpSpPr>
      </xdr:nvGrpSpPr>
      <xdr:grpSpPr bwMode="auto">
        <a:xfrm>
          <a:off x="3538506" y="13013635"/>
          <a:ext cx="317877" cy="262296"/>
          <a:chOff x="536" y="110"/>
          <a:chExt cx="46" cy="44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4951157B-98CF-49EB-B20E-747873CD6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849C9295-4F92-4712-9CD6-941718A85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oneCellAnchor>
    <xdr:from>
      <xdr:col>6</xdr:col>
      <xdr:colOff>415768</xdr:colOff>
      <xdr:row>38</xdr:row>
      <xdr:rowOff>6626</xdr:rowOff>
    </xdr:from>
    <xdr:ext cx="962340" cy="608337"/>
    <xdr:sp macro="" textlink="">
      <xdr:nvSpPr>
        <xdr:cNvPr id="961" name="Text Box 2937">
          <a:extLst>
            <a:ext uri="{FF2B5EF4-FFF2-40B4-BE49-F238E27FC236}">
              <a16:creationId xmlns:a16="http://schemas.microsoft.com/office/drawing/2014/main" id="{66C00AD5-B727-4D48-9F90-FB8535498C33}"/>
            </a:ext>
          </a:extLst>
        </xdr:cNvPr>
        <xdr:cNvSpPr txBox="1">
          <a:spLocks noChangeArrowheads="1"/>
        </xdr:cNvSpPr>
      </xdr:nvSpPr>
      <xdr:spPr bwMode="auto">
        <a:xfrm>
          <a:off x="4590203" y="12576313"/>
          <a:ext cx="962340" cy="60833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fontAlgn="t"/>
          <a:r>
            <a:rPr lang="ja-JP" altLang="en-US" sz="900">
              <a:effectLst/>
            </a:rPr>
            <a:t>がまの湯</a:t>
          </a:r>
          <a:endParaRPr lang="en-US" altLang="ja-JP" sz="900">
            <a:effectLst/>
          </a:endParaRPr>
        </a:p>
        <a:p>
          <a:pPr fontAlgn="t"/>
          <a:r>
            <a:rPr lang="ja-JP" altLang="en-US" sz="900">
              <a:effectLst/>
            </a:rPr>
            <a:t>看板</a:t>
          </a:r>
          <a:r>
            <a:rPr lang="ja-JP" altLang="en-US" sz="900"/>
            <a:t/>
          </a:r>
          <a:br>
            <a:rPr lang="ja-JP" altLang="en-US" sz="900"/>
          </a:br>
          <a:r>
            <a:rPr lang="ja-JP" altLang="en-US" sz="900" b="1">
              <a:solidFill>
                <a:srgbClr val="FF0000"/>
              </a:solidFill>
            </a:rPr>
            <a:t>バイク撮影、</a:t>
          </a:r>
          <a:endParaRPr lang="en-US" altLang="ja-JP" sz="900" b="1">
            <a:solidFill>
              <a:srgbClr val="FF0000"/>
            </a:solidFill>
          </a:endParaRPr>
        </a:p>
        <a:p>
          <a:pPr fontAlgn="t"/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87009</xdr:colOff>
      <xdr:row>38</xdr:row>
      <xdr:rowOff>577744</xdr:rowOff>
    </xdr:from>
    <xdr:to>
      <xdr:col>6</xdr:col>
      <xdr:colOff>314583</xdr:colOff>
      <xdr:row>38</xdr:row>
      <xdr:rowOff>738773</xdr:rowOff>
    </xdr:to>
    <xdr:sp macro="" textlink="">
      <xdr:nvSpPr>
        <xdr:cNvPr id="962" name="二等辺三角形 2706">
          <a:extLst>
            <a:ext uri="{FF2B5EF4-FFF2-40B4-BE49-F238E27FC236}">
              <a16:creationId xmlns:a16="http://schemas.microsoft.com/office/drawing/2014/main" id="{7E40D015-7594-4C63-A8D7-DBD308A5703D}"/>
            </a:ext>
          </a:extLst>
        </xdr:cNvPr>
        <xdr:cNvSpPr/>
      </xdr:nvSpPr>
      <xdr:spPr>
        <a:xfrm>
          <a:off x="5652922" y="9847640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200797</xdr:colOff>
      <xdr:row>38</xdr:row>
      <xdr:rowOff>310795</xdr:rowOff>
    </xdr:from>
    <xdr:to>
      <xdr:col>6</xdr:col>
      <xdr:colOff>415769</xdr:colOff>
      <xdr:row>38</xdr:row>
      <xdr:rowOff>577744</xdr:rowOff>
    </xdr:to>
    <xdr:cxnSp macro="">
      <xdr:nvCxnSpPr>
        <xdr:cNvPr id="963" name="カギ線コネクタ 1246">
          <a:extLst>
            <a:ext uri="{FF2B5EF4-FFF2-40B4-BE49-F238E27FC236}">
              <a16:creationId xmlns:a16="http://schemas.microsoft.com/office/drawing/2014/main" id="{FFCAAA34-BEBF-49A7-A19C-CFA800DE74DA}"/>
            </a:ext>
          </a:extLst>
        </xdr:cNvPr>
        <xdr:cNvCxnSpPr>
          <a:stCxn id="962" idx="0"/>
          <a:endCxn id="961" idx="1"/>
        </xdr:cNvCxnSpPr>
      </xdr:nvCxnSpPr>
      <xdr:spPr>
        <a:xfrm rot="5400000" flipH="1" flipV="1">
          <a:off x="4349243" y="12906471"/>
          <a:ext cx="266949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195093</xdr:colOff>
      <xdr:row>37</xdr:row>
      <xdr:rowOff>77849</xdr:rowOff>
    </xdr:from>
    <xdr:to>
      <xdr:col>6</xdr:col>
      <xdr:colOff>411269</xdr:colOff>
      <xdr:row>38</xdr:row>
      <xdr:rowOff>291985</xdr:rowOff>
    </xdr:to>
    <xdr:cxnSp macro="">
      <xdr:nvCxnSpPr>
        <xdr:cNvPr id="970" name="カギ線コネクタ 1247">
          <a:extLst>
            <a:ext uri="{FF2B5EF4-FFF2-40B4-BE49-F238E27FC236}">
              <a16:creationId xmlns:a16="http://schemas.microsoft.com/office/drawing/2014/main" id="{000F61BC-FBFD-4354-AEF1-E535B5EA5353}"/>
            </a:ext>
          </a:extLst>
        </xdr:cNvPr>
        <xdr:cNvCxnSpPr/>
      </xdr:nvCxnSpPr>
      <xdr:spPr>
        <a:xfrm rot="16200000" flipV="1">
          <a:off x="5659321" y="9244021"/>
          <a:ext cx="41954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291678</xdr:colOff>
      <xdr:row>37</xdr:row>
      <xdr:rowOff>41792</xdr:rowOff>
    </xdr:from>
    <xdr:ext cx="317922" cy="276261"/>
    <xdr:grpSp>
      <xdr:nvGrpSpPr>
        <xdr:cNvPr id="972" name="Group 6672">
          <a:extLst>
            <a:ext uri="{FF2B5EF4-FFF2-40B4-BE49-F238E27FC236}">
              <a16:creationId xmlns:a16="http://schemas.microsoft.com/office/drawing/2014/main" id="{61B38DD9-96D1-4443-8F6D-A09701E12230}"/>
            </a:ext>
          </a:extLst>
        </xdr:cNvPr>
        <xdr:cNvGrpSpPr>
          <a:grpSpLocks/>
        </xdr:cNvGrpSpPr>
      </xdr:nvGrpSpPr>
      <xdr:grpSpPr bwMode="auto">
        <a:xfrm>
          <a:off x="5857591" y="12406070"/>
          <a:ext cx="317922" cy="276261"/>
          <a:chOff x="536" y="110"/>
          <a:chExt cx="46" cy="44"/>
        </a:xfrm>
      </xdr:grpSpPr>
      <xdr:pic>
        <xdr:nvPicPr>
          <xdr:cNvPr id="973" name="Picture 6673" descr="route2">
            <a:extLst>
              <a:ext uri="{FF2B5EF4-FFF2-40B4-BE49-F238E27FC236}">
                <a16:creationId xmlns:a16="http://schemas.microsoft.com/office/drawing/2014/main" id="{23F58152-3024-4606-9454-B368130A5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>
            <a:extLst>
              <a:ext uri="{FF2B5EF4-FFF2-40B4-BE49-F238E27FC236}">
                <a16:creationId xmlns:a16="http://schemas.microsoft.com/office/drawing/2014/main" id="{509A7F4B-C4ED-4126-9126-7B2B6311E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oneCellAnchor>
    <xdr:from>
      <xdr:col>6</xdr:col>
      <xdr:colOff>298304</xdr:colOff>
      <xdr:row>36</xdr:row>
      <xdr:rowOff>167687</xdr:rowOff>
    </xdr:from>
    <xdr:ext cx="317922" cy="276261"/>
    <xdr:grpSp>
      <xdr:nvGrpSpPr>
        <xdr:cNvPr id="975" name="Group 6672">
          <a:extLst>
            <a:ext uri="{FF2B5EF4-FFF2-40B4-BE49-F238E27FC236}">
              <a16:creationId xmlns:a16="http://schemas.microsoft.com/office/drawing/2014/main" id="{61B38DD9-96D1-4443-8F6D-A09701E12230}"/>
            </a:ext>
          </a:extLst>
        </xdr:cNvPr>
        <xdr:cNvGrpSpPr>
          <a:grpSpLocks/>
        </xdr:cNvGrpSpPr>
      </xdr:nvGrpSpPr>
      <xdr:grpSpPr bwMode="auto">
        <a:xfrm>
          <a:off x="4472739" y="12326557"/>
          <a:ext cx="317922" cy="276261"/>
          <a:chOff x="536" y="110"/>
          <a:chExt cx="46" cy="44"/>
        </a:xfrm>
      </xdr:grpSpPr>
      <xdr:pic>
        <xdr:nvPicPr>
          <xdr:cNvPr id="976" name="Picture 6673" descr="route2">
            <a:extLst>
              <a:ext uri="{FF2B5EF4-FFF2-40B4-BE49-F238E27FC236}">
                <a16:creationId xmlns:a16="http://schemas.microsoft.com/office/drawing/2014/main" id="{23F58152-3024-4606-9454-B368130A5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>
            <a:extLst>
              <a:ext uri="{FF2B5EF4-FFF2-40B4-BE49-F238E27FC236}">
                <a16:creationId xmlns:a16="http://schemas.microsoft.com/office/drawing/2014/main" id="{509A7F4B-C4ED-4126-9126-7B2B6311E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2</xdr:col>
      <xdr:colOff>715975</xdr:colOff>
      <xdr:row>41</xdr:row>
      <xdr:rowOff>53347</xdr:rowOff>
    </xdr:from>
    <xdr:to>
      <xdr:col>3</xdr:col>
      <xdr:colOff>3085</xdr:colOff>
      <xdr:row>42</xdr:row>
      <xdr:rowOff>182461</xdr:rowOff>
    </xdr:to>
    <xdr:cxnSp macro="">
      <xdr:nvCxnSpPr>
        <xdr:cNvPr id="978" name="直線矢印コネクタ 977">
          <a:extLst>
            <a:ext uri="{FF2B5EF4-FFF2-40B4-BE49-F238E27FC236}">
              <a16:creationId xmlns:a16="http://schemas.microsoft.com/office/drawing/2014/main" id="{9ED19A08-EE46-4D5F-B4D4-2D997FF75420}"/>
            </a:ext>
          </a:extLst>
        </xdr:cNvPr>
        <xdr:cNvCxnSpPr/>
      </xdr:nvCxnSpPr>
      <xdr:spPr>
        <a:xfrm>
          <a:off x="693115" y="13815730"/>
          <a:ext cx="5709" cy="334522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267188</xdr:colOff>
      <xdr:row>37</xdr:row>
      <xdr:rowOff>41214</xdr:rowOff>
    </xdr:from>
    <xdr:to>
      <xdr:col>9</xdr:col>
      <xdr:colOff>481034</xdr:colOff>
      <xdr:row>38</xdr:row>
      <xdr:rowOff>734671</xdr:rowOff>
    </xdr:to>
    <xdr:grpSp>
      <xdr:nvGrpSpPr>
        <xdr:cNvPr id="985" name="グループ化 984">
          <a:extLst>
            <a:ext uri="{FF2B5EF4-FFF2-40B4-BE49-F238E27FC236}">
              <a16:creationId xmlns:a16="http://schemas.microsoft.com/office/drawing/2014/main" id="{ED072511-54AC-4C24-BA50-932FF5CE0770}"/>
            </a:ext>
          </a:extLst>
        </xdr:cNvPr>
        <xdr:cNvGrpSpPr/>
      </xdr:nvGrpSpPr>
      <xdr:grpSpPr>
        <a:xfrm>
          <a:off x="5833101" y="12405492"/>
          <a:ext cx="909585" cy="898866"/>
          <a:chOff x="9322062" y="881581"/>
          <a:chExt cx="990683" cy="889979"/>
        </a:xfrm>
      </xdr:grpSpPr>
      <xdr:sp macro="" textlink="">
        <xdr:nvSpPr>
          <xdr:cNvPr id="989" name="二等辺三角形 2706">
            <a:extLst>
              <a:ext uri="{FF2B5EF4-FFF2-40B4-BE49-F238E27FC236}">
                <a16:creationId xmlns:a16="http://schemas.microsoft.com/office/drawing/2014/main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00" name="カギ線コネクタ 1418">
            <a:extLst>
              <a:ext uri="{FF2B5EF4-FFF2-40B4-BE49-F238E27FC236}">
                <a16:creationId xmlns:a16="http://schemas.microsoft.com/office/drawing/2014/main" id="{486666DF-0CDB-4575-8984-DBF65632C85C}"/>
              </a:ext>
            </a:extLst>
          </xdr:cNvPr>
          <xdr:cNvCxnSpPr>
            <a:stCxn id="989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カギ線コネクタ 1419">
            <a:extLst>
              <a:ext uri="{FF2B5EF4-FFF2-40B4-BE49-F238E27FC236}">
                <a16:creationId xmlns:a16="http://schemas.microsoft.com/office/drawing/2014/main" id="{72DE9546-49D6-47E8-9452-8380C5CF335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412794</xdr:colOff>
      <xdr:row>54</xdr:row>
      <xdr:rowOff>289271</xdr:rowOff>
    </xdr:from>
    <xdr:to>
      <xdr:col>5</xdr:col>
      <xdr:colOff>618227</xdr:colOff>
      <xdr:row>54</xdr:row>
      <xdr:rowOff>482207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DCA2FEFF-1C31-458E-A387-D08588510A2C}"/>
            </a:ext>
          </a:extLst>
        </xdr:cNvPr>
        <xdr:cNvSpPr/>
      </xdr:nvSpPr>
      <xdr:spPr bwMode="auto">
        <a:xfrm>
          <a:off x="2500011" y="18451375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279339</xdr:colOff>
      <xdr:row>53</xdr:row>
      <xdr:rowOff>45793</xdr:rowOff>
    </xdr:from>
    <xdr:to>
      <xdr:col>5</xdr:col>
      <xdr:colOff>107657</xdr:colOff>
      <xdr:row>54</xdr:row>
      <xdr:rowOff>733187</xdr:rowOff>
    </xdr:to>
    <xdr:grpSp>
      <xdr:nvGrpSpPr>
        <xdr:cNvPr id="1060" name="グループ化 1059">
          <a:extLst>
            <a:ext uri="{FF2B5EF4-FFF2-40B4-BE49-F238E27FC236}">
              <a16:creationId xmlns:a16="http://schemas.microsoft.com/office/drawing/2014/main" id="{B6B059BF-ACA9-46B1-B23D-DF6A2102FC2C}"/>
            </a:ext>
          </a:extLst>
        </xdr:cNvPr>
        <xdr:cNvGrpSpPr/>
      </xdr:nvGrpSpPr>
      <xdr:grpSpPr>
        <a:xfrm>
          <a:off x="3062296" y="18002489"/>
          <a:ext cx="524057" cy="892802"/>
          <a:chOff x="11506907" y="2265284"/>
          <a:chExt cx="602424" cy="890072"/>
        </a:xfrm>
      </xdr:grpSpPr>
      <xdr:sp macro="" textlink="">
        <xdr:nvSpPr>
          <xdr:cNvPr id="1061" name="二等辺三角形 2706">
            <a:extLst>
              <a:ext uri="{FF2B5EF4-FFF2-40B4-BE49-F238E27FC236}">
                <a16:creationId xmlns:a16="http://schemas.microsoft.com/office/drawing/2014/main" id="{0C053A9F-1375-41BE-B65F-BA46878A0DC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62" name="カギ線コネクタ 1302">
            <a:extLst>
              <a:ext uri="{FF2B5EF4-FFF2-40B4-BE49-F238E27FC236}">
                <a16:creationId xmlns:a16="http://schemas.microsoft.com/office/drawing/2014/main" id="{E1FF270C-B64B-442B-9079-2CF4584D3C7F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3" name="カギ線コネクタ 1316">
            <a:extLst>
              <a:ext uri="{FF2B5EF4-FFF2-40B4-BE49-F238E27FC236}">
                <a16:creationId xmlns:a16="http://schemas.microsoft.com/office/drawing/2014/main" id="{BE2D030A-028F-4140-AF5D-73C145358067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164856</xdr:colOff>
      <xdr:row>54</xdr:row>
      <xdr:rowOff>348029</xdr:rowOff>
    </xdr:from>
    <xdr:to>
      <xdr:col>4</xdr:col>
      <xdr:colOff>371167</xdr:colOff>
      <xdr:row>54</xdr:row>
      <xdr:rowOff>549092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D099E191-ECED-4241-B364-7921F37F036A}"/>
            </a:ext>
          </a:extLst>
        </xdr:cNvPr>
        <xdr:cNvSpPr/>
      </xdr:nvSpPr>
      <xdr:spPr bwMode="auto">
        <a:xfrm>
          <a:off x="5730769" y="19908238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13634</xdr:colOff>
      <xdr:row>58</xdr:row>
      <xdr:rowOff>434272</xdr:rowOff>
    </xdr:from>
    <xdr:to>
      <xdr:col>3</xdr:col>
      <xdr:colOff>366058</xdr:colOff>
      <xdr:row>58</xdr:row>
      <xdr:rowOff>606489</xdr:rowOff>
    </xdr:to>
    <xdr:sp macro="" textlink="">
      <xdr:nvSpPr>
        <xdr:cNvPr id="1067" name="テキスト ボックス 1066">
          <a:extLst>
            <a:ext uri="{FF2B5EF4-FFF2-40B4-BE49-F238E27FC236}">
              <a16:creationId xmlns:a16="http://schemas.microsoft.com/office/drawing/2014/main" id="{948BAAC4-741F-40D7-8EE7-80ED6C58DC06}"/>
            </a:ext>
          </a:extLst>
        </xdr:cNvPr>
        <xdr:cNvSpPr txBox="1"/>
      </xdr:nvSpPr>
      <xdr:spPr>
        <a:xfrm>
          <a:off x="2100851" y="19994481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251790</xdr:colOff>
      <xdr:row>58</xdr:row>
      <xdr:rowOff>251792</xdr:rowOff>
    </xdr:from>
    <xdr:to>
      <xdr:col>3</xdr:col>
      <xdr:colOff>465636</xdr:colOff>
      <xdr:row>58</xdr:row>
      <xdr:rowOff>739839</xdr:rowOff>
    </xdr:to>
    <xdr:grpSp>
      <xdr:nvGrpSpPr>
        <xdr:cNvPr id="1072" name="グループ化 1071">
          <a:extLst>
            <a:ext uri="{FF2B5EF4-FFF2-40B4-BE49-F238E27FC236}">
              <a16:creationId xmlns:a16="http://schemas.microsoft.com/office/drawing/2014/main" id="{ED072511-54AC-4C24-BA50-932FF5CE0770}"/>
            </a:ext>
          </a:extLst>
        </xdr:cNvPr>
        <xdr:cNvGrpSpPr/>
      </xdr:nvGrpSpPr>
      <xdr:grpSpPr>
        <a:xfrm>
          <a:off x="1643268" y="19812001"/>
          <a:ext cx="909585" cy="488047"/>
          <a:chOff x="9322062" y="1288338"/>
          <a:chExt cx="990683" cy="483222"/>
        </a:xfrm>
      </xdr:grpSpPr>
      <xdr:sp macro="" textlink="">
        <xdr:nvSpPr>
          <xdr:cNvPr id="1073" name="二等辺三角形 2706">
            <a:extLst>
              <a:ext uri="{FF2B5EF4-FFF2-40B4-BE49-F238E27FC236}">
                <a16:creationId xmlns:a16="http://schemas.microsoft.com/office/drawing/2014/main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74" name="カギ線コネクタ 1418">
            <a:extLst>
              <a:ext uri="{FF2B5EF4-FFF2-40B4-BE49-F238E27FC236}">
                <a16:creationId xmlns:a16="http://schemas.microsoft.com/office/drawing/2014/main" id="{486666DF-0CDB-4575-8984-DBF65632C85C}"/>
              </a:ext>
            </a:extLst>
          </xdr:cNvPr>
          <xdr:cNvCxnSpPr>
            <a:stCxn id="1073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5" name="カギ線コネクタ 1419">
            <a:extLst>
              <a:ext uri="{FF2B5EF4-FFF2-40B4-BE49-F238E27FC236}">
                <a16:creationId xmlns:a16="http://schemas.microsoft.com/office/drawing/2014/main" id="{72DE9546-49D6-47E8-9452-8380C5CF3350}"/>
              </a:ext>
            </a:extLst>
          </xdr:cNvPr>
          <xdr:cNvCxnSpPr/>
        </xdr:nvCxnSpPr>
        <xdr:spPr>
          <a:xfrm>
            <a:off x="9827244" y="1288338"/>
            <a:ext cx="485501" cy="270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86139</xdr:colOff>
      <xdr:row>58</xdr:row>
      <xdr:rowOff>351183</xdr:rowOff>
    </xdr:from>
    <xdr:to>
      <xdr:col>1</xdr:col>
      <xdr:colOff>272936</xdr:colOff>
      <xdr:row>58</xdr:row>
      <xdr:rowOff>538878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id="{0E94D703-1B58-43C7-B48E-C31330F6097C}"/>
            </a:ext>
          </a:extLst>
        </xdr:cNvPr>
        <xdr:cNvSpPr/>
      </xdr:nvSpPr>
      <xdr:spPr bwMode="auto">
        <a:xfrm>
          <a:off x="781878" y="19911392"/>
          <a:ext cx="186797" cy="187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172278</xdr:colOff>
      <xdr:row>58</xdr:row>
      <xdr:rowOff>0</xdr:rowOff>
    </xdr:from>
    <xdr:to>
      <xdr:col>2</xdr:col>
      <xdr:colOff>377711</xdr:colOff>
      <xdr:row>58</xdr:row>
      <xdr:rowOff>187696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E87664E8-AAF2-4635-BAB2-31FA720944EB}"/>
            </a:ext>
          </a:extLst>
        </xdr:cNvPr>
        <xdr:cNvSpPr/>
      </xdr:nvSpPr>
      <xdr:spPr bwMode="auto">
        <a:xfrm>
          <a:off x="1563756" y="19560209"/>
          <a:ext cx="205433" cy="1876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596031</xdr:colOff>
      <xdr:row>57</xdr:row>
      <xdr:rowOff>971</xdr:rowOff>
    </xdr:from>
    <xdr:to>
      <xdr:col>9</xdr:col>
      <xdr:colOff>121073</xdr:colOff>
      <xdr:row>58</xdr:row>
      <xdr:rowOff>706846</xdr:rowOff>
    </xdr:to>
    <xdr:grpSp>
      <xdr:nvGrpSpPr>
        <xdr:cNvPr id="1080" name="グループ化 1079">
          <a:extLst>
            <a:ext uri="{FF2B5EF4-FFF2-40B4-BE49-F238E27FC236}">
              <a16:creationId xmlns:a16="http://schemas.microsoft.com/office/drawing/2014/main" id="{547374BF-1A4F-4A6B-915A-4346803BEA97}"/>
            </a:ext>
          </a:extLst>
        </xdr:cNvPr>
        <xdr:cNvGrpSpPr/>
      </xdr:nvGrpSpPr>
      <xdr:grpSpPr>
        <a:xfrm>
          <a:off x="6161944" y="19355771"/>
          <a:ext cx="220781" cy="911284"/>
          <a:chOff x="11899044" y="1116879"/>
          <a:chExt cx="228079" cy="905626"/>
        </a:xfrm>
      </xdr:grpSpPr>
      <xdr:sp macro="" textlink="">
        <xdr:nvSpPr>
          <xdr:cNvPr id="1081" name="二等辺三角形 2706">
            <a:extLst>
              <a:ext uri="{FF2B5EF4-FFF2-40B4-BE49-F238E27FC236}">
                <a16:creationId xmlns:a16="http://schemas.microsoft.com/office/drawing/2014/main" id="{F1BBC1C7-F4E0-46F3-B565-AA92E1A193C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82" name="直線矢印コネクタ 1081">
            <a:extLst>
              <a:ext uri="{FF2B5EF4-FFF2-40B4-BE49-F238E27FC236}">
                <a16:creationId xmlns:a16="http://schemas.microsoft.com/office/drawing/2014/main" id="{6DFCBEC6-0B96-433D-8DD1-C64EAB89F24E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284923</xdr:colOff>
      <xdr:row>57</xdr:row>
      <xdr:rowOff>159026</xdr:rowOff>
    </xdr:from>
    <xdr:ext cx="245164" cy="536713"/>
    <xdr:sp macro="" textlink="">
      <xdr:nvSpPr>
        <xdr:cNvPr id="1085" name="Text Box 2937">
          <a:extLst>
            <a:ext uri="{FF2B5EF4-FFF2-40B4-BE49-F238E27FC236}">
              <a16:creationId xmlns:a16="http://schemas.microsoft.com/office/drawing/2014/main" id="{1207B2B1-3980-470B-A9B2-7B11E34B8D0D}"/>
            </a:ext>
          </a:extLst>
        </xdr:cNvPr>
        <xdr:cNvSpPr txBox="1">
          <a:spLocks noChangeArrowheads="1"/>
        </xdr:cNvSpPr>
      </xdr:nvSpPr>
      <xdr:spPr bwMode="auto">
        <a:xfrm>
          <a:off x="5850836" y="19513826"/>
          <a:ext cx="245164" cy="53671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9</xdr:col>
      <xdr:colOff>1</xdr:colOff>
      <xdr:row>58</xdr:row>
      <xdr:rowOff>178904</xdr:rowOff>
    </xdr:from>
    <xdr:to>
      <xdr:col>9</xdr:col>
      <xdr:colOff>364435</xdr:colOff>
      <xdr:row>58</xdr:row>
      <xdr:rowOff>180404</xdr:rowOff>
    </xdr:to>
    <xdr:cxnSp macro="">
      <xdr:nvCxnSpPr>
        <xdr:cNvPr id="1086" name="カギ線コネクタ 1098">
          <a:extLst>
            <a:ext uri="{FF2B5EF4-FFF2-40B4-BE49-F238E27FC236}">
              <a16:creationId xmlns:a16="http://schemas.microsoft.com/office/drawing/2014/main" id="{93112667-4B57-470A-A6EF-4A21AEF2CF8C}"/>
            </a:ext>
          </a:extLst>
        </xdr:cNvPr>
        <xdr:cNvCxnSpPr/>
      </xdr:nvCxnSpPr>
      <xdr:spPr>
        <a:xfrm flipH="1">
          <a:off x="6261653" y="19739113"/>
          <a:ext cx="364434" cy="1500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636105</xdr:colOff>
      <xdr:row>58</xdr:row>
      <xdr:rowOff>99392</xdr:rowOff>
    </xdr:from>
    <xdr:to>
      <xdr:col>9</xdr:col>
      <xdr:colOff>82918</xdr:colOff>
      <xdr:row>58</xdr:row>
      <xdr:rowOff>235209</xdr:rowOff>
    </xdr:to>
    <xdr:sp macro="" textlink="">
      <xdr:nvSpPr>
        <xdr:cNvPr id="1087" name="円/楕円 232">
          <a:extLst>
            <a:ext uri="{FF2B5EF4-FFF2-40B4-BE49-F238E27FC236}">
              <a16:creationId xmlns:a16="http://schemas.microsoft.com/office/drawing/2014/main" id="{F46A84D6-0A95-8546-8B62-0B844CD7232C}"/>
            </a:ext>
          </a:extLst>
        </xdr:cNvPr>
        <xdr:cNvSpPr/>
      </xdr:nvSpPr>
      <xdr:spPr>
        <a:xfrm rot="16200000">
          <a:off x="6205385" y="19656234"/>
          <a:ext cx="135817" cy="142552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59635</xdr:colOff>
      <xdr:row>58</xdr:row>
      <xdr:rowOff>337930</xdr:rowOff>
    </xdr:from>
    <xdr:to>
      <xdr:col>9</xdr:col>
      <xdr:colOff>265946</xdr:colOff>
      <xdr:row>58</xdr:row>
      <xdr:rowOff>538726</xdr:rowOff>
    </xdr:to>
    <xdr:sp macro="" textlink="">
      <xdr:nvSpPr>
        <xdr:cNvPr id="1088" name="六角形 1087">
          <a:extLst>
            <a:ext uri="{FF2B5EF4-FFF2-40B4-BE49-F238E27FC236}">
              <a16:creationId xmlns:a16="http://schemas.microsoft.com/office/drawing/2014/main" id="{87B15021-E826-4406-BE56-EFF5EF745BEC}"/>
            </a:ext>
          </a:extLst>
        </xdr:cNvPr>
        <xdr:cNvSpPr/>
      </xdr:nvSpPr>
      <xdr:spPr bwMode="auto">
        <a:xfrm>
          <a:off x="6321287" y="19898139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104504</xdr:colOff>
      <xdr:row>61</xdr:row>
      <xdr:rowOff>33129</xdr:rowOff>
    </xdr:from>
    <xdr:to>
      <xdr:col>3</xdr:col>
      <xdr:colOff>61275</xdr:colOff>
      <xdr:row>62</xdr:row>
      <xdr:rowOff>715615</xdr:rowOff>
    </xdr:to>
    <xdr:grpSp>
      <xdr:nvGrpSpPr>
        <xdr:cNvPr id="1089" name="グループ化 1088">
          <a:extLst>
            <a:ext uri="{FF2B5EF4-FFF2-40B4-BE49-F238E27FC236}">
              <a16:creationId xmlns:a16="http://schemas.microsoft.com/office/drawing/2014/main" id="{B6B059BF-ACA9-46B1-B23D-DF6A2102FC2C}"/>
            </a:ext>
          </a:extLst>
        </xdr:cNvPr>
        <xdr:cNvGrpSpPr/>
      </xdr:nvGrpSpPr>
      <xdr:grpSpPr>
        <a:xfrm>
          <a:off x="1495982" y="20786033"/>
          <a:ext cx="652510" cy="887895"/>
          <a:chOff x="11506907" y="2470249"/>
          <a:chExt cx="602424" cy="685107"/>
        </a:xfrm>
      </xdr:grpSpPr>
      <xdr:sp macro="" textlink="">
        <xdr:nvSpPr>
          <xdr:cNvPr id="1090" name="二等辺三角形 2706">
            <a:extLst>
              <a:ext uri="{FF2B5EF4-FFF2-40B4-BE49-F238E27FC236}">
                <a16:creationId xmlns:a16="http://schemas.microsoft.com/office/drawing/2014/main" id="{0C053A9F-1375-41BE-B65F-BA46878A0DC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91" name="カギ線コネクタ 1302">
            <a:extLst>
              <a:ext uri="{FF2B5EF4-FFF2-40B4-BE49-F238E27FC236}">
                <a16:creationId xmlns:a16="http://schemas.microsoft.com/office/drawing/2014/main" id="{E1FF270C-B64B-442B-9079-2CF4584D3C7F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2" name="カギ線コネクタ 1316">
            <a:extLst>
              <a:ext uri="{FF2B5EF4-FFF2-40B4-BE49-F238E27FC236}">
                <a16:creationId xmlns:a16="http://schemas.microsoft.com/office/drawing/2014/main" id="{BE2D030A-028F-4140-AF5D-73C145358067}"/>
              </a:ext>
            </a:extLst>
          </xdr:cNvPr>
          <xdr:cNvCxnSpPr/>
        </xdr:nvCxnSpPr>
        <xdr:spPr>
          <a:xfrm>
            <a:off x="11993193" y="2470249"/>
            <a:ext cx="1840" cy="19747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78717</xdr:colOff>
      <xdr:row>62</xdr:row>
      <xdr:rowOff>328151</xdr:rowOff>
    </xdr:from>
    <xdr:to>
      <xdr:col>3</xdr:col>
      <xdr:colOff>285028</xdr:colOff>
      <xdr:row>62</xdr:row>
      <xdr:rowOff>529214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id="{D099E191-ECED-4241-B364-7921F37F036A}"/>
            </a:ext>
          </a:extLst>
        </xdr:cNvPr>
        <xdr:cNvSpPr/>
      </xdr:nvSpPr>
      <xdr:spPr bwMode="auto">
        <a:xfrm>
          <a:off x="2165934" y="21286464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550916</xdr:colOff>
      <xdr:row>62</xdr:row>
      <xdr:rowOff>131718</xdr:rowOff>
    </xdr:from>
    <xdr:to>
      <xdr:col>2</xdr:col>
      <xdr:colOff>617591</xdr:colOff>
      <xdr:row>62</xdr:row>
      <xdr:rowOff>198393</xdr:rowOff>
    </xdr:to>
    <xdr:sp macro="" textlink="">
      <xdr:nvSpPr>
        <xdr:cNvPr id="1094" name="円/楕円 6">
          <a:extLst>
            <a:ext uri="{FF2B5EF4-FFF2-40B4-BE49-F238E27FC236}">
              <a16:creationId xmlns:a16="http://schemas.microsoft.com/office/drawing/2014/main" id="{A4B22D85-5405-4843-9A53-84BDAE51BACB}"/>
            </a:ext>
          </a:extLst>
        </xdr:cNvPr>
        <xdr:cNvSpPr/>
      </xdr:nvSpPr>
      <xdr:spPr>
        <a:xfrm>
          <a:off x="1935579" y="2108454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205492</xdr:colOff>
      <xdr:row>62</xdr:row>
      <xdr:rowOff>165611</xdr:rowOff>
    </xdr:from>
    <xdr:to>
      <xdr:col>2</xdr:col>
      <xdr:colOff>640080</xdr:colOff>
      <xdr:row>62</xdr:row>
      <xdr:rowOff>505097</xdr:rowOff>
    </xdr:to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19C41378-B5E1-4FDF-90A8-543D9ECB70A8}"/>
            </a:ext>
          </a:extLst>
        </xdr:cNvPr>
        <xdr:cNvSpPr txBox="1"/>
      </xdr:nvSpPr>
      <xdr:spPr>
        <a:xfrm>
          <a:off x="1590155" y="21118434"/>
          <a:ext cx="434588" cy="339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くらはし</a:t>
          </a:r>
          <a:endParaRPr kumimoji="1" lang="en-US" altLang="ja-JP" sz="800" b="0"/>
        </a:p>
        <a:p>
          <a:r>
            <a:rPr kumimoji="1" lang="ja-JP" altLang="en-US" sz="800" b="0"/>
            <a:t>クリニック</a:t>
          </a:r>
          <a:endParaRPr kumimoji="1" lang="en-US" altLang="ja-JP" sz="800" b="0"/>
        </a:p>
      </xdr:txBody>
    </xdr:sp>
    <xdr:clientData/>
  </xdr:twoCellAnchor>
  <xdr:twoCellAnchor>
    <xdr:from>
      <xdr:col>4</xdr:col>
      <xdr:colOff>256442</xdr:colOff>
      <xdr:row>61</xdr:row>
      <xdr:rowOff>32055</xdr:rowOff>
    </xdr:from>
    <xdr:to>
      <xdr:col>5</xdr:col>
      <xdr:colOff>460047</xdr:colOff>
      <xdr:row>62</xdr:row>
      <xdr:rowOff>733376</xdr:rowOff>
    </xdr:to>
    <xdr:grpSp>
      <xdr:nvGrpSpPr>
        <xdr:cNvPr id="1096" name="グループ化 1095">
          <a:extLst>
            <a:ext uri="{FF2B5EF4-FFF2-40B4-BE49-F238E27FC236}">
              <a16:creationId xmlns:a16="http://schemas.microsoft.com/office/drawing/2014/main" id="{A4C41F4F-AF4C-4ED7-8D6F-7654E6B56622}"/>
            </a:ext>
          </a:extLst>
        </xdr:cNvPr>
        <xdr:cNvGrpSpPr/>
      </xdr:nvGrpSpPr>
      <xdr:grpSpPr>
        <a:xfrm>
          <a:off x="3039399" y="20784959"/>
          <a:ext cx="899344" cy="906730"/>
          <a:chOff x="10513511" y="881580"/>
          <a:chExt cx="980453" cy="903073"/>
        </a:xfrm>
      </xdr:grpSpPr>
      <xdr:sp macro="" textlink="">
        <xdr:nvSpPr>
          <xdr:cNvPr id="1097" name="二等辺三角形 2706">
            <a:extLst>
              <a:ext uri="{FF2B5EF4-FFF2-40B4-BE49-F238E27FC236}">
                <a16:creationId xmlns:a16="http://schemas.microsoft.com/office/drawing/2014/main" id="{2FA4FD8F-7CFB-428C-A0E3-11019040B5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98" name="直線矢印コネクタ 1097">
            <a:extLst>
              <a:ext uri="{FF2B5EF4-FFF2-40B4-BE49-F238E27FC236}">
                <a16:creationId xmlns:a16="http://schemas.microsoft.com/office/drawing/2014/main" id="{8CC60EE2-818A-479D-8218-3486D908CA28}"/>
              </a:ext>
            </a:extLst>
          </xdr:cNvPr>
          <xdr:cNvCxnSpPr>
            <a:stCxn id="1100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直線コネクタ 1098">
            <a:extLst>
              <a:ext uri="{FF2B5EF4-FFF2-40B4-BE49-F238E27FC236}">
                <a16:creationId xmlns:a16="http://schemas.microsoft.com/office/drawing/2014/main" id="{684097EB-85F1-4C00-BECC-8D0ABD6F0296}"/>
              </a:ext>
            </a:extLst>
          </xdr:cNvPr>
          <xdr:cNvCxnSpPr>
            <a:endCxn id="1100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00" name="円/楕円 232">
            <a:extLst>
              <a:ext uri="{FF2B5EF4-FFF2-40B4-BE49-F238E27FC236}">
                <a16:creationId xmlns:a16="http://schemas.microsoft.com/office/drawing/2014/main" id="{98BF8B0E-7465-4FB2-B0B8-A72C223ADCD4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01" name="直線コネクタ 1100">
            <a:extLst>
              <a:ext uri="{FF2B5EF4-FFF2-40B4-BE49-F238E27FC236}">
                <a16:creationId xmlns:a16="http://schemas.microsoft.com/office/drawing/2014/main" id="{4E0D4FE0-8224-45D8-B33E-D19A31A4101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直線矢印コネクタ 1101">
            <a:extLst>
              <a:ext uri="{FF2B5EF4-FFF2-40B4-BE49-F238E27FC236}">
                <a16:creationId xmlns:a16="http://schemas.microsoft.com/office/drawing/2014/main" id="{B286BBCC-D163-4B7A-BDFE-ED6B2A2FAD1B}"/>
              </a:ext>
            </a:extLst>
          </xdr:cNvPr>
          <xdr:cNvCxnSpPr>
            <a:stCxn id="1097" idx="0"/>
            <a:endCxn id="110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366099</xdr:colOff>
      <xdr:row>61</xdr:row>
      <xdr:rowOff>145271</xdr:rowOff>
    </xdr:from>
    <xdr:to>
      <xdr:col>4</xdr:col>
      <xdr:colOff>572410</xdr:colOff>
      <xdr:row>62</xdr:row>
      <xdr:rowOff>141682</xdr:rowOff>
    </xdr:to>
    <xdr:sp macro="" textlink="">
      <xdr:nvSpPr>
        <xdr:cNvPr id="1104" name="六角形 1103">
          <a:extLst>
            <a:ext uri="{FF2B5EF4-FFF2-40B4-BE49-F238E27FC236}">
              <a16:creationId xmlns:a16="http://schemas.microsoft.com/office/drawing/2014/main" id="{D099E191-ECED-4241-B364-7921F37F036A}"/>
            </a:ext>
          </a:extLst>
        </xdr:cNvPr>
        <xdr:cNvSpPr/>
      </xdr:nvSpPr>
      <xdr:spPr bwMode="auto">
        <a:xfrm>
          <a:off x="3135425" y="20893442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2"/>
  <sheetViews>
    <sheetView tabSelected="1" zoomScale="115" zoomScaleNormal="115" zoomScaleSheetLayoutView="70" zoomScalePageLayoutView="110" workbookViewId="0">
      <selection activeCell="K21" sqref="K21"/>
    </sheetView>
  </sheetViews>
  <sheetFormatPr defaultColWidth="10.109375" defaultRowHeight="16.5" customHeight="1" x14ac:dyDescent="0.2"/>
  <cols>
    <col min="1" max="9" width="10.109375" style="1"/>
    <col min="10" max="10" width="10.109375" style="1" customWidth="1"/>
    <col min="11" max="16384" width="10.109375" style="1"/>
  </cols>
  <sheetData>
    <row r="1" spans="1:10" ht="21" customHeight="1" thickBot="1" x14ac:dyDescent="0.25">
      <c r="A1" s="15" t="s">
        <v>40</v>
      </c>
      <c r="J1" s="14" t="s">
        <v>17</v>
      </c>
    </row>
    <row r="2" spans="1:10" ht="16.5" customHeight="1" x14ac:dyDescent="0.2">
      <c r="A2" s="26" t="s">
        <v>4</v>
      </c>
      <c r="B2" s="27" t="s">
        <v>5</v>
      </c>
      <c r="C2" s="57" t="s">
        <v>38</v>
      </c>
      <c r="D2" s="13"/>
      <c r="E2" s="5" t="s">
        <v>3</v>
      </c>
      <c r="F2" s="4"/>
      <c r="G2" s="5" t="s">
        <v>7</v>
      </c>
      <c r="H2" s="4"/>
      <c r="I2" s="69"/>
      <c r="J2" s="70"/>
    </row>
    <row r="3" spans="1:10" s="37" customFormat="1" ht="16.5" customHeight="1" x14ac:dyDescent="0.2">
      <c r="A3" s="40" t="s">
        <v>1</v>
      </c>
      <c r="B3" s="24" t="s">
        <v>2</v>
      </c>
      <c r="C3" s="54" t="s">
        <v>0</v>
      </c>
      <c r="D3" s="41" t="s">
        <v>0</v>
      </c>
      <c r="E3" s="39">
        <v>0.3</v>
      </c>
      <c r="F3" s="38">
        <v>0.3</v>
      </c>
      <c r="G3" s="39">
        <v>1.6</v>
      </c>
      <c r="H3" s="38">
        <f>F3+G3</f>
        <v>1.9000000000000001</v>
      </c>
      <c r="I3" s="71"/>
      <c r="J3" s="72"/>
    </row>
    <row r="4" spans="1:10" ht="16.5" customHeight="1" x14ac:dyDescent="0.2">
      <c r="A4" s="2"/>
      <c r="B4" s="28" t="s">
        <v>6</v>
      </c>
      <c r="C4" s="58"/>
      <c r="D4" s="63"/>
      <c r="F4" s="7">
        <v>0.25</v>
      </c>
      <c r="H4" s="7">
        <f>$F$4+60*H3/15/1440</f>
        <v>0.25527777777777777</v>
      </c>
      <c r="I4" s="73"/>
      <c r="J4" s="74"/>
    </row>
    <row r="5" spans="1:10" ht="62.25" customHeight="1" thickBot="1" x14ac:dyDescent="0.25">
      <c r="A5" s="2"/>
      <c r="B5" s="29"/>
      <c r="C5" s="55"/>
      <c r="D5" s="12"/>
      <c r="F5" s="8"/>
      <c r="H5" s="8"/>
      <c r="I5" s="73"/>
      <c r="J5" s="75"/>
    </row>
    <row r="6" spans="1:10" ht="16.5" customHeight="1" x14ac:dyDescent="0.2">
      <c r="A6" s="3" t="s">
        <v>8</v>
      </c>
      <c r="B6" s="4"/>
      <c r="C6" s="50" t="s">
        <v>9</v>
      </c>
      <c r="D6" s="4"/>
      <c r="E6" s="5" t="s">
        <v>10</v>
      </c>
      <c r="F6" s="4"/>
      <c r="G6" s="5" t="s">
        <v>11</v>
      </c>
      <c r="H6" s="4"/>
      <c r="I6" s="5" t="s">
        <v>12</v>
      </c>
      <c r="J6" s="6"/>
    </row>
    <row r="7" spans="1:10" s="37" customFormat="1" ht="16.5" customHeight="1" x14ac:dyDescent="0.2">
      <c r="A7" s="43">
        <v>0.7</v>
      </c>
      <c r="B7" s="38">
        <f>H3+A7</f>
        <v>2.6</v>
      </c>
      <c r="C7" s="59">
        <v>0.1</v>
      </c>
      <c r="D7" s="38">
        <f>B7+C7</f>
        <v>2.7</v>
      </c>
      <c r="E7" s="39">
        <v>0.2</v>
      </c>
      <c r="F7" s="38">
        <f>D7+E7</f>
        <v>2.9000000000000004</v>
      </c>
      <c r="G7" s="39">
        <v>0.6</v>
      </c>
      <c r="H7" s="38">
        <f>F7+G7</f>
        <v>3.5000000000000004</v>
      </c>
      <c r="I7" s="39">
        <v>0.4</v>
      </c>
      <c r="J7" s="76">
        <f>H7+I7</f>
        <v>3.9000000000000004</v>
      </c>
    </row>
    <row r="8" spans="1:10" ht="16.5" customHeight="1" x14ac:dyDescent="0.2">
      <c r="A8" s="2"/>
      <c r="B8" s="7">
        <f>$F$4+60*B7/15/1440</f>
        <v>0.25722222222222224</v>
      </c>
      <c r="C8" s="52"/>
      <c r="D8" s="7">
        <f>$F$4+60*D7/15/1440</f>
        <v>0.25750000000000001</v>
      </c>
      <c r="F8" s="7">
        <f>$F$4+60*F7/15/1440</f>
        <v>0.25805555555555554</v>
      </c>
      <c r="H8" s="7">
        <f>$F$4+60*H7/15/1440</f>
        <v>0.25972222222222224</v>
      </c>
      <c r="J8" s="9">
        <f>$F$4+60*J7/15/1440</f>
        <v>0.26083333333333336</v>
      </c>
    </row>
    <row r="9" spans="1:10" ht="62.25" customHeight="1" thickBot="1" x14ac:dyDescent="0.25">
      <c r="A9" s="2"/>
      <c r="B9" s="8"/>
      <c r="C9" s="52"/>
      <c r="D9" s="8"/>
      <c r="F9" s="8"/>
      <c r="H9" s="8"/>
      <c r="J9" s="10"/>
    </row>
    <row r="10" spans="1:10" ht="16.5" customHeight="1" x14ac:dyDescent="0.2">
      <c r="A10" s="3" t="s">
        <v>19</v>
      </c>
      <c r="B10" s="4"/>
      <c r="C10" s="50" t="s">
        <v>20</v>
      </c>
      <c r="D10" s="4"/>
      <c r="E10" s="5" t="s">
        <v>21</v>
      </c>
      <c r="F10" s="4"/>
      <c r="G10" s="5" t="s">
        <v>22</v>
      </c>
      <c r="H10" s="4"/>
      <c r="I10" s="5" t="s">
        <v>23</v>
      </c>
      <c r="J10" s="6"/>
    </row>
    <row r="11" spans="1:10" ht="16.5" customHeight="1" x14ac:dyDescent="0.2">
      <c r="A11" s="43">
        <v>13.4</v>
      </c>
      <c r="B11" s="38">
        <f>J7+A11</f>
        <v>17.3</v>
      </c>
      <c r="C11" s="51">
        <v>2.4</v>
      </c>
      <c r="D11" s="38">
        <f>B11+C11</f>
        <v>19.7</v>
      </c>
      <c r="E11" s="39">
        <v>0.5</v>
      </c>
      <c r="F11" s="38">
        <f>D11+E11</f>
        <v>20.2</v>
      </c>
      <c r="G11" s="39">
        <v>1.5</v>
      </c>
      <c r="H11" s="38">
        <f>F11+G11</f>
        <v>21.7</v>
      </c>
      <c r="I11" s="39">
        <v>4.5999999999999996</v>
      </c>
      <c r="J11" s="76">
        <f>H11+I11</f>
        <v>26.299999999999997</v>
      </c>
    </row>
    <row r="12" spans="1:10" ht="16.5" customHeight="1" x14ac:dyDescent="0.2">
      <c r="A12" s="2"/>
      <c r="B12" s="7">
        <f>$F$4+60*B11/15/1440</f>
        <v>0.29805555555555557</v>
      </c>
      <c r="C12" s="52"/>
      <c r="D12" s="7">
        <f>$F$4+60*D11/15/1440</f>
        <v>0.30472222222222223</v>
      </c>
      <c r="F12" s="7">
        <f>$F$4+60*F11/15/1440</f>
        <v>0.30611111111111111</v>
      </c>
      <c r="H12" s="7">
        <f>$F$4+60*H11/15/1440</f>
        <v>0.31027777777777776</v>
      </c>
      <c r="J12" s="9">
        <f>$F$4+60*J11/15/1440</f>
        <v>0.32305555555555554</v>
      </c>
    </row>
    <row r="13" spans="1:10" ht="62.25" customHeight="1" thickBot="1" x14ac:dyDescent="0.25">
      <c r="A13" s="2"/>
      <c r="B13" s="8"/>
      <c r="C13" s="52"/>
      <c r="D13" s="8"/>
      <c r="F13" s="8"/>
      <c r="H13" s="8"/>
      <c r="J13" s="10"/>
    </row>
    <row r="14" spans="1:10" ht="16.5" customHeight="1" x14ac:dyDescent="0.2">
      <c r="A14" s="64" t="s">
        <v>24</v>
      </c>
      <c r="B14" s="4"/>
      <c r="C14" s="50" t="s">
        <v>25</v>
      </c>
      <c r="D14" s="4"/>
      <c r="E14" s="5" t="s">
        <v>26</v>
      </c>
      <c r="F14" s="4"/>
      <c r="G14" s="5" t="s">
        <v>27</v>
      </c>
      <c r="H14" s="4"/>
      <c r="I14" s="5" t="s">
        <v>28</v>
      </c>
      <c r="J14" s="6"/>
    </row>
    <row r="15" spans="1:10" ht="16.5" customHeight="1" x14ac:dyDescent="0.2">
      <c r="A15" s="43">
        <v>2.2999999999999998</v>
      </c>
      <c r="B15" s="38">
        <f>J11+A15</f>
        <v>28.599999999999998</v>
      </c>
      <c r="C15" s="51">
        <v>0.2</v>
      </c>
      <c r="D15" s="38">
        <f>B15+C15</f>
        <v>28.799999999999997</v>
      </c>
      <c r="E15" s="39">
        <v>0.2</v>
      </c>
      <c r="F15" s="38">
        <f>D15+E15</f>
        <v>28.999999999999996</v>
      </c>
      <c r="G15" s="39">
        <v>0.5</v>
      </c>
      <c r="H15" s="38">
        <f>F15+G15</f>
        <v>29.499999999999996</v>
      </c>
      <c r="I15" s="39">
        <v>1.3</v>
      </c>
      <c r="J15" s="76">
        <f>H15+I15</f>
        <v>30.799999999999997</v>
      </c>
    </row>
    <row r="16" spans="1:10" ht="16.5" customHeight="1" x14ac:dyDescent="0.2">
      <c r="A16" s="2"/>
      <c r="B16" s="7">
        <f>$F$4+60*B15/15/1440</f>
        <v>0.32944444444444443</v>
      </c>
      <c r="C16" s="52"/>
      <c r="D16" s="7">
        <f>$F$4+60*D15/15/1440</f>
        <v>0.32999999999999996</v>
      </c>
      <c r="F16" s="7">
        <f>$F$4+60*F15/15/1440</f>
        <v>0.33055555555555555</v>
      </c>
      <c r="H16" s="7">
        <f>$F$4+60*H15/15/1440</f>
        <v>0.33194444444444443</v>
      </c>
      <c r="J16" s="9">
        <f>$F$4+60*J15/15/1440</f>
        <v>0.33555555555555555</v>
      </c>
    </row>
    <row r="17" spans="1:10" ht="62.25" customHeight="1" thickBot="1" x14ac:dyDescent="0.25">
      <c r="A17" s="2"/>
      <c r="B17" s="8"/>
      <c r="C17" s="52"/>
      <c r="D17" s="8"/>
      <c r="F17" s="8"/>
      <c r="H17" s="8"/>
      <c r="J17" s="10"/>
    </row>
    <row r="18" spans="1:10" ht="16.5" customHeight="1" x14ac:dyDescent="0.2">
      <c r="A18" s="3" t="s">
        <v>29</v>
      </c>
      <c r="B18" s="4"/>
      <c r="C18" s="50" t="s">
        <v>30</v>
      </c>
      <c r="D18" s="4"/>
      <c r="E18" s="5" t="s">
        <v>13</v>
      </c>
      <c r="F18" s="4"/>
      <c r="G18" s="36" t="s">
        <v>41</v>
      </c>
      <c r="H18" s="32"/>
      <c r="I18" s="5" t="s">
        <v>14</v>
      </c>
      <c r="J18" s="6"/>
    </row>
    <row r="19" spans="1:10" ht="16.5" customHeight="1" x14ac:dyDescent="0.2">
      <c r="A19" s="43">
        <v>4</v>
      </c>
      <c r="B19" s="38">
        <f>J15+A19</f>
        <v>34.799999999999997</v>
      </c>
      <c r="C19" s="60">
        <v>0.05</v>
      </c>
      <c r="D19" s="38">
        <f>B19+C19</f>
        <v>34.849999999999994</v>
      </c>
      <c r="E19" s="46">
        <v>3.35</v>
      </c>
      <c r="F19" s="38">
        <f>D19+E19</f>
        <v>38.199999999999996</v>
      </c>
      <c r="G19" s="44">
        <v>7.7</v>
      </c>
      <c r="H19" s="45">
        <f>F19+G19</f>
        <v>45.9</v>
      </c>
      <c r="I19" s="39">
        <v>5.6</v>
      </c>
      <c r="J19" s="76">
        <f>H19+I19</f>
        <v>51.5</v>
      </c>
    </row>
    <row r="20" spans="1:10" ht="16.5" customHeight="1" x14ac:dyDescent="0.2">
      <c r="A20" s="2"/>
      <c r="B20" s="7">
        <f>$F$4+60*B19/15/1440</f>
        <v>0.34666666666666668</v>
      </c>
      <c r="C20" s="52"/>
      <c r="D20" s="7">
        <f>$F$4+60*D19/15/1440</f>
        <v>0.34680555555555553</v>
      </c>
      <c r="F20" s="7">
        <f>$F$4+60*F19/15/1440</f>
        <v>0.3561111111111111</v>
      </c>
      <c r="G20" s="33"/>
      <c r="H20" s="34">
        <f>$F$4+60*H19/15/1440</f>
        <v>0.3775</v>
      </c>
      <c r="J20" s="9">
        <f>$F$4+60*J19/15/1440</f>
        <v>0.39305555555555555</v>
      </c>
    </row>
    <row r="21" spans="1:10" ht="62.25" customHeight="1" thickBot="1" x14ac:dyDescent="0.25">
      <c r="A21" s="2"/>
      <c r="B21" s="8"/>
      <c r="C21" s="52"/>
      <c r="D21" s="8"/>
      <c r="F21" s="8"/>
      <c r="G21" s="33"/>
      <c r="H21" s="35"/>
      <c r="J21" s="10"/>
    </row>
    <row r="22" spans="1:10" ht="16.5" customHeight="1" x14ac:dyDescent="0.2">
      <c r="A22" s="3" t="s">
        <v>15</v>
      </c>
      <c r="B22" s="4"/>
      <c r="C22" s="50" t="s">
        <v>16</v>
      </c>
      <c r="D22" s="4"/>
      <c r="E22" s="5" t="s">
        <v>42</v>
      </c>
      <c r="F22" s="4"/>
      <c r="G22" s="5" t="s">
        <v>44</v>
      </c>
      <c r="H22" s="4"/>
      <c r="I22" s="36" t="s">
        <v>43</v>
      </c>
      <c r="J22" s="47"/>
    </row>
    <row r="23" spans="1:10" ht="16.5" customHeight="1" x14ac:dyDescent="0.2">
      <c r="A23" s="43">
        <v>2.2999999999999998</v>
      </c>
      <c r="B23" s="38">
        <f>J19+A23</f>
        <v>53.8</v>
      </c>
      <c r="C23" s="51">
        <v>0.2</v>
      </c>
      <c r="D23" s="38">
        <f>B23+C23</f>
        <v>54</v>
      </c>
      <c r="E23" s="39">
        <v>2.5</v>
      </c>
      <c r="F23" s="38">
        <f>D23+E23</f>
        <v>56.5</v>
      </c>
      <c r="G23" s="39">
        <v>12.8</v>
      </c>
      <c r="H23" s="38">
        <f>F23+G23</f>
        <v>69.3</v>
      </c>
      <c r="I23" s="44">
        <v>0.6</v>
      </c>
      <c r="J23" s="77">
        <f>H23+I23</f>
        <v>69.899999999999991</v>
      </c>
    </row>
    <row r="24" spans="1:10" ht="16.5" customHeight="1" x14ac:dyDescent="0.2">
      <c r="A24" s="2"/>
      <c r="B24" s="7">
        <f>$F$4+60*B23/15/1440</f>
        <v>0.39944444444444444</v>
      </c>
      <c r="C24" s="52"/>
      <c r="D24" s="7">
        <f>$F$4+60*D23/15/1440</f>
        <v>0.4</v>
      </c>
      <c r="F24" s="7">
        <f>$F$4+60*F23/15/1440</f>
        <v>0.40694444444444444</v>
      </c>
      <c r="H24" s="7">
        <f>$F$4+60*H23/15/1440</f>
        <v>0.4425</v>
      </c>
      <c r="I24" s="33"/>
      <c r="J24" s="49">
        <f>$F$4+60*J23/15/1440</f>
        <v>0.44416666666666665</v>
      </c>
    </row>
    <row r="25" spans="1:10" ht="62.25" customHeight="1" thickBot="1" x14ac:dyDescent="0.25">
      <c r="A25" s="2"/>
      <c r="B25" s="8"/>
      <c r="C25" s="52"/>
      <c r="D25" s="8"/>
      <c r="F25" s="8"/>
      <c r="H25" s="8"/>
      <c r="I25" s="33"/>
      <c r="J25" s="85"/>
    </row>
    <row r="26" spans="1:10" ht="16.5" customHeight="1" x14ac:dyDescent="0.2">
      <c r="A26" s="16" t="s">
        <v>45</v>
      </c>
      <c r="B26" s="4"/>
      <c r="C26" s="5" t="s">
        <v>31</v>
      </c>
      <c r="D26" s="11"/>
      <c r="E26" s="5" t="s">
        <v>46</v>
      </c>
      <c r="F26" s="4"/>
      <c r="G26" s="5" t="s">
        <v>47</v>
      </c>
      <c r="H26" s="5"/>
      <c r="I26" s="86" t="s">
        <v>48</v>
      </c>
      <c r="J26" s="87"/>
    </row>
    <row r="27" spans="1:10" ht="16.5" customHeight="1" x14ac:dyDescent="0.2">
      <c r="A27" s="39">
        <v>4.4000000000000004</v>
      </c>
      <c r="B27" s="38">
        <f>J23+A27</f>
        <v>74.3</v>
      </c>
      <c r="C27" s="39">
        <v>0.3</v>
      </c>
      <c r="D27" s="38">
        <f>B27+C27</f>
        <v>74.599999999999994</v>
      </c>
      <c r="E27" s="39">
        <v>0.9</v>
      </c>
      <c r="F27" s="38">
        <f>D27+E27</f>
        <v>75.5</v>
      </c>
      <c r="G27" s="39">
        <v>1.6</v>
      </c>
      <c r="H27" s="79">
        <f>F27+G27</f>
        <v>77.099999999999994</v>
      </c>
      <c r="I27" s="82">
        <v>13.8</v>
      </c>
      <c r="J27" s="48">
        <f>H27+I27</f>
        <v>90.899999999999991</v>
      </c>
    </row>
    <row r="28" spans="1:10" ht="16.5" customHeight="1" x14ac:dyDescent="0.2">
      <c r="B28" s="7">
        <f>$F$4+60*B27/15/1440</f>
        <v>0.45638888888888884</v>
      </c>
      <c r="D28" s="7">
        <f>$F$4+60*D27/15/1440</f>
        <v>0.4572222222222222</v>
      </c>
      <c r="F28" s="7">
        <v>0.78749999999999998</v>
      </c>
      <c r="H28" s="80">
        <f>$F$4+60*H27/15/1440</f>
        <v>0.46416666666666662</v>
      </c>
      <c r="I28" s="83"/>
      <c r="J28" s="49">
        <f>$F$4+60*J27/15/1440</f>
        <v>0.50249999999999995</v>
      </c>
    </row>
    <row r="29" spans="1:10" ht="62.25" customHeight="1" thickBot="1" x14ac:dyDescent="0.25">
      <c r="B29" s="8"/>
      <c r="D29" s="8"/>
      <c r="F29" s="8"/>
      <c r="H29" s="81"/>
      <c r="I29" s="84"/>
      <c r="J29" s="85"/>
    </row>
    <row r="30" spans="1:10" ht="16.5" customHeight="1" x14ac:dyDescent="0.2">
      <c r="A30" s="61" t="s">
        <v>49</v>
      </c>
      <c r="B30" s="4"/>
      <c r="C30" s="5" t="s">
        <v>50</v>
      </c>
      <c r="D30" s="4"/>
      <c r="E30" s="25" t="s">
        <v>32</v>
      </c>
      <c r="F30" s="4"/>
      <c r="G30" s="3" t="s">
        <v>33</v>
      </c>
      <c r="H30" s="4"/>
      <c r="I30" s="50" t="s">
        <v>51</v>
      </c>
      <c r="J30" s="6"/>
    </row>
    <row r="31" spans="1:10" ht="16.5" customHeight="1" x14ac:dyDescent="0.2">
      <c r="A31" s="51">
        <v>0.9</v>
      </c>
      <c r="B31" s="38">
        <f>J27+A31</f>
        <v>91.8</v>
      </c>
      <c r="C31" s="39">
        <v>2.2000000000000002</v>
      </c>
      <c r="D31" s="38">
        <f>B31+C31</f>
        <v>94</v>
      </c>
      <c r="E31" s="39">
        <v>6</v>
      </c>
      <c r="F31" s="38">
        <f>D31+E31</f>
        <v>100</v>
      </c>
      <c r="G31" s="43">
        <v>0.1</v>
      </c>
      <c r="H31" s="38">
        <f>F31+G31</f>
        <v>100.1</v>
      </c>
      <c r="I31" s="51">
        <v>0</v>
      </c>
      <c r="J31" s="76">
        <f>H31+I31</f>
        <v>100.1</v>
      </c>
    </row>
    <row r="32" spans="1:10" ht="16.5" customHeight="1" x14ac:dyDescent="0.2">
      <c r="A32" s="52"/>
      <c r="B32" s="7">
        <f>$F$4+60*B31/15/1440</f>
        <v>0.505</v>
      </c>
      <c r="D32" s="7">
        <f>$F$4+60*D31/15/1440</f>
        <v>0.51111111111111107</v>
      </c>
      <c r="F32" s="7">
        <f>$F$4+60*F31/15/1440</f>
        <v>0.52777777777777779</v>
      </c>
      <c r="G32" s="2"/>
      <c r="H32" s="7">
        <v>0.54999999999999993</v>
      </c>
      <c r="I32" s="52"/>
      <c r="J32" s="9">
        <v>0.54999999999999993</v>
      </c>
    </row>
    <row r="33" spans="1:14" ht="62.25" customHeight="1" thickBot="1" x14ac:dyDescent="0.25">
      <c r="A33" s="56"/>
      <c r="B33" s="20"/>
      <c r="C33" s="17"/>
      <c r="D33" s="20"/>
      <c r="E33" s="17"/>
      <c r="F33" s="20"/>
      <c r="G33" s="19"/>
      <c r="H33" s="20"/>
      <c r="I33" s="56"/>
      <c r="J33" s="18"/>
    </row>
    <row r="34" spans="1:14" ht="20.25" customHeight="1" x14ac:dyDescent="0.2">
      <c r="A34" s="21"/>
      <c r="B34" s="62"/>
      <c r="C34" s="21"/>
      <c r="D34" s="21"/>
      <c r="E34" s="21"/>
      <c r="F34" s="21"/>
      <c r="G34" s="21"/>
      <c r="H34" s="21"/>
      <c r="I34" s="21"/>
      <c r="J34" s="21"/>
    </row>
    <row r="35" spans="1:14" ht="20.25" customHeight="1" thickBot="1" x14ac:dyDescent="0.25">
      <c r="A35" s="22" t="str">
        <f>+A1</f>
        <v>2024_BRM317和歌山200kmたま駅長Reverse　　Ver. 1.0.0 （時刻は6時スタートにて表記）</v>
      </c>
      <c r="B35" s="17"/>
      <c r="C35" s="17"/>
      <c r="D35" s="17"/>
      <c r="E35" s="17"/>
      <c r="F35" s="17"/>
      <c r="G35" s="17"/>
      <c r="J35" s="23" t="s">
        <v>18</v>
      </c>
    </row>
    <row r="36" spans="1:14" ht="16.5" customHeight="1" x14ac:dyDescent="0.2">
      <c r="A36" s="5" t="s">
        <v>52</v>
      </c>
      <c r="B36" s="4"/>
      <c r="C36" s="5" t="s">
        <v>53</v>
      </c>
      <c r="D36" s="5"/>
      <c r="E36" s="25" t="s">
        <v>34</v>
      </c>
      <c r="F36" s="4"/>
      <c r="G36" s="90" t="s">
        <v>54</v>
      </c>
      <c r="H36" s="90"/>
      <c r="I36" s="69" t="s">
        <v>55</v>
      </c>
      <c r="J36" s="70"/>
    </row>
    <row r="37" spans="1:14" ht="16.5" customHeight="1" x14ac:dyDescent="0.2">
      <c r="A37" s="39">
        <v>1.4</v>
      </c>
      <c r="B37" s="38">
        <f>J31+A37</f>
        <v>101.5</v>
      </c>
      <c r="C37" s="39">
        <v>7.7</v>
      </c>
      <c r="D37" s="88">
        <f>B37+C37</f>
        <v>109.2</v>
      </c>
      <c r="E37" s="113">
        <v>13.4</v>
      </c>
      <c r="F37" s="38">
        <f>D37+E37</f>
        <v>122.60000000000001</v>
      </c>
      <c r="G37" s="82">
        <v>3.3</v>
      </c>
      <c r="H37" s="92">
        <f>F37+G37</f>
        <v>125.9</v>
      </c>
      <c r="I37" s="71">
        <v>20.399999999999999</v>
      </c>
      <c r="J37" s="76">
        <f>H37+I37</f>
        <v>146.30000000000001</v>
      </c>
    </row>
    <row r="38" spans="1:14" ht="16.5" customHeight="1" x14ac:dyDescent="0.2">
      <c r="B38" s="7">
        <v>0.78749999999999998</v>
      </c>
      <c r="D38" s="80">
        <v>0.77569444444444446</v>
      </c>
      <c r="E38" s="81"/>
      <c r="F38" s="7">
        <f>$F$4+60*F37/15/1440</f>
        <v>0.5905555555555555</v>
      </c>
      <c r="G38" s="83"/>
      <c r="H38" s="34">
        <f>$F$4+60*H37/15/1440</f>
        <v>0.59972222222222227</v>
      </c>
      <c r="I38" s="73"/>
      <c r="J38" s="9">
        <f>$F$4+60*J37/15/1440</f>
        <v>0.65638888888888891</v>
      </c>
    </row>
    <row r="39" spans="1:14" ht="62.25" customHeight="1" thickBot="1" x14ac:dyDescent="0.25">
      <c r="B39" s="8"/>
      <c r="D39" s="81"/>
      <c r="E39" s="17"/>
      <c r="F39" s="20"/>
      <c r="G39" s="84"/>
      <c r="H39" s="78"/>
      <c r="I39" s="91"/>
      <c r="J39" s="89"/>
    </row>
    <row r="40" spans="1:14" ht="16.5" customHeight="1" x14ac:dyDescent="0.2">
      <c r="A40" s="5" t="s">
        <v>56</v>
      </c>
      <c r="B40" s="4"/>
      <c r="C40" s="86" t="s">
        <v>57</v>
      </c>
      <c r="D40" s="94"/>
      <c r="E40" s="103" t="s">
        <v>58</v>
      </c>
      <c r="F40" s="95"/>
      <c r="G40" s="95"/>
      <c r="H40" s="95"/>
      <c r="I40" s="95"/>
      <c r="J40" s="96"/>
    </row>
    <row r="41" spans="1:14" ht="16.5" customHeight="1" x14ac:dyDescent="0.2">
      <c r="A41" s="39">
        <v>12.8</v>
      </c>
      <c r="B41" s="38">
        <f>J37+A41</f>
        <v>159.10000000000002</v>
      </c>
      <c r="C41" s="44">
        <v>0.6</v>
      </c>
      <c r="D41" s="92">
        <f>B41+C41</f>
        <v>159.70000000000002</v>
      </c>
      <c r="E41" s="97"/>
      <c r="F41" s="98"/>
      <c r="G41" s="98"/>
      <c r="H41" s="98"/>
      <c r="I41" s="98"/>
      <c r="J41" s="99"/>
    </row>
    <row r="42" spans="1:14" ht="16.5" customHeight="1" x14ac:dyDescent="0.2">
      <c r="B42" s="7">
        <v>0.68402777777777779</v>
      </c>
      <c r="C42" s="33"/>
      <c r="D42" s="34">
        <f>$F$4+60*D41/15/1440</f>
        <v>0.69361111111111118</v>
      </c>
      <c r="E42" s="97"/>
      <c r="F42" s="98"/>
      <c r="G42" s="98"/>
      <c r="H42" s="98"/>
      <c r="I42" s="98"/>
      <c r="J42" s="99"/>
    </row>
    <row r="43" spans="1:14" ht="62.25" customHeight="1" thickBot="1" x14ac:dyDescent="0.25">
      <c r="B43" s="8"/>
      <c r="C43" s="33"/>
      <c r="D43" s="93"/>
      <c r="E43" s="100"/>
      <c r="F43" s="101"/>
      <c r="G43" s="101"/>
      <c r="H43" s="101"/>
      <c r="I43" s="101"/>
      <c r="J43" s="102"/>
    </row>
    <row r="44" spans="1:14" ht="16.5" customHeight="1" x14ac:dyDescent="0.2">
      <c r="A44" s="3" t="s">
        <v>59</v>
      </c>
      <c r="B44" s="4"/>
      <c r="C44" s="5" t="s">
        <v>60</v>
      </c>
      <c r="D44" s="4"/>
      <c r="E44" s="50" t="s">
        <v>61</v>
      </c>
      <c r="F44" s="4"/>
      <c r="G44" s="5" t="s">
        <v>62</v>
      </c>
      <c r="H44" s="4"/>
      <c r="I44" s="5" t="s">
        <v>63</v>
      </c>
      <c r="J44" s="6"/>
    </row>
    <row r="45" spans="1:14" ht="16.5" customHeight="1" x14ac:dyDescent="0.2">
      <c r="A45" s="43">
        <v>11.5</v>
      </c>
      <c r="B45" s="38">
        <f>D41+A45</f>
        <v>171.20000000000002</v>
      </c>
      <c r="C45" s="39">
        <v>8.1999999999999993</v>
      </c>
      <c r="D45" s="88">
        <f>B45+C45</f>
        <v>179.4</v>
      </c>
      <c r="E45" s="51">
        <v>5.7</v>
      </c>
      <c r="F45" s="88">
        <f>D45+E45</f>
        <v>185.1</v>
      </c>
      <c r="G45" s="113">
        <v>1</v>
      </c>
      <c r="H45" s="104">
        <f>F45+G45</f>
        <v>186.1</v>
      </c>
      <c r="I45" s="113">
        <v>0.3</v>
      </c>
      <c r="J45" s="76">
        <f>H45+I45</f>
        <v>186.4</v>
      </c>
    </row>
    <row r="46" spans="1:14" ht="16.5" customHeight="1" x14ac:dyDescent="0.2">
      <c r="A46" s="2"/>
      <c r="B46" s="7">
        <f>$F$4+60*B45/15/1440</f>
        <v>0.72555555555555562</v>
      </c>
      <c r="D46" s="7">
        <f>$F$4+60*D45/15/1440</f>
        <v>0.74833333333333329</v>
      </c>
      <c r="E46" s="52"/>
      <c r="F46" s="7">
        <f>$F$4+60*F45/15/1440</f>
        <v>0.76416666666666666</v>
      </c>
      <c r="G46" s="81"/>
      <c r="H46" s="7">
        <f>$F$4+60*H45/15/1440</f>
        <v>0.76694444444444443</v>
      </c>
      <c r="I46" s="81"/>
      <c r="J46" s="9">
        <f>$F$4+60*J45/15/1440</f>
        <v>0.76777777777777778</v>
      </c>
    </row>
    <row r="47" spans="1:14" ht="62.25" customHeight="1" thickBot="1" x14ac:dyDescent="0.25">
      <c r="A47" s="2"/>
      <c r="B47" s="8"/>
      <c r="D47" s="8"/>
      <c r="E47" s="52"/>
      <c r="F47" s="8"/>
      <c r="G47" s="81"/>
      <c r="H47" s="8"/>
      <c r="I47" s="81"/>
      <c r="J47" s="10"/>
    </row>
    <row r="48" spans="1:14" ht="16.5" customHeight="1" x14ac:dyDescent="0.2">
      <c r="A48" s="65" t="s">
        <v>64</v>
      </c>
      <c r="B48" s="32"/>
      <c r="C48" s="16" t="s">
        <v>65</v>
      </c>
      <c r="D48" s="4"/>
      <c r="E48" s="50" t="s">
        <v>66</v>
      </c>
      <c r="F48" s="4"/>
      <c r="G48" s="5" t="s">
        <v>67</v>
      </c>
      <c r="H48" s="4"/>
      <c r="I48" s="5" t="s">
        <v>68</v>
      </c>
      <c r="J48" s="6"/>
      <c r="N48" s="7">
        <f>$F$4+60*N47/15/1440</f>
        <v>0.25</v>
      </c>
    </row>
    <row r="49" spans="1:10" ht="16.5" customHeight="1" x14ac:dyDescent="0.2">
      <c r="A49" s="66">
        <v>0.2</v>
      </c>
      <c r="B49" s="45">
        <f>J45+A49</f>
        <v>186.6</v>
      </c>
      <c r="C49" s="39">
        <v>0.2</v>
      </c>
      <c r="D49" s="88">
        <f>B49+C49</f>
        <v>186.79999999999998</v>
      </c>
      <c r="E49" s="51">
        <v>0.3</v>
      </c>
      <c r="F49" s="88">
        <f>D49+E49</f>
        <v>187.1</v>
      </c>
      <c r="G49" s="113">
        <v>4.7</v>
      </c>
      <c r="H49" s="38">
        <f>F49+G49</f>
        <v>191.79999999999998</v>
      </c>
      <c r="I49" s="113">
        <v>1.1000000000000001</v>
      </c>
      <c r="J49" s="42">
        <f>H49+I49</f>
        <v>192.89999999999998</v>
      </c>
    </row>
    <row r="50" spans="1:10" ht="16.5" customHeight="1" x14ac:dyDescent="0.2">
      <c r="A50" s="67"/>
      <c r="B50" s="34">
        <f>$F$4+60*B49/15/1440</f>
        <v>0.76833333333333331</v>
      </c>
      <c r="D50" s="7">
        <f>$F$4+60*D49/15/1440</f>
        <v>0.76888888888888884</v>
      </c>
      <c r="E50" s="52"/>
      <c r="F50" s="7">
        <f>$F$4+60*F49/15/1440</f>
        <v>0.7697222222222222</v>
      </c>
      <c r="G50" s="81"/>
      <c r="H50" s="7">
        <f>$F$4+60*H49/15/1440</f>
        <v>0.78277777777777768</v>
      </c>
      <c r="I50" s="81"/>
      <c r="J50" s="9">
        <f>$F$4+60*J49/15/1440</f>
        <v>0.78583333333333327</v>
      </c>
    </row>
    <row r="51" spans="1:10" ht="62.25" customHeight="1" thickBot="1" x14ac:dyDescent="0.25">
      <c r="A51" s="67"/>
      <c r="B51" s="35"/>
      <c r="D51" s="8"/>
      <c r="E51" s="52"/>
      <c r="F51" s="8"/>
      <c r="G51" s="81"/>
      <c r="H51" s="8"/>
      <c r="I51" s="81"/>
      <c r="J51" s="10"/>
    </row>
    <row r="52" spans="1:10" ht="16.5" customHeight="1" x14ac:dyDescent="0.2">
      <c r="A52" s="68" t="s">
        <v>69</v>
      </c>
      <c r="B52" s="4"/>
      <c r="C52" s="5" t="s">
        <v>70</v>
      </c>
      <c r="D52" s="4"/>
      <c r="E52" s="5" t="s">
        <v>73</v>
      </c>
      <c r="F52" s="4"/>
      <c r="G52" s="50" t="s">
        <v>71</v>
      </c>
      <c r="H52" s="4"/>
      <c r="I52" s="5" t="s">
        <v>72</v>
      </c>
      <c r="J52" s="6"/>
    </row>
    <row r="53" spans="1:10" ht="16.5" customHeight="1" x14ac:dyDescent="0.2">
      <c r="A53" s="43">
        <v>0.8</v>
      </c>
      <c r="B53" s="38">
        <f>J49+A53</f>
        <v>193.7</v>
      </c>
      <c r="C53" s="39">
        <v>1.9</v>
      </c>
      <c r="D53" s="88">
        <f>B53+C53</f>
        <v>195.6</v>
      </c>
      <c r="E53" s="113">
        <v>0.6</v>
      </c>
      <c r="F53" s="88">
        <f>D53+E53</f>
        <v>196.2</v>
      </c>
      <c r="G53" s="51">
        <v>0.7</v>
      </c>
      <c r="H53" s="38">
        <f>F53+G53</f>
        <v>196.89999999999998</v>
      </c>
      <c r="I53" s="113">
        <v>0.4</v>
      </c>
      <c r="J53" s="42">
        <f>H53+I53</f>
        <v>197.29999999999998</v>
      </c>
    </row>
    <row r="54" spans="1:10" ht="16.5" customHeight="1" x14ac:dyDescent="0.2">
      <c r="A54" s="2"/>
      <c r="B54" s="7">
        <f>$F$4+60*B53/15/1440</f>
        <v>0.78805555555555551</v>
      </c>
      <c r="D54" s="7">
        <f>$F$4+60*D53/15/1440</f>
        <v>0.79333333333333333</v>
      </c>
      <c r="E54" s="81"/>
      <c r="F54" s="7">
        <f>$F$4+60*F53/15/1440</f>
        <v>0.79499999999999993</v>
      </c>
      <c r="G54" s="52"/>
      <c r="H54" s="7">
        <f>$F$4+60*H53/15/1440</f>
        <v>0.79694444444444434</v>
      </c>
      <c r="I54" s="81"/>
      <c r="J54" s="9">
        <f>$F$4+60*J53/15/1440</f>
        <v>0.79805555555555552</v>
      </c>
    </row>
    <row r="55" spans="1:10" ht="62.25" customHeight="1" thickBot="1" x14ac:dyDescent="0.25">
      <c r="A55" s="2"/>
      <c r="B55" s="8"/>
      <c r="D55" s="8"/>
      <c r="E55" s="81"/>
      <c r="F55" s="10"/>
      <c r="G55" s="52"/>
      <c r="H55" s="8"/>
      <c r="I55" s="81"/>
      <c r="J55" s="10"/>
    </row>
    <row r="56" spans="1:10" ht="16.5" customHeight="1" x14ac:dyDescent="0.2">
      <c r="A56" s="5" t="s">
        <v>35</v>
      </c>
      <c r="B56" s="4"/>
      <c r="C56" s="50" t="s">
        <v>74</v>
      </c>
      <c r="D56" s="4"/>
      <c r="E56" s="50" t="s">
        <v>75</v>
      </c>
      <c r="F56" s="4"/>
      <c r="G56" s="50" t="s">
        <v>78</v>
      </c>
      <c r="H56" s="4"/>
      <c r="I56" s="5" t="s">
        <v>77</v>
      </c>
      <c r="J56" s="6"/>
    </row>
    <row r="57" spans="1:10" ht="16.5" customHeight="1" x14ac:dyDescent="0.2">
      <c r="A57" s="39">
        <v>0.3</v>
      </c>
      <c r="B57" s="104">
        <f>J53+A57</f>
        <v>197.6</v>
      </c>
      <c r="C57" s="105">
        <v>1</v>
      </c>
      <c r="D57" s="38">
        <f>B57+C57</f>
        <v>198.6</v>
      </c>
      <c r="E57" s="113">
        <v>1.5</v>
      </c>
      <c r="F57" s="38">
        <f>D57+E57</f>
        <v>200.1</v>
      </c>
      <c r="G57" s="51">
        <v>0.1</v>
      </c>
      <c r="H57" s="104">
        <f>F57+G57</f>
        <v>200.2</v>
      </c>
      <c r="I57" s="113">
        <v>0.6</v>
      </c>
      <c r="J57" s="42">
        <f>H57+I57</f>
        <v>200.79999999999998</v>
      </c>
    </row>
    <row r="58" spans="1:10" ht="16.5" customHeight="1" x14ac:dyDescent="0.2">
      <c r="B58" s="7">
        <f>$F$4+60*B57/15/1440</f>
        <v>0.79888888888888887</v>
      </c>
      <c r="C58" s="52"/>
      <c r="D58" s="7">
        <f>$F$4+60*D57/15/1440</f>
        <v>0.80166666666666664</v>
      </c>
      <c r="E58" s="81"/>
      <c r="F58" s="7">
        <f>$F$4+60*F57/15/1440</f>
        <v>0.80583333333333329</v>
      </c>
      <c r="G58" s="52"/>
      <c r="H58" s="7">
        <f>$F$4+60*H57/15/1440</f>
        <v>0.80611111111111111</v>
      </c>
      <c r="I58" s="81"/>
      <c r="J58" s="9">
        <f>$F$4+60*J57/15/1440</f>
        <v>0.80777777777777771</v>
      </c>
    </row>
    <row r="59" spans="1:10" ht="62.25" customHeight="1" thickBot="1" x14ac:dyDescent="0.25">
      <c r="B59" s="20"/>
      <c r="C59" s="56"/>
      <c r="D59" s="20"/>
      <c r="E59" s="81"/>
      <c r="F59" s="8"/>
      <c r="G59" s="52"/>
      <c r="H59" s="8"/>
      <c r="I59" s="81"/>
      <c r="J59" s="10"/>
    </row>
    <row r="60" spans="1:10" ht="16.5" customHeight="1" x14ac:dyDescent="0.2">
      <c r="A60" s="5" t="s">
        <v>76</v>
      </c>
      <c r="B60" s="5"/>
      <c r="C60" s="50" t="s">
        <v>36</v>
      </c>
      <c r="D60" s="4"/>
      <c r="E60" s="5" t="s">
        <v>37</v>
      </c>
      <c r="F60" s="4"/>
      <c r="G60" s="53" t="s">
        <v>39</v>
      </c>
      <c r="H60" s="30"/>
      <c r="I60" s="111"/>
      <c r="J60" s="112"/>
    </row>
    <row r="61" spans="1:10" ht="16.5" customHeight="1" x14ac:dyDescent="0.2">
      <c r="A61" s="39">
        <v>0.2</v>
      </c>
      <c r="B61" s="104">
        <f>J57+A61</f>
        <v>200.99999999999997</v>
      </c>
      <c r="C61" s="39">
        <v>0.8</v>
      </c>
      <c r="D61" s="104">
        <f>B61+C61</f>
        <v>201.79999999999998</v>
      </c>
      <c r="E61" s="105">
        <v>0.6</v>
      </c>
      <c r="F61" s="88">
        <f>D61+E61</f>
        <v>202.39999999999998</v>
      </c>
      <c r="G61" s="54">
        <v>0.3</v>
      </c>
      <c r="H61" s="115">
        <f>F61+G61</f>
        <v>202.7</v>
      </c>
      <c r="I61" s="81"/>
      <c r="J61" s="10"/>
    </row>
    <row r="62" spans="1:10" ht="16.5" customHeight="1" x14ac:dyDescent="0.2">
      <c r="B62" s="7">
        <f>$F$4+60*B61/15/1440</f>
        <v>0.80833333333333324</v>
      </c>
      <c r="D62" s="7">
        <f>$F$4+60*D61/15/1440</f>
        <v>0.81055555555555547</v>
      </c>
      <c r="E62" s="52"/>
      <c r="F62" s="7">
        <f>$F$4+60*F61/15/1440</f>
        <v>0.81222222222222218</v>
      </c>
      <c r="G62" s="55"/>
      <c r="H62" s="31">
        <f>$F$4+60*H61/15/1440</f>
        <v>0.81305555555555553</v>
      </c>
      <c r="I62" s="81"/>
      <c r="J62" s="10"/>
    </row>
    <row r="63" spans="1:10" ht="62.25" customHeight="1" thickBot="1" x14ac:dyDescent="0.25">
      <c r="B63" s="8"/>
      <c r="D63" s="20"/>
      <c r="E63" s="56"/>
      <c r="F63" s="8"/>
      <c r="G63" s="55"/>
      <c r="H63" s="12"/>
      <c r="I63" s="81"/>
      <c r="J63" s="10"/>
    </row>
    <row r="64" spans="1:10" ht="16.5" customHeight="1" x14ac:dyDescent="0.2">
      <c r="A64" s="106"/>
      <c r="B64" s="21"/>
      <c r="C64" s="21"/>
      <c r="D64" s="21"/>
      <c r="E64" s="114"/>
      <c r="F64" s="114"/>
      <c r="G64" s="114"/>
      <c r="H64" s="114"/>
      <c r="I64" s="5"/>
      <c r="J64" s="6"/>
    </row>
    <row r="65" spans="1:10" ht="16.5" customHeight="1" x14ac:dyDescent="0.2">
      <c r="A65" s="107"/>
      <c r="B65" s="108"/>
      <c r="C65" s="108"/>
      <c r="D65" s="108"/>
      <c r="E65" s="108"/>
      <c r="F65" s="108"/>
      <c r="G65" s="108"/>
      <c r="H65" s="108"/>
      <c r="I65" s="109"/>
      <c r="J65" s="110"/>
    </row>
    <row r="66" spans="1:10" ht="16.5" customHeight="1" x14ac:dyDescent="0.2">
      <c r="A66" s="2"/>
      <c r="B66" s="81"/>
      <c r="C66" s="81"/>
      <c r="D66" s="81"/>
      <c r="E66" s="81"/>
      <c r="F66" s="81"/>
      <c r="G66" s="81"/>
      <c r="H66" s="81"/>
      <c r="I66" s="81"/>
      <c r="J66" s="9"/>
    </row>
    <row r="67" spans="1:10" ht="62.25" customHeight="1" thickBot="1" x14ac:dyDescent="0.25">
      <c r="A67" s="19"/>
      <c r="B67" s="17"/>
      <c r="C67" s="17"/>
      <c r="D67" s="17"/>
      <c r="E67" s="17"/>
      <c r="F67" s="17"/>
      <c r="G67" s="17"/>
      <c r="H67" s="17"/>
      <c r="I67" s="17"/>
      <c r="J67" s="18"/>
    </row>
    <row r="68" spans="1:10" ht="27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8" customHeight="1" x14ac:dyDescent="0.2"/>
    <row r="73" spans="1:10" ht="62.25" customHeight="1" x14ac:dyDescent="0.2"/>
    <row r="77" spans="1:10" ht="62.25" customHeight="1" x14ac:dyDescent="0.2"/>
    <row r="81" ht="62.25" customHeight="1" x14ac:dyDescent="0.2"/>
    <row r="85" ht="62.25" customHeight="1" x14ac:dyDescent="0.2"/>
    <row r="89" ht="62.25" customHeight="1" x14ac:dyDescent="0.2"/>
    <row r="93" ht="62.25" customHeight="1" x14ac:dyDescent="0.2"/>
    <row r="97" ht="62.25" customHeight="1" x14ac:dyDescent="0.2"/>
    <row r="101" ht="62.25" customHeight="1" x14ac:dyDescent="0.2"/>
    <row r="102" ht="18.75" customHeight="1" x14ac:dyDescent="0.2"/>
  </sheetData>
  <mergeCells count="4">
    <mergeCell ref="I26:J26"/>
    <mergeCell ref="G36:H36"/>
    <mergeCell ref="C40:D40"/>
    <mergeCell ref="E40:J43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portrait" horizontalDpi="4294967294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　芳昭</cp:lastModifiedBy>
  <cp:lastPrinted>2022-03-09T03:26:20Z</cp:lastPrinted>
  <dcterms:created xsi:type="dcterms:W3CDTF">2015-04-07T03:18:29Z</dcterms:created>
  <dcterms:modified xsi:type="dcterms:W3CDTF">2024-03-12T10:08:03Z</dcterms:modified>
</cp:coreProperties>
</file>