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d.docs.live.net/e8be978a3f19559f/ドキュメント/2025/1031/"/>
    </mc:Choice>
  </mc:AlternateContent>
  <xr:revisionPtr revIDLastSave="2019" documentId="14_{3A039A6C-D8AF-41D9-AA15-FE3ADB7745FB}" xr6:coauthVersionLast="47" xr6:coauthVersionMax="47" xr10:uidLastSave="{3352EF42-6049-48AD-A4DB-9C969B398FB9}"/>
  <bookViews>
    <workbookView xWindow="10290" yWindow="1350" windowWidth="18615" windowHeight="11100" xr2:uid="{00000000-000D-0000-FFFF-FFFF00000000}"/>
  </bookViews>
  <sheets>
    <sheet name="2200" sheetId="22" r:id="rId1"/>
    <sheet name="2300" sheetId="30" r:id="rId2"/>
    <sheet name="2400" sheetId="31" r:id="rId3"/>
    <sheet name="改定箇所" sheetId="20" r:id="rId4"/>
  </sheets>
  <definedNames>
    <definedName name="_xlnm.Print_Area" localSheetId="0">'2200'!$A$1:$K$393</definedName>
    <definedName name="_xlnm.Print_Area" localSheetId="1">'2300'!$A$1:$K$393</definedName>
    <definedName name="_xlnm.Print_Area" localSheetId="2">'2400'!$A$1:$K$393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7" i="22" l="1"/>
  <c r="J114" i="22"/>
  <c r="J55" i="22"/>
  <c r="J177" i="30"/>
  <c r="G176" i="30"/>
  <c r="G113" i="30"/>
  <c r="J114" i="30"/>
  <c r="J55" i="30"/>
  <c r="G54" i="30"/>
  <c r="J55" i="31"/>
  <c r="J114" i="31" s="1"/>
  <c r="J177" i="31" s="1"/>
  <c r="G54" i="31"/>
  <c r="G113" i="31" s="1"/>
  <c r="G176" i="31" s="1"/>
  <c r="A54" i="31"/>
  <c r="I181" i="31"/>
  <c r="I182" i="31" s="1"/>
  <c r="I183" i="31" s="1"/>
  <c r="K46" i="31"/>
  <c r="I181" i="30"/>
  <c r="I182" i="30" s="1"/>
  <c r="I183" i="30" s="1"/>
  <c r="K46" i="30"/>
  <c r="I181" i="22"/>
  <c r="I182" i="22" s="1"/>
  <c r="I183" i="22" s="1"/>
  <c r="K46" i="22" l="1"/>
</calcChain>
</file>

<file path=xl/sharedStrings.xml><?xml version="1.0" encoding="utf-8"?>
<sst xmlns="http://schemas.openxmlformats.org/spreadsheetml/2006/main" count="3827" uniqueCount="559">
  <si>
    <t>×</t>
  </si>
  <si>
    <t>←標識・案内看板等なし</t>
  </si>
  <si>
    <t>形状</t>
    <rPh sb="0" eb="2">
      <t>ケイジョウ</t>
    </rPh>
    <phoneticPr fontId="3"/>
  </si>
  <si>
    <t>信号</t>
    <rPh sb="0" eb="2">
      <t>シンゴウ</t>
    </rPh>
    <phoneticPr fontId="3"/>
  </si>
  <si>
    <t>ポイント</t>
    <phoneticPr fontId="3"/>
  </si>
  <si>
    <t>標識</t>
    <rPh sb="0" eb="2">
      <t>ヒョウシキ</t>
    </rPh>
    <phoneticPr fontId="3"/>
  </si>
  <si>
    <t>現在地からの進行先</t>
    <rPh sb="0" eb="3">
      <t>ゲンザイチ</t>
    </rPh>
    <rPh sb="6" eb="8">
      <t>シンコウ</t>
    </rPh>
    <rPh sb="8" eb="9">
      <t>サキ</t>
    </rPh>
    <phoneticPr fontId="3"/>
  </si>
  <si>
    <t>現在地までの</t>
    <rPh sb="0" eb="3">
      <t>ゲンザイチ</t>
    </rPh>
    <phoneticPr fontId="3"/>
  </si>
  <si>
    <t>備考</t>
    <rPh sb="0" eb="2">
      <t>ビコウ</t>
    </rPh>
    <phoneticPr fontId="3"/>
  </si>
  <si>
    <t>PC間</t>
    <rPh sb="2" eb="3">
      <t>アイダ</t>
    </rPh>
    <phoneticPr fontId="3"/>
  </si>
  <si>
    <t>方角</t>
    <rPh sb="0" eb="2">
      <t>ホウガク</t>
    </rPh>
    <phoneticPr fontId="3"/>
  </si>
  <si>
    <t>道路</t>
    <rPh sb="0" eb="2">
      <t>ドウロ</t>
    </rPh>
    <phoneticPr fontId="3"/>
  </si>
  <si>
    <t>区間</t>
    <rPh sb="0" eb="2">
      <t>クカン</t>
    </rPh>
    <phoneticPr fontId="3"/>
  </si>
  <si>
    <t>合計</t>
    <rPh sb="0" eb="2">
      <t>ゴウケイ</t>
    </rPh>
    <phoneticPr fontId="3"/>
  </si>
  <si>
    <t>旧Qシート#</t>
    <rPh sb="0" eb="1">
      <t>キュウ</t>
    </rPh>
    <phoneticPr fontId="2"/>
  </si>
  <si>
    <t>改定箇所</t>
    <rPh sb="0" eb="2">
      <t>カイテイ</t>
    </rPh>
    <rPh sb="2" eb="4">
      <t>カショ</t>
    </rPh>
    <phoneticPr fontId="2"/>
  </si>
  <si>
    <t>改定前</t>
    <rPh sb="0" eb="2">
      <t>カイテイ</t>
    </rPh>
    <rPh sb="2" eb="3">
      <t>マエ</t>
    </rPh>
    <phoneticPr fontId="2"/>
  </si>
  <si>
    <t>改定後</t>
    <rPh sb="0" eb="2">
      <t>カイテイ</t>
    </rPh>
    <rPh sb="2" eb="3">
      <t>ゴ</t>
    </rPh>
    <phoneticPr fontId="2"/>
  </si>
  <si>
    <t>市道</t>
    <rPh sb="0" eb="2">
      <t>シドウ</t>
    </rPh>
    <phoneticPr fontId="2"/>
  </si>
  <si>
    <t>&gt; ver.1.1.0</t>
    <phoneticPr fontId="2"/>
  </si>
  <si>
    <t>S</t>
    <phoneticPr fontId="2"/>
  </si>
  <si>
    <t>右折</t>
    <rPh sb="0" eb="2">
      <t>ウセツ</t>
    </rPh>
    <phoneticPr fontId="2"/>
  </si>
  <si>
    <t>左折</t>
    <rPh sb="0" eb="2">
      <t>サセツ</t>
    </rPh>
    <phoneticPr fontId="2"/>
  </si>
  <si>
    <t>┬</t>
    <phoneticPr fontId="2"/>
  </si>
  <si>
    <t>十</t>
    <rPh sb="0" eb="1">
      <t>ジュウ</t>
    </rPh>
    <phoneticPr fontId="2"/>
  </si>
  <si>
    <t>右方向</t>
    <rPh sb="0" eb="3">
      <t>ミギホウコウ</t>
    </rPh>
    <phoneticPr fontId="2"/>
  </si>
  <si>
    <t>5叉</t>
    <rPh sb="1" eb="2">
      <t>マタ</t>
    </rPh>
    <phoneticPr fontId="2"/>
  </si>
  <si>
    <t>├</t>
    <phoneticPr fontId="2"/>
  </si>
  <si>
    <t>変十</t>
    <rPh sb="0" eb="1">
      <t>ヘン</t>
    </rPh>
    <rPh sb="1" eb="2">
      <t>ジュウ</t>
    </rPh>
    <phoneticPr fontId="2"/>
  </si>
  <si>
    <t>┤</t>
    <phoneticPr fontId="2"/>
  </si>
  <si>
    <t>左側
(直進)</t>
    <rPh sb="0" eb="2">
      <t>ヒダリガワ</t>
    </rPh>
    <rPh sb="4" eb="6">
      <t>チョクシン</t>
    </rPh>
    <phoneticPr fontId="2"/>
  </si>
  <si>
    <t>|</t>
    <phoneticPr fontId="2"/>
  </si>
  <si>
    <t>ver.1.0.0</t>
    <phoneticPr fontId="3"/>
  </si>
  <si>
    <t>K32</t>
    <phoneticPr fontId="2"/>
  </si>
  <si>
    <t>Y</t>
    <phoneticPr fontId="2"/>
  </si>
  <si>
    <t>左方向</t>
    <rPh sb="0" eb="3">
      <t>ヒダリホウコウ</t>
    </rPh>
    <phoneticPr fontId="2"/>
  </si>
  <si>
    <t>右手前 7-11</t>
    <rPh sb="0" eb="3">
      <t>ミギテマエ</t>
    </rPh>
    <phoneticPr fontId="2"/>
  </si>
  <si>
    <t>「とまれ」を左折</t>
    <rPh sb="6" eb="8">
      <t>サセツ</t>
    </rPh>
    <phoneticPr fontId="2"/>
  </si>
  <si>
    <t>右側
(直進)</t>
    <rPh sb="0" eb="2">
      <t>ミギガワ</t>
    </rPh>
    <rPh sb="4" eb="6">
      <t>チョクシン</t>
    </rPh>
    <phoneticPr fontId="2"/>
  </si>
  <si>
    <t>左側
(右折)</t>
    <rPh sb="0" eb="2">
      <t>ヒダリガワ</t>
    </rPh>
    <rPh sb="4" eb="6">
      <t>ウセツ</t>
    </rPh>
    <phoneticPr fontId="2"/>
  </si>
  <si>
    <t>START: 近江八幡駅南口</t>
    <rPh sb="7" eb="12">
      <t>オウミハチマンエキ</t>
    </rPh>
    <rPh sb="12" eb="14">
      <t>ミナミグチ</t>
    </rPh>
    <phoneticPr fontId="2"/>
  </si>
  <si>
    <t>右折</t>
  </si>
  <si>
    <t>|</t>
  </si>
  <si>
    <t>S</t>
  </si>
  <si>
    <t>左奥 フレンドマート、右手前 バーミヤン、右奥 くら寿司</t>
    <rPh sb="0" eb="2">
      <t>ヒダリオク</t>
    </rPh>
    <rPh sb="11" eb="14">
      <t>ミギテマエ</t>
    </rPh>
    <rPh sb="21" eb="23">
      <t>ミギオク</t>
    </rPh>
    <rPh sb="26" eb="28">
      <t>ズシ</t>
    </rPh>
    <phoneticPr fontId="2"/>
  </si>
  <si>
    <t>左折</t>
  </si>
  <si>
    <t>若宮町S</t>
    <rPh sb="0" eb="2">
      <t>ワカミヤ</t>
    </rPh>
    <rPh sb="2" eb="3">
      <t>マチ</t>
    </rPh>
    <phoneticPr fontId="2"/>
  </si>
  <si>
    <t>K326&gt;K541&gt;市道&gt;K13&gt;R477&gt;K13</t>
    <rPh sb="10" eb="12">
      <t>シドウ</t>
    </rPh>
    <phoneticPr fontId="2"/>
  </si>
  <si>
    <t>Y</t>
  </si>
  <si>
    <t>にごり池S</t>
    <rPh sb="3" eb="4">
      <t>イケ</t>
    </rPh>
    <phoneticPr fontId="2"/>
  </si>
  <si>
    <t>K13</t>
  </si>
  <si>
    <t>K13</t>
    <phoneticPr fontId="2"/>
  </si>
  <si>
    <t>K4</t>
  </si>
  <si>
    <t>近江大口S</t>
    <rPh sb="0" eb="2">
      <t>オウミ</t>
    </rPh>
    <rPh sb="2" eb="4">
      <t>オオグチ</t>
    </rPh>
    <phoneticPr fontId="2"/>
  </si>
  <si>
    <t>┬</t>
  </si>
  <si>
    <t>K4</t>
    <phoneticPr fontId="2"/>
  </si>
  <si>
    <t>├</t>
  </si>
  <si>
    <t>┤</t>
  </si>
  <si>
    <t>県道三雲S</t>
    <rPh sb="0" eb="2">
      <t>ケンドウ</t>
    </rPh>
    <rPh sb="2" eb="4">
      <t>ミクモ</t>
    </rPh>
    <phoneticPr fontId="2"/>
  </si>
  <si>
    <t>K53</t>
    <phoneticPr fontId="2"/>
  </si>
  <si>
    <t>牧東S</t>
    <rPh sb="0" eb="1">
      <t>マキ</t>
    </rPh>
    <rPh sb="1" eb="2">
      <t>ヒガシ</t>
    </rPh>
    <phoneticPr fontId="2"/>
  </si>
  <si>
    <t>十</t>
    <rPh sb="0" eb="1">
      <t>ジュウ</t>
    </rPh>
    <phoneticPr fontId="1"/>
  </si>
  <si>
    <t>右折</t>
    <rPh sb="0" eb="2">
      <t>ウセツ</t>
    </rPh>
    <phoneticPr fontId="1"/>
  </si>
  <si>
    <t>市道</t>
    <rPh sb="0" eb="2">
      <t>シドウ</t>
    </rPh>
    <phoneticPr fontId="1"/>
  </si>
  <si>
    <t>┬</t>
    <phoneticPr fontId="1"/>
  </si>
  <si>
    <t>左折</t>
    <rPh sb="0" eb="2">
      <t>サセツ</t>
    </rPh>
    <phoneticPr fontId="1"/>
  </si>
  <si>
    <t>市道(旧東海道)</t>
    <rPh sb="0" eb="2">
      <t>シドウ</t>
    </rPh>
    <rPh sb="3" eb="7">
      <t>キュウトウカイドウ</t>
    </rPh>
    <phoneticPr fontId="2"/>
  </si>
  <si>
    <t>R307&gt;K138</t>
    <phoneticPr fontId="2"/>
  </si>
  <si>
    <t>江田S</t>
    <rPh sb="0" eb="2">
      <t>エダ</t>
    </rPh>
    <phoneticPr fontId="2"/>
  </si>
  <si>
    <t>R422</t>
    <phoneticPr fontId="2"/>
  </si>
  <si>
    <t>立石橋S</t>
    <rPh sb="0" eb="3">
      <t>タテイシバシ</t>
    </rPh>
    <phoneticPr fontId="2"/>
  </si>
  <si>
    <t>R307</t>
    <phoneticPr fontId="2"/>
  </si>
  <si>
    <t>K5</t>
    <phoneticPr fontId="2"/>
  </si>
  <si>
    <t>R163</t>
    <phoneticPr fontId="2"/>
  </si>
  <si>
    <t>海住山寺口S</t>
    <rPh sb="0" eb="1">
      <t>ウミ</t>
    </rPh>
    <rPh sb="1" eb="2">
      <t>スミ</t>
    </rPh>
    <rPh sb="2" eb="3">
      <t>ヤマ</t>
    </rPh>
    <rPh sb="3" eb="4">
      <t>テラ</t>
    </rPh>
    <rPh sb="4" eb="5">
      <t>クチ</t>
    </rPh>
    <phoneticPr fontId="2"/>
  </si>
  <si>
    <t>K44</t>
    <phoneticPr fontId="2"/>
  </si>
  <si>
    <t>5叉</t>
    <rPh sb="1" eb="2">
      <t>マタ</t>
    </rPh>
    <phoneticPr fontId="1"/>
  </si>
  <si>
    <t>梅谷S</t>
    <rPh sb="0" eb="2">
      <t>ウメタニ</t>
    </rPh>
    <phoneticPr fontId="2"/>
  </si>
  <si>
    <t>梅美台S</t>
    <rPh sb="0" eb="1">
      <t>ウメ</t>
    </rPh>
    <rPh sb="1" eb="2">
      <t>ビ</t>
    </rPh>
    <rPh sb="2" eb="3">
      <t>ダイ</t>
    </rPh>
    <phoneticPr fontId="2"/>
  </si>
  <si>
    <t>常念寺前S</t>
    <rPh sb="0" eb="3">
      <t>ジョウネンジ</t>
    </rPh>
    <rPh sb="3" eb="4">
      <t>マエ</t>
    </rPh>
    <phoneticPr fontId="2"/>
  </si>
  <si>
    <t>青看板「→奈良」</t>
    <rPh sb="0" eb="3">
      <t>アオカンバン</t>
    </rPh>
    <rPh sb="5" eb="7">
      <t>ナラ</t>
    </rPh>
    <phoneticPr fontId="2"/>
  </si>
  <si>
    <t>右手前　ドラッグユタカ</t>
    <rPh sb="0" eb="3">
      <t>ミギテマエ</t>
    </rPh>
    <phoneticPr fontId="2"/>
  </si>
  <si>
    <t>正面 ヤマト運輸</t>
    <rPh sb="0" eb="2">
      <t>ショウメン</t>
    </rPh>
    <rPh sb="6" eb="8">
      <t>ウンユ</t>
    </rPh>
    <phoneticPr fontId="2"/>
  </si>
  <si>
    <t>踏切を渡った後の十字路を左折。左奥 石碑「吉見神社」</t>
    <rPh sb="0" eb="2">
      <t>フミキリ</t>
    </rPh>
    <rPh sb="3" eb="4">
      <t>ワタ</t>
    </rPh>
    <rPh sb="6" eb="7">
      <t>アト</t>
    </rPh>
    <rPh sb="8" eb="11">
      <t>ジュウジロ</t>
    </rPh>
    <rPh sb="12" eb="14">
      <t>サセツ</t>
    </rPh>
    <rPh sb="15" eb="17">
      <t>ヒダリオク</t>
    </rPh>
    <rPh sb="18" eb="20">
      <t>セキヒ</t>
    </rPh>
    <rPh sb="21" eb="23">
      <t>ヨシミ</t>
    </rPh>
    <rPh sb="23" eb="25">
      <t>ジンジャ</t>
    </rPh>
    <phoneticPr fontId="2"/>
  </si>
  <si>
    <t>左手に踏切。交通量が多いので道路横断に注意。</t>
    <rPh sb="0" eb="2">
      <t>ヒダリテ</t>
    </rPh>
    <rPh sb="3" eb="5">
      <t>フミキリ</t>
    </rPh>
    <rPh sb="6" eb="9">
      <t>コウツウリョウ</t>
    </rPh>
    <rPh sb="10" eb="11">
      <t>オオ</t>
    </rPh>
    <rPh sb="14" eb="18">
      <t>ドウロオウダン</t>
    </rPh>
    <rPh sb="19" eb="21">
      <t>チュウイ</t>
    </rPh>
    <phoneticPr fontId="2"/>
  </si>
  <si>
    <t>青看板「←甲賀、←信楽」、白看板「↑妙感寺」
左折して橋を渡る。</t>
    <rPh sb="0" eb="1">
      <t>アオ</t>
    </rPh>
    <rPh sb="1" eb="3">
      <t>カンバン</t>
    </rPh>
    <rPh sb="5" eb="7">
      <t>コウガ</t>
    </rPh>
    <rPh sb="9" eb="11">
      <t>シガラキ</t>
    </rPh>
    <rPh sb="13" eb="14">
      <t>シロ</t>
    </rPh>
    <rPh sb="14" eb="16">
      <t>カンバン</t>
    </rPh>
    <rPh sb="18" eb="19">
      <t>ミョウ</t>
    </rPh>
    <rPh sb="19" eb="20">
      <t>カン</t>
    </rPh>
    <rPh sb="20" eb="21">
      <t>デラ</t>
    </rPh>
    <rPh sb="23" eb="25">
      <t>サセツ</t>
    </rPh>
    <rPh sb="27" eb="28">
      <t>ハシ</t>
    </rPh>
    <rPh sb="29" eb="30">
      <t>ワタ</t>
    </rPh>
    <phoneticPr fontId="2"/>
  </si>
  <si>
    <t>青看板「←伊賀、↑多羅尾、→大津 宇治・木津」
右奥看板「→タラオカントリークラブ、ホテルレイクヴィラ」</t>
    <rPh sb="0" eb="3">
      <t>アオカンバン</t>
    </rPh>
    <rPh sb="5" eb="7">
      <t>イガ</t>
    </rPh>
    <rPh sb="9" eb="12">
      <t>タラオ</t>
    </rPh>
    <rPh sb="14" eb="16">
      <t>オオツ</t>
    </rPh>
    <rPh sb="17" eb="19">
      <t>ウジ</t>
    </rPh>
    <rPh sb="20" eb="22">
      <t>キヅ</t>
    </rPh>
    <rPh sb="24" eb="26">
      <t>ミギオク</t>
    </rPh>
    <rPh sb="26" eb="28">
      <t>カンバン</t>
    </rPh>
    <phoneticPr fontId="2"/>
  </si>
  <si>
    <t>青看板「←大津 枚方、→東近江 水口」
白看板「→陶芸の森」</t>
    <rPh sb="0" eb="3">
      <t>アオカンバン</t>
    </rPh>
    <rPh sb="5" eb="7">
      <t>オオツ</t>
    </rPh>
    <rPh sb="8" eb="10">
      <t>ヒラカタ</t>
    </rPh>
    <rPh sb="12" eb="15">
      <t>ヒガシオウミ</t>
    </rPh>
    <rPh sb="16" eb="18">
      <t>ミナクチ</t>
    </rPh>
    <rPh sb="20" eb="23">
      <t>シロカンバン</t>
    </rPh>
    <rPh sb="25" eb="27">
      <t>トウゲイ</t>
    </rPh>
    <rPh sb="28" eb="29">
      <t>モリ</t>
    </rPh>
    <phoneticPr fontId="2"/>
  </si>
  <si>
    <t>青看板「←和束、↑枚方 大津」、左折して湯船、和束へ。</t>
    <rPh sb="0" eb="3">
      <t>アオカンバン</t>
    </rPh>
    <rPh sb="5" eb="7">
      <t>ワツカ</t>
    </rPh>
    <rPh sb="9" eb="11">
      <t>ヒラカタ</t>
    </rPh>
    <rPh sb="12" eb="14">
      <t>オオツ</t>
    </rPh>
    <rPh sb="16" eb="18">
      <t>サセツ</t>
    </rPh>
    <rPh sb="20" eb="22">
      <t>ユフネ</t>
    </rPh>
    <rPh sb="23" eb="25">
      <t>ワツカ</t>
    </rPh>
    <phoneticPr fontId="2"/>
  </si>
  <si>
    <t>青看板「←伊賀 笠置、→木更津市 山城」</t>
    <rPh sb="0" eb="3">
      <t>アオカンバン</t>
    </rPh>
    <rPh sb="5" eb="7">
      <t>イガ</t>
    </rPh>
    <rPh sb="8" eb="10">
      <t>カサギ</t>
    </rPh>
    <rPh sb="12" eb="16">
      <t>キサラヅシ</t>
    </rPh>
    <rPh sb="17" eb="19">
      <t>ヤマシロ</t>
    </rPh>
    <phoneticPr fontId="2"/>
  </si>
  <si>
    <t>右手 平和堂(閉店後なので真っ暗)。Y字路を左方向へ</t>
    <rPh sb="0" eb="2">
      <t>ミギテ</t>
    </rPh>
    <rPh sb="3" eb="6">
      <t>ヘイワドウ</t>
    </rPh>
    <rPh sb="7" eb="10">
      <t>ヘイテンゴ</t>
    </rPh>
    <rPh sb="13" eb="14">
      <t>マ</t>
    </rPh>
    <rPh sb="15" eb="16">
      <t>クラ</t>
    </rPh>
    <rPh sb="19" eb="21">
      <t>ジロ</t>
    </rPh>
    <rPh sb="22" eb="25">
      <t>ヒダリホウコウ</t>
    </rPh>
    <phoneticPr fontId="2"/>
  </si>
  <si>
    <t>青看板「←東近江 水口、→枚方 宇治田原」、白看板「→陶芸の森」、左手前 ファミマ。</t>
    <rPh sb="0" eb="3">
      <t>アオカンバン</t>
    </rPh>
    <rPh sb="5" eb="8">
      <t>ヒガシオウミ</t>
    </rPh>
    <rPh sb="9" eb="11">
      <t>ミナクチ</t>
    </rPh>
    <rPh sb="13" eb="15">
      <t>ヒラカタ</t>
    </rPh>
    <rPh sb="16" eb="20">
      <t>ウジタワラ</t>
    </rPh>
    <rPh sb="22" eb="25">
      <t>シロカンバン</t>
    </rPh>
    <rPh sb="27" eb="29">
      <t>トウゲイ</t>
    </rPh>
    <rPh sb="30" eb="31">
      <t>モリ</t>
    </rPh>
    <rPh sb="33" eb="36">
      <t>ヒダリテマエ</t>
    </rPh>
    <phoneticPr fontId="2"/>
  </si>
  <si>
    <t>青看板「←奈良」、直進すると道が狭くなる。</t>
    <rPh sb="0" eb="3">
      <t>アオカンバン</t>
    </rPh>
    <rPh sb="5" eb="7">
      <t>ナラ</t>
    </rPh>
    <rPh sb="9" eb="11">
      <t>チョクシン</t>
    </rPh>
    <rPh sb="14" eb="15">
      <t>ミチ</t>
    </rPh>
    <rPh sb="16" eb="17">
      <t>セマ</t>
    </rPh>
    <phoneticPr fontId="2"/>
  </si>
  <si>
    <t>梅谷口S</t>
    <rPh sb="0" eb="2">
      <t>ウメタニ</t>
    </rPh>
    <rPh sb="2" eb="3">
      <t>グチ</t>
    </rPh>
    <phoneticPr fontId="2"/>
  </si>
  <si>
    <t>K754</t>
    <phoneticPr fontId="2"/>
  </si>
  <si>
    <t>青看板「←柳生 奈良公園、↑大和郡山 平城京跡、→木津」、白看板「↑奈良公園バスターミナル」、左奥 ローソン</t>
    <rPh sb="0" eb="3">
      <t>アオカンバン</t>
    </rPh>
    <rPh sb="5" eb="7">
      <t>ヤギュウ</t>
    </rPh>
    <rPh sb="8" eb="12">
      <t>ナラコウエン</t>
    </rPh>
    <rPh sb="14" eb="16">
      <t>ヤマト</t>
    </rPh>
    <rPh sb="16" eb="18">
      <t>コオリヤマ</t>
    </rPh>
    <rPh sb="19" eb="22">
      <t>ヘイジョウキョウ</t>
    </rPh>
    <rPh sb="22" eb="23">
      <t>アト</t>
    </rPh>
    <rPh sb="25" eb="27">
      <t>キヅ</t>
    </rPh>
    <rPh sb="29" eb="32">
      <t>シロカンバン</t>
    </rPh>
    <rPh sb="34" eb="38">
      <t>ナラコウエン</t>
    </rPh>
    <rPh sb="47" eb="49">
      <t>ヒダリオク</t>
    </rPh>
    <phoneticPr fontId="2"/>
  </si>
  <si>
    <t>青看板「←加茂、↑木更津市 山城」、白看板「→海住山寺」、この辺りが恭仁京跡。</t>
    <rPh sb="0" eb="3">
      <t>アオカンバン</t>
    </rPh>
    <rPh sb="5" eb="7">
      <t>カモ</t>
    </rPh>
    <rPh sb="9" eb="13">
      <t>キサラヅシ</t>
    </rPh>
    <rPh sb="14" eb="16">
      <t>ヤマシロ</t>
    </rPh>
    <rPh sb="18" eb="21">
      <t>シロカンバン</t>
    </rPh>
    <rPh sb="23" eb="24">
      <t>ウミ</t>
    </rPh>
    <rPh sb="24" eb="25">
      <t>ス</t>
    </rPh>
    <rPh sb="25" eb="27">
      <t>ヤマデラ</t>
    </rPh>
    <rPh sb="31" eb="32">
      <t>アタ</t>
    </rPh>
    <rPh sb="34" eb="37">
      <t>クニキョウ</t>
    </rPh>
    <rPh sb="37" eb="38">
      <t>アト</t>
    </rPh>
    <phoneticPr fontId="2"/>
  </si>
  <si>
    <t>K754&gt;R169</t>
    <phoneticPr fontId="2"/>
  </si>
  <si>
    <t>石碑「東大寺旧境内」とブルべカードを1枚の写真で撮影。(カードの色が分かればOK)　転害門は東大寺創建当時の建築物の中で唯一現存する国宝の門です。</t>
    <rPh sb="0" eb="2">
      <t>セキヒ</t>
    </rPh>
    <rPh sb="3" eb="6">
      <t>トウダイジ</t>
    </rPh>
    <rPh sb="6" eb="7">
      <t>キュウ</t>
    </rPh>
    <rPh sb="7" eb="9">
      <t>ケイダイ</t>
    </rPh>
    <rPh sb="19" eb="20">
      <t>マイ</t>
    </rPh>
    <rPh sb="21" eb="23">
      <t>シャシン</t>
    </rPh>
    <rPh sb="24" eb="26">
      <t>サツエイ</t>
    </rPh>
    <rPh sb="32" eb="33">
      <t>イロ</t>
    </rPh>
    <rPh sb="34" eb="35">
      <t>ワ</t>
    </rPh>
    <rPh sb="42" eb="45">
      <t>テンガイモン</t>
    </rPh>
    <rPh sb="46" eb="49">
      <t>トウダイジ</t>
    </rPh>
    <rPh sb="49" eb="51">
      <t>ソウケン</t>
    </rPh>
    <rPh sb="51" eb="53">
      <t>トウジ</t>
    </rPh>
    <rPh sb="54" eb="57">
      <t>ケンチクブツ</t>
    </rPh>
    <rPh sb="58" eb="59">
      <t>ナカ</t>
    </rPh>
    <rPh sb="60" eb="62">
      <t>ユイイツ</t>
    </rPh>
    <rPh sb="62" eb="64">
      <t>ゲンゾン</t>
    </rPh>
    <phoneticPr fontId="2"/>
  </si>
  <si>
    <t>右方向
(直進)</t>
    <rPh sb="0" eb="3">
      <t>ミギホウコウ</t>
    </rPh>
    <rPh sb="5" eb="7">
      <t>チョクシン</t>
    </rPh>
    <phoneticPr fontId="2"/>
  </si>
  <si>
    <t>R169</t>
    <phoneticPr fontId="2"/>
  </si>
  <si>
    <t>青看板「←、↖榛原、↑橿原 明日香、→」
白看板「↖大神神社」、「↑安倍文殊院」</t>
    <rPh sb="0" eb="3">
      <t>アオカンバン</t>
    </rPh>
    <rPh sb="7" eb="9">
      <t>ハイバラ</t>
    </rPh>
    <rPh sb="11" eb="13">
      <t>カシハラ</t>
    </rPh>
    <rPh sb="14" eb="17">
      <t>アスカ</t>
    </rPh>
    <rPh sb="21" eb="24">
      <t>シロカンバン</t>
    </rPh>
    <rPh sb="26" eb="28">
      <t>オオガミ</t>
    </rPh>
    <rPh sb="28" eb="30">
      <t>ジンジャ</t>
    </rPh>
    <rPh sb="34" eb="36">
      <t>アベ</t>
    </rPh>
    <rPh sb="36" eb="39">
      <t>モンジュイン</t>
    </rPh>
    <phoneticPr fontId="2"/>
  </si>
  <si>
    <t>雷S</t>
    <rPh sb="0" eb="1">
      <t>イカズチ</t>
    </rPh>
    <phoneticPr fontId="2"/>
  </si>
  <si>
    <t>白看板「←高松塚」「←甘樫丘」</t>
    <rPh sb="0" eb="3">
      <t>シロカンバン</t>
    </rPh>
    <rPh sb="5" eb="8">
      <t>タカマツヅカ</t>
    </rPh>
    <rPh sb="11" eb="12">
      <t>アマ</t>
    </rPh>
    <rPh sb="12" eb="13">
      <t>カシ</t>
    </rPh>
    <rPh sb="13" eb="14">
      <t>オカ</t>
    </rPh>
    <phoneticPr fontId="2"/>
  </si>
  <si>
    <t>K124&gt;市道&gt;K209</t>
    <rPh sb="5" eb="7">
      <t>シドウ</t>
    </rPh>
    <phoneticPr fontId="2"/>
  </si>
  <si>
    <t>青看板「←吉野 大淀、↑明日香駅、→奈良 橿原」</t>
    <rPh sb="0" eb="3">
      <t>アオカンバン</t>
    </rPh>
    <rPh sb="5" eb="7">
      <t>ヨシノ</t>
    </rPh>
    <rPh sb="8" eb="10">
      <t>オオヨド</t>
    </rPh>
    <rPh sb="12" eb="15">
      <t>アスカ</t>
    </rPh>
    <rPh sb="15" eb="16">
      <t>エキ</t>
    </rPh>
    <rPh sb="18" eb="20">
      <t>ナラ</t>
    </rPh>
    <rPh sb="21" eb="23">
      <t>カシハラ</t>
    </rPh>
    <phoneticPr fontId="2"/>
  </si>
  <si>
    <t>飛鳥駅前S</t>
    <rPh sb="0" eb="2">
      <t>アスカ</t>
    </rPh>
    <rPh sb="2" eb="4">
      <t>エキマエ</t>
    </rPh>
    <phoneticPr fontId="2"/>
  </si>
  <si>
    <t>下土佐S</t>
    <rPh sb="0" eb="3">
      <t>シモトサ</t>
    </rPh>
    <phoneticPr fontId="2"/>
  </si>
  <si>
    <t>青看板「←、↑吉野 大淀、→御所」</t>
    <rPh sb="0" eb="3">
      <t>アオカンバン</t>
    </rPh>
    <rPh sb="7" eb="9">
      <t>ヨシノ</t>
    </rPh>
    <rPh sb="10" eb="12">
      <t>オオヨド</t>
    </rPh>
    <rPh sb="14" eb="16">
      <t>ゴセ</t>
    </rPh>
    <phoneticPr fontId="2"/>
  </si>
  <si>
    <t>K35</t>
    <phoneticPr fontId="2"/>
  </si>
  <si>
    <t>新橋本橋東詰S</t>
    <rPh sb="0" eb="2">
      <t>シンバシ</t>
    </rPh>
    <rPh sb="2" eb="4">
      <t>ホンバシ</t>
    </rPh>
    <rPh sb="4" eb="6">
      <t>ヒガシヅ</t>
    </rPh>
    <phoneticPr fontId="2"/>
  </si>
  <si>
    <t>K120</t>
    <phoneticPr fontId="2"/>
  </si>
  <si>
    <t>奉膳S</t>
    <rPh sb="0" eb="1">
      <t>ホウ</t>
    </rPh>
    <rPh sb="1" eb="2">
      <t>ゼン</t>
    </rPh>
    <phoneticPr fontId="2"/>
  </si>
  <si>
    <t>青看板「↑吉野 大淀、→五條、➘富田林」、陸橋奥を右折</t>
    <rPh sb="0" eb="3">
      <t>アオカンバン</t>
    </rPh>
    <rPh sb="5" eb="7">
      <t>ヨシノ</t>
    </rPh>
    <rPh sb="8" eb="10">
      <t>オオヨド</t>
    </rPh>
    <rPh sb="12" eb="14">
      <t>ゴジョウ</t>
    </rPh>
    <rPh sb="16" eb="19">
      <t>トンダバヤシ</t>
    </rPh>
    <rPh sb="21" eb="23">
      <t>リッキョウ</t>
    </rPh>
    <rPh sb="23" eb="24">
      <t>オク</t>
    </rPh>
    <rPh sb="25" eb="27">
      <t>ウセツ</t>
    </rPh>
    <phoneticPr fontId="2"/>
  </si>
  <si>
    <t>住川南S</t>
    <rPh sb="0" eb="2">
      <t>スミカワ</t>
    </rPh>
    <rPh sb="2" eb="3">
      <t>ミナミ</t>
    </rPh>
    <phoneticPr fontId="2"/>
  </si>
  <si>
    <t>左手前 ローソン</t>
    <rPh sb="0" eb="3">
      <t>ヒダリテマエ</t>
    </rPh>
    <phoneticPr fontId="2"/>
  </si>
  <si>
    <t>R168</t>
    <phoneticPr fontId="2"/>
  </si>
  <si>
    <t>犬飼S</t>
    <rPh sb="0" eb="2">
      <t>イヌカイ</t>
    </rPh>
    <phoneticPr fontId="2"/>
  </si>
  <si>
    <t>R168&gt;R24</t>
    <phoneticPr fontId="2"/>
  </si>
  <si>
    <t>K732</t>
    <phoneticPr fontId="2"/>
  </si>
  <si>
    <t>青看板「←富貴、↑和歌山 橋本」</t>
    <rPh sb="0" eb="3">
      <t>アオカンバン</t>
    </rPh>
    <rPh sb="5" eb="7">
      <t>フウキ</t>
    </rPh>
    <rPh sb="9" eb="12">
      <t>ワカヤマ</t>
    </rPh>
    <rPh sb="13" eb="15">
      <t>ハシモト</t>
    </rPh>
    <phoneticPr fontId="2"/>
  </si>
  <si>
    <t>青看板「↑伊賀 甲賀、→信楽」、右奥 (株)三峰環境サービス。この先、アセボ峠。これより野生の王国。動物に注意。30.0km地点右手が紫香楽宮跡。</t>
    <rPh sb="0" eb="3">
      <t>アオカンバン</t>
    </rPh>
    <rPh sb="5" eb="7">
      <t>イガ</t>
    </rPh>
    <rPh sb="8" eb="10">
      <t>コウガ</t>
    </rPh>
    <rPh sb="12" eb="14">
      <t>シガラキ</t>
    </rPh>
    <rPh sb="16" eb="18">
      <t>ミギオク</t>
    </rPh>
    <rPh sb="19" eb="22">
      <t>カブ</t>
    </rPh>
    <rPh sb="22" eb="24">
      <t>ミツミネ</t>
    </rPh>
    <rPh sb="24" eb="26">
      <t>カンキョウ</t>
    </rPh>
    <rPh sb="33" eb="34">
      <t>サキ</t>
    </rPh>
    <rPh sb="38" eb="39">
      <t>トウゲ</t>
    </rPh>
    <rPh sb="44" eb="46">
      <t>ヤセイ</t>
    </rPh>
    <rPh sb="47" eb="49">
      <t>オウコク</t>
    </rPh>
    <rPh sb="50" eb="52">
      <t>ドウブツ</t>
    </rPh>
    <rPh sb="53" eb="55">
      <t>チュウイ</t>
    </rPh>
    <phoneticPr fontId="2"/>
  </si>
  <si>
    <t>学文路S</t>
    <rPh sb="0" eb="3">
      <t>カムロ</t>
    </rPh>
    <phoneticPr fontId="2"/>
  </si>
  <si>
    <t>九度山S</t>
    <rPh sb="0" eb="3">
      <t>クドヤマ</t>
    </rPh>
    <phoneticPr fontId="1"/>
  </si>
  <si>
    <t>右方向</t>
    <rPh sb="0" eb="1">
      <t>ミギ</t>
    </rPh>
    <rPh sb="1" eb="3">
      <t>ホウコウ</t>
    </rPh>
    <phoneticPr fontId="1"/>
  </si>
  <si>
    <t>丹生橋東詰S</t>
    <rPh sb="0" eb="2">
      <t>ニュウ</t>
    </rPh>
    <rPh sb="2" eb="3">
      <t>バシ</t>
    </rPh>
    <rPh sb="3" eb="4">
      <t>ヒガシ</t>
    </rPh>
    <rPh sb="4" eb="5">
      <t>ヅメ</t>
    </rPh>
    <phoneticPr fontId="1"/>
  </si>
  <si>
    <t>丹生橋西詰S</t>
    <rPh sb="0" eb="2">
      <t>ニュウ</t>
    </rPh>
    <rPh sb="2" eb="3">
      <t>バシ</t>
    </rPh>
    <rPh sb="3" eb="4">
      <t>ニシ</t>
    </rPh>
    <rPh sb="4" eb="5">
      <t>ヅメ</t>
    </rPh>
    <phoneticPr fontId="1"/>
  </si>
  <si>
    <t>K4＞K13＞R424＞K130</t>
  </si>
  <si>
    <t>K130</t>
  </si>
  <si>
    <t>北山S</t>
    <rPh sb="0" eb="2">
      <t>キタヤマ</t>
    </rPh>
    <phoneticPr fontId="1"/>
  </si>
  <si>
    <t>左奥
(左折)</t>
    <rPh sb="0" eb="1">
      <t>ヒダリ</t>
    </rPh>
    <rPh sb="1" eb="2">
      <t>オク</t>
    </rPh>
    <rPh sb="4" eb="6">
      <t>サセツ</t>
    </rPh>
    <phoneticPr fontId="1"/>
  </si>
  <si>
    <t>K160</t>
  </si>
  <si>
    <t>直進</t>
    <rPh sb="0" eb="2">
      <t>チョクシン</t>
    </rPh>
    <phoneticPr fontId="1"/>
  </si>
  <si>
    <t>水軒口S</t>
    <rPh sb="0" eb="1">
      <t>ミズ</t>
    </rPh>
    <rPh sb="1" eb="2">
      <t>ケン</t>
    </rPh>
    <rPh sb="2" eb="3">
      <t>グチ</t>
    </rPh>
    <phoneticPr fontId="1"/>
  </si>
  <si>
    <t>R42</t>
  </si>
  <si>
    <t>雑賀崎S</t>
    <rPh sb="0" eb="2">
      <t>サイガ</t>
    </rPh>
    <rPh sb="2" eb="3">
      <t>ザキ</t>
    </rPh>
    <phoneticPr fontId="1"/>
  </si>
  <si>
    <t>K15</t>
  </si>
  <si>
    <t>Photo Control-2 雑賀崎灯台</t>
    <rPh sb="16" eb="18">
      <t>サイガ</t>
    </rPh>
    <rPh sb="18" eb="19">
      <t>ザキ</t>
    </rPh>
    <rPh sb="19" eb="21">
      <t>トウダイ</t>
    </rPh>
    <phoneticPr fontId="1"/>
  </si>
  <si>
    <t>青看板「←和歌山 高野、→R24」</t>
    <rPh sb="0" eb="1">
      <t>アオ</t>
    </rPh>
    <rPh sb="1" eb="3">
      <t>カンバン</t>
    </rPh>
    <rPh sb="5" eb="8">
      <t>ワカヤマ</t>
    </rPh>
    <rPh sb="9" eb="11">
      <t>コウヤ</t>
    </rPh>
    <phoneticPr fontId="1"/>
  </si>
  <si>
    <t>青看板「↖高野、↙九度山駅、↗和歌山 R24、➘」</t>
    <rPh sb="0" eb="1">
      <t>アオ</t>
    </rPh>
    <rPh sb="1" eb="3">
      <t>カンバン</t>
    </rPh>
    <rPh sb="5" eb="7">
      <t>コウヤ</t>
    </rPh>
    <rPh sb="9" eb="13">
      <t>クドヤマエキ</t>
    </rPh>
    <rPh sb="15" eb="18">
      <t>ワカヤマ</t>
    </rPh>
    <phoneticPr fontId="1"/>
  </si>
  <si>
    <t>青看板「←和歌山 かつらぎ、↑R24」</t>
    <rPh sb="0" eb="1">
      <t>アオ</t>
    </rPh>
    <rPh sb="1" eb="3">
      <t>カンバン</t>
    </rPh>
    <rPh sb="5" eb="8">
      <t>ワカヤマ</t>
    </rPh>
    <phoneticPr fontId="1"/>
  </si>
  <si>
    <t>進行方向左手に道の駅 九度山。</t>
    <rPh sb="0" eb="2">
      <t>シンコウ</t>
    </rPh>
    <rPh sb="2" eb="4">
      <t>ホウコウ</t>
    </rPh>
    <rPh sb="4" eb="6">
      <t>ヒダリテ</t>
    </rPh>
    <rPh sb="7" eb="8">
      <t>ミチ</t>
    </rPh>
    <rPh sb="9" eb="10">
      <t>エキ</t>
    </rPh>
    <rPh sb="11" eb="14">
      <t>クドヤマ</t>
    </rPh>
    <phoneticPr fontId="1"/>
  </si>
  <si>
    <t>青看板「↖海南、↗和歌山 岩出」</t>
    <rPh sb="0" eb="1">
      <t>アオ</t>
    </rPh>
    <rPh sb="1" eb="3">
      <t>カンバン</t>
    </rPh>
    <rPh sb="5" eb="7">
      <t>カイナン</t>
    </rPh>
    <rPh sb="9" eb="12">
      <t>ワカヤマ</t>
    </rPh>
    <rPh sb="13" eb="15">
      <t>イワデ</t>
    </rPh>
    <phoneticPr fontId="1"/>
  </si>
  <si>
    <t>貴志川を渡ってT字路を右折。</t>
    <rPh sb="0" eb="3">
      <t>キシカワ</t>
    </rPh>
    <rPh sb="4" eb="5">
      <t>ワタ</t>
    </rPh>
    <rPh sb="8" eb="10">
      <t>ジロ</t>
    </rPh>
    <rPh sb="11" eb="13">
      <t>ウセツ</t>
    </rPh>
    <phoneticPr fontId="1"/>
  </si>
  <si>
    <t>線路と橋を越えた直後に右折し堤防を進む。</t>
    <rPh sb="0" eb="2">
      <t>センロ</t>
    </rPh>
    <rPh sb="3" eb="4">
      <t>ハシ</t>
    </rPh>
    <rPh sb="5" eb="6">
      <t>コ</t>
    </rPh>
    <rPh sb="8" eb="10">
      <t>チョクゴ</t>
    </rPh>
    <rPh sb="11" eb="13">
      <t>ウセツ</t>
    </rPh>
    <rPh sb="14" eb="16">
      <t>テイボウ</t>
    </rPh>
    <rPh sb="17" eb="18">
      <t>スス</t>
    </rPh>
    <phoneticPr fontId="1"/>
  </si>
  <si>
    <t>信号でK13に合流</t>
    <rPh sb="0" eb="2">
      <t>シンゴウ</t>
    </rPh>
    <rPh sb="7" eb="9">
      <t>ゴウリュウ</t>
    </rPh>
    <phoneticPr fontId="1"/>
  </si>
  <si>
    <t>右奥 ファミマ。</t>
    <rPh sb="0" eb="1">
      <t>ミギ</t>
    </rPh>
    <rPh sb="1" eb="2">
      <t>オク</t>
    </rPh>
    <phoneticPr fontId="1"/>
  </si>
  <si>
    <t>右手前 日の丸タクシー</t>
    <rPh sb="0" eb="1">
      <t>ミギ</t>
    </rPh>
    <rPh sb="1" eb="3">
      <t>テマエ</t>
    </rPh>
    <rPh sb="4" eb="5">
      <t>ヒ</t>
    </rPh>
    <rPh sb="6" eb="7">
      <t>マル</t>
    </rPh>
    <phoneticPr fontId="1"/>
  </si>
  <si>
    <t>青看板「↖番所鼻、→大阪 和歌山南港 県庁」</t>
    <rPh sb="0" eb="1">
      <t>アオ</t>
    </rPh>
    <rPh sb="1" eb="3">
      <t>カンバン</t>
    </rPh>
    <rPh sb="5" eb="7">
      <t>バンショ</t>
    </rPh>
    <rPh sb="7" eb="8">
      <t>ハナ</t>
    </rPh>
    <rPh sb="10" eb="12">
      <t>オオサカ</t>
    </rPh>
    <rPh sb="13" eb="16">
      <t>ワカヤマ</t>
    </rPh>
    <rPh sb="16" eb="18">
      <t>ナンコウ</t>
    </rPh>
    <rPh sb="19" eb="21">
      <t>ケンチョウ</t>
    </rPh>
    <phoneticPr fontId="1"/>
  </si>
  <si>
    <t>PC-1B ローソン和歌山南インター店</t>
    <rPh sb="10" eb="13">
      <t>ワカヤマ</t>
    </rPh>
    <rPh sb="13" eb="14">
      <t>ミナミ</t>
    </rPh>
    <rPh sb="18" eb="19">
      <t>ミセ</t>
    </rPh>
    <phoneticPr fontId="1"/>
  </si>
  <si>
    <t>青看板「↑和歌山 岩出」</t>
    <rPh sb="0" eb="3">
      <t>アオカンバン</t>
    </rPh>
    <rPh sb="5" eb="8">
      <t>ワカヤマ</t>
    </rPh>
    <rPh sb="9" eb="11">
      <t>イワデ</t>
    </rPh>
    <phoneticPr fontId="2"/>
  </si>
  <si>
    <t>K10</t>
    <phoneticPr fontId="2"/>
  </si>
  <si>
    <t>右手前 デイリーヤマザキ</t>
    <rPh sb="0" eb="3">
      <t>ミギテマエ</t>
    </rPh>
    <phoneticPr fontId="2"/>
  </si>
  <si>
    <t>青看板「↑海南、→和歌山」</t>
    <rPh sb="0" eb="1">
      <t>アオ</t>
    </rPh>
    <rPh sb="1" eb="3">
      <t>カンバン</t>
    </rPh>
    <rPh sb="5" eb="7">
      <t>カイナン</t>
    </rPh>
    <rPh sb="9" eb="12">
      <t>ワカヤマ</t>
    </rPh>
    <phoneticPr fontId="1"/>
  </si>
  <si>
    <t>PC-1A ローソン伊太祈曽店</t>
    <phoneticPr fontId="2"/>
  </si>
  <si>
    <t>右手にジップドラッグ。正面に線路。</t>
    <phoneticPr fontId="2"/>
  </si>
  <si>
    <t>和歌浦口S</t>
    <rPh sb="0" eb="3">
      <t>ワカウラ</t>
    </rPh>
    <rPh sb="3" eb="4">
      <t>グチ</t>
    </rPh>
    <phoneticPr fontId="2"/>
  </si>
  <si>
    <t>雑賀崎S</t>
    <rPh sb="0" eb="2">
      <t>サイガ</t>
    </rPh>
    <rPh sb="2" eb="3">
      <t>ザキ</t>
    </rPh>
    <phoneticPr fontId="2"/>
  </si>
  <si>
    <t>K15(海岸通り)</t>
    <rPh sb="4" eb="7">
      <t>カイガンドオ</t>
    </rPh>
    <phoneticPr fontId="2"/>
  </si>
  <si>
    <t>市立松下体育館前S</t>
    <rPh sb="0" eb="2">
      <t>シリツ</t>
    </rPh>
    <rPh sb="2" eb="4">
      <t>マツシタ</t>
    </rPh>
    <rPh sb="4" eb="7">
      <t>タイイクカン</t>
    </rPh>
    <rPh sb="7" eb="8">
      <t>マエ</t>
    </rPh>
    <phoneticPr fontId="2"/>
  </si>
  <si>
    <t>K15</t>
    <phoneticPr fontId="2"/>
  </si>
  <si>
    <t>加納町S</t>
    <rPh sb="0" eb="3">
      <t>カノウマチ</t>
    </rPh>
    <phoneticPr fontId="2"/>
  </si>
  <si>
    <t>K16&gt;K138&gt;K145&gt;R24</t>
    <phoneticPr fontId="2"/>
  </si>
  <si>
    <t>和歌山IC南口S</t>
    <rPh sb="0" eb="3">
      <t>ワカヤマ</t>
    </rPh>
    <rPh sb="5" eb="7">
      <t>ミナミグチ</t>
    </rPh>
    <phoneticPr fontId="2"/>
  </si>
  <si>
    <t>K143&gt;K9</t>
    <phoneticPr fontId="2"/>
  </si>
  <si>
    <t>青看板「←和歌山駅 R26、→R42 和歌浦」</t>
    <rPh sb="0" eb="1">
      <t>アオ</t>
    </rPh>
    <rPh sb="1" eb="3">
      <t>カンバン</t>
    </rPh>
    <rPh sb="5" eb="8">
      <t>ワカヤマ</t>
    </rPh>
    <rPh sb="8" eb="9">
      <t>エキ</t>
    </rPh>
    <rPh sb="19" eb="22">
      <t>ワカウラ</t>
    </rPh>
    <phoneticPr fontId="2"/>
  </si>
  <si>
    <t>青看板「←和歌山市駅 久保丁、→紀三井寺 和歌浦」。右奥 ファミリーマート</t>
    <rPh sb="0" eb="1">
      <t>アオ</t>
    </rPh>
    <rPh sb="1" eb="3">
      <t>カンバン</t>
    </rPh>
    <rPh sb="5" eb="9">
      <t>ワカヤマシ</t>
    </rPh>
    <rPh sb="9" eb="10">
      <t>エキ</t>
    </rPh>
    <rPh sb="11" eb="13">
      <t>クボ</t>
    </rPh>
    <rPh sb="13" eb="14">
      <t>チョウ</t>
    </rPh>
    <rPh sb="16" eb="20">
      <t>キミイデラ</t>
    </rPh>
    <rPh sb="21" eb="24">
      <t>ワカウラ</t>
    </rPh>
    <rPh sb="26" eb="27">
      <t>ミギ</t>
    </rPh>
    <rPh sb="27" eb="28">
      <t>オク</t>
    </rPh>
    <phoneticPr fontId="2"/>
  </si>
  <si>
    <t>青看板「←和歌山港、↑和歌山市駅、→県庁」
左手前 香の川製麺、右手前 イエローハット</t>
    <rPh sb="22" eb="23">
      <t>ヒダリ</t>
    </rPh>
    <rPh sb="23" eb="25">
      <t>テマエ</t>
    </rPh>
    <rPh sb="26" eb="27">
      <t>カオ</t>
    </rPh>
    <rPh sb="28" eb="29">
      <t>カワ</t>
    </rPh>
    <rPh sb="29" eb="31">
      <t>セイメン</t>
    </rPh>
    <rPh sb="32" eb="33">
      <t>ミギ</t>
    </rPh>
    <rPh sb="33" eb="35">
      <t>テマエ</t>
    </rPh>
    <phoneticPr fontId="2"/>
  </si>
  <si>
    <t>青看板「←黒田、↑大阪 奈良、→和佐」</t>
    <rPh sb="0" eb="1">
      <t>アオ</t>
    </rPh>
    <rPh sb="1" eb="3">
      <t>カンバン</t>
    </rPh>
    <rPh sb="5" eb="7">
      <t>クロダ</t>
    </rPh>
    <rPh sb="9" eb="11">
      <t>オオサカ</t>
    </rPh>
    <rPh sb="12" eb="14">
      <t>ナラ</t>
    </rPh>
    <rPh sb="16" eb="17">
      <t>ワ</t>
    </rPh>
    <rPh sb="17" eb="18">
      <t>サ</t>
    </rPh>
    <phoneticPr fontId="2"/>
  </si>
  <si>
    <t>船戸S</t>
    <rPh sb="0" eb="1">
      <t>フネ</t>
    </rPh>
    <rPh sb="1" eb="2">
      <t>ト</t>
    </rPh>
    <phoneticPr fontId="2"/>
  </si>
  <si>
    <t>K132&gt;市道</t>
    <rPh sb="5" eb="7">
      <t>シドウ</t>
    </rPh>
    <phoneticPr fontId="2"/>
  </si>
  <si>
    <t>丸栖S</t>
    <rPh sb="0" eb="1">
      <t>マル</t>
    </rPh>
    <rPh sb="1" eb="2">
      <t>ス</t>
    </rPh>
    <phoneticPr fontId="2"/>
  </si>
  <si>
    <t>K130</t>
    <phoneticPr fontId="2"/>
  </si>
  <si>
    <t>K130&gt;R424&gt;K13&gt;K4</t>
    <phoneticPr fontId="2"/>
  </si>
  <si>
    <t>丹生橋西詰S</t>
    <rPh sb="0" eb="2">
      <t>ニュウ</t>
    </rPh>
    <rPh sb="2" eb="3">
      <t>バシ</t>
    </rPh>
    <rPh sb="3" eb="4">
      <t>ニシ</t>
    </rPh>
    <rPh sb="4" eb="5">
      <t>ヅメ</t>
    </rPh>
    <phoneticPr fontId="2"/>
  </si>
  <si>
    <t>丹生橋東詰S</t>
    <rPh sb="0" eb="2">
      <t>ニュウ</t>
    </rPh>
    <rPh sb="2" eb="3">
      <t>バシ</t>
    </rPh>
    <rPh sb="3" eb="4">
      <t>ヒガシ</t>
    </rPh>
    <rPh sb="4" eb="5">
      <t>ヅメ</t>
    </rPh>
    <phoneticPr fontId="2"/>
  </si>
  <si>
    <t>５叉</t>
    <rPh sb="1" eb="2">
      <t>マタ</t>
    </rPh>
    <phoneticPr fontId="2"/>
  </si>
  <si>
    <t>九度山S</t>
    <rPh sb="0" eb="3">
      <t>クドヤマ</t>
    </rPh>
    <phoneticPr fontId="2"/>
  </si>
  <si>
    <t>左直進</t>
    <rPh sb="0" eb="1">
      <t>ヒダリ</t>
    </rPh>
    <rPh sb="1" eb="3">
      <t>チョクシン</t>
    </rPh>
    <phoneticPr fontId="2"/>
  </si>
  <si>
    <t>学文路S</t>
    <rPh sb="0" eb="1">
      <t>ガク</t>
    </rPh>
    <rPh sb="1" eb="2">
      <t>ブン</t>
    </rPh>
    <rPh sb="2" eb="3">
      <t>ミチ</t>
    </rPh>
    <phoneticPr fontId="2"/>
  </si>
  <si>
    <t>R370＞K55</t>
    <phoneticPr fontId="2"/>
  </si>
  <si>
    <t>中</t>
    <rPh sb="0" eb="1">
      <t>ナカ</t>
    </rPh>
    <phoneticPr fontId="2"/>
  </si>
  <si>
    <t>右方向</t>
    <rPh sb="0" eb="1">
      <t>ミギ</t>
    </rPh>
    <rPh sb="1" eb="3">
      <t>ホウコウ</t>
    </rPh>
    <phoneticPr fontId="2"/>
  </si>
  <si>
    <t>K55</t>
    <phoneticPr fontId="2"/>
  </si>
  <si>
    <t>丹原S</t>
    <rPh sb="0" eb="2">
      <t>タンバラ</t>
    </rPh>
    <phoneticPr fontId="2"/>
  </si>
  <si>
    <t>野原西6丁目S</t>
    <rPh sb="0" eb="2">
      <t>ノハラ</t>
    </rPh>
    <rPh sb="2" eb="3">
      <t>ニシ</t>
    </rPh>
    <rPh sb="4" eb="5">
      <t>チョウ</t>
    </rPh>
    <rPh sb="5" eb="6">
      <t>メ</t>
    </rPh>
    <phoneticPr fontId="2"/>
  </si>
  <si>
    <t>市道&gt;K137</t>
    <rPh sb="0" eb="2">
      <t>シドウ</t>
    </rPh>
    <phoneticPr fontId="2"/>
  </si>
  <si>
    <t>小島S (栄山寺橋北詰)</t>
    <rPh sb="0" eb="2">
      <t>コジマ</t>
    </rPh>
    <rPh sb="5" eb="6">
      <t>エイ</t>
    </rPh>
    <rPh sb="6" eb="7">
      <t>ザン</t>
    </rPh>
    <rPh sb="7" eb="8">
      <t>ジ</t>
    </rPh>
    <rPh sb="8" eb="9">
      <t>バシ</t>
    </rPh>
    <rPh sb="9" eb="10">
      <t>キタ</t>
    </rPh>
    <rPh sb="10" eb="11">
      <t>ヅメ</t>
    </rPh>
    <phoneticPr fontId="2"/>
  </si>
  <si>
    <t>K39</t>
    <phoneticPr fontId="2"/>
  </si>
  <si>
    <t>R370</t>
    <phoneticPr fontId="2"/>
  </si>
  <si>
    <t>橋を渡らず右折。</t>
    <rPh sb="0" eb="1">
      <t>ハシ</t>
    </rPh>
    <rPh sb="2" eb="3">
      <t>ワタ</t>
    </rPh>
    <rPh sb="5" eb="7">
      <t>ウセツ</t>
    </rPh>
    <phoneticPr fontId="2"/>
  </si>
  <si>
    <t>青看板「←桃山、↑海南 貴志川」</t>
    <rPh sb="0" eb="1">
      <t>アオ</t>
    </rPh>
    <rPh sb="1" eb="3">
      <t>カンバン</t>
    </rPh>
    <rPh sb="5" eb="7">
      <t>モモヤマ</t>
    </rPh>
    <rPh sb="9" eb="11">
      <t>カイナン</t>
    </rPh>
    <rPh sb="12" eb="15">
      <t>キシカワ</t>
    </rPh>
    <phoneticPr fontId="2"/>
  </si>
  <si>
    <t>左手に見える橋を渡る。ここより往路と重複。</t>
    <rPh sb="0" eb="2">
      <t>ヒダリテ</t>
    </rPh>
    <rPh sb="3" eb="4">
      <t>ミ</t>
    </rPh>
    <rPh sb="6" eb="7">
      <t>ハシ</t>
    </rPh>
    <rPh sb="8" eb="9">
      <t>ワタ</t>
    </rPh>
    <rPh sb="15" eb="17">
      <t>オウロ</t>
    </rPh>
    <rPh sb="18" eb="20">
      <t>チョウフク</t>
    </rPh>
    <phoneticPr fontId="2"/>
  </si>
  <si>
    <t>青看板「↑高野 橋本、↓R24」
右手前 道の駅 柿の郷くどやま</t>
    <rPh sb="0" eb="1">
      <t>アオ</t>
    </rPh>
    <rPh sb="1" eb="3">
      <t>カンバン</t>
    </rPh>
    <rPh sb="5" eb="7">
      <t>コウヤ</t>
    </rPh>
    <rPh sb="8" eb="10">
      <t>ハシモト</t>
    </rPh>
    <rPh sb="17" eb="18">
      <t>ミギ</t>
    </rPh>
    <rPh sb="18" eb="20">
      <t>テマエ</t>
    </rPh>
    <rPh sb="21" eb="22">
      <t>ミチ</t>
    </rPh>
    <rPh sb="23" eb="24">
      <t>エキ</t>
    </rPh>
    <rPh sb="25" eb="26">
      <t>カキ</t>
    </rPh>
    <rPh sb="27" eb="28">
      <t>サト</t>
    </rPh>
    <phoneticPr fontId="2"/>
  </si>
  <si>
    <t>青看板「↖橋本、←九度山町街、↗九度山駅、
→高野」</t>
    <rPh sb="0" eb="1">
      <t>アオ</t>
    </rPh>
    <rPh sb="1" eb="3">
      <t>カンバン</t>
    </rPh>
    <rPh sb="5" eb="7">
      <t>ハシモト</t>
    </rPh>
    <rPh sb="9" eb="12">
      <t>クドヤマ</t>
    </rPh>
    <rPh sb="12" eb="13">
      <t>マチ</t>
    </rPh>
    <rPh sb="13" eb="14">
      <t>マチ</t>
    </rPh>
    <rPh sb="16" eb="20">
      <t>クドヤマエキ</t>
    </rPh>
    <rPh sb="23" eb="25">
      <t>コウヤ</t>
    </rPh>
    <phoneticPr fontId="2"/>
  </si>
  <si>
    <t>青看板「↑橋本市街 R24、→五條」</t>
    <rPh sb="5" eb="7">
      <t>ハシモト</t>
    </rPh>
    <rPh sb="7" eb="9">
      <t>シガイ</t>
    </rPh>
    <rPh sb="15" eb="17">
      <t>ゴジョウ</t>
    </rPh>
    <phoneticPr fontId="2"/>
  </si>
  <si>
    <t>青看板「↖大和二見、↗西吉野」右に坂合部郵便局</t>
    <rPh sb="0" eb="1">
      <t>アオ</t>
    </rPh>
    <rPh sb="1" eb="3">
      <t>カンバン</t>
    </rPh>
    <rPh sb="5" eb="7">
      <t>ヤマト</t>
    </rPh>
    <rPh sb="7" eb="9">
      <t>フタミ</t>
    </rPh>
    <rPh sb="11" eb="12">
      <t>ニシ</t>
    </rPh>
    <rPh sb="12" eb="14">
      <t>ヨシノ</t>
    </rPh>
    <rPh sb="15" eb="16">
      <t>ミギ</t>
    </rPh>
    <rPh sb="17" eb="18">
      <t>サカ</t>
    </rPh>
    <rPh sb="18" eb="19">
      <t>アイ</t>
    </rPh>
    <rPh sb="19" eb="20">
      <t>ブ</t>
    </rPh>
    <rPh sb="20" eb="23">
      <t>ユウビンキョク</t>
    </rPh>
    <phoneticPr fontId="2"/>
  </si>
  <si>
    <t>青看板「←五條、↗新宮 十津川」
正面 柿の葉すし本舗たなか280</t>
    <rPh sb="0" eb="1">
      <t>アオ</t>
    </rPh>
    <rPh sb="1" eb="3">
      <t>カンバン</t>
    </rPh>
    <rPh sb="5" eb="7">
      <t>ゴジョウ</t>
    </rPh>
    <rPh sb="9" eb="11">
      <t>シングウ</t>
    </rPh>
    <rPh sb="12" eb="15">
      <t>トツカワ</t>
    </rPh>
    <rPh sb="17" eb="19">
      <t>ショウメン</t>
    </rPh>
    <rPh sb="20" eb="21">
      <t>カキ</t>
    </rPh>
    <rPh sb="22" eb="23">
      <t>ハ</t>
    </rPh>
    <rPh sb="25" eb="27">
      <t>ホンポ</t>
    </rPh>
    <phoneticPr fontId="2"/>
  </si>
  <si>
    <t>白看板「辯天宗総本山如意寺」。右奥 五條病院</t>
    <rPh sb="0" eb="1">
      <t>シロ</t>
    </rPh>
    <rPh sb="1" eb="3">
      <t>カンバン</t>
    </rPh>
    <rPh sb="4" eb="6">
      <t>ベンテン</t>
    </rPh>
    <rPh sb="6" eb="7">
      <t>シュウ</t>
    </rPh>
    <rPh sb="7" eb="10">
      <t>ソウホンザン</t>
    </rPh>
    <rPh sb="10" eb="12">
      <t>ニョイ</t>
    </rPh>
    <rPh sb="12" eb="13">
      <t>デラ</t>
    </rPh>
    <rPh sb="15" eb="16">
      <t>ミギ</t>
    </rPh>
    <rPh sb="16" eb="17">
      <t>オク</t>
    </rPh>
    <rPh sb="18" eb="20">
      <t>ゴジョウ</t>
    </rPh>
    <rPh sb="20" eb="22">
      <t>ビョウイン</t>
    </rPh>
    <phoneticPr fontId="2"/>
  </si>
  <si>
    <t>青看板「←五條、→大淀 下市」</t>
    <rPh sb="0" eb="1">
      <t>アオ</t>
    </rPh>
    <rPh sb="1" eb="3">
      <t>カンバン</t>
    </rPh>
    <rPh sb="5" eb="7">
      <t>ゴジョウ</t>
    </rPh>
    <rPh sb="9" eb="11">
      <t>オオヨド</t>
    </rPh>
    <rPh sb="12" eb="14">
      <t>シモイチ</t>
    </rPh>
    <phoneticPr fontId="2"/>
  </si>
  <si>
    <t>K39&gt;市道</t>
    <rPh sb="4" eb="6">
      <t>シドウ</t>
    </rPh>
    <phoneticPr fontId="2"/>
  </si>
  <si>
    <t>吉野神宮の大鳥居をくぐった先の十字路を左折</t>
    <rPh sb="0" eb="2">
      <t>ヨシノ</t>
    </rPh>
    <rPh sb="2" eb="4">
      <t>ジングウ</t>
    </rPh>
    <rPh sb="5" eb="8">
      <t>オオトリイ</t>
    </rPh>
    <rPh sb="13" eb="14">
      <t>サキ</t>
    </rPh>
    <rPh sb="15" eb="18">
      <t>ジュウジロ</t>
    </rPh>
    <rPh sb="19" eb="21">
      <t>サセツ</t>
    </rPh>
    <phoneticPr fontId="2"/>
  </si>
  <si>
    <t>K39&gt;K37</t>
    <phoneticPr fontId="2"/>
  </si>
  <si>
    <t>K37</t>
    <phoneticPr fontId="2"/>
  </si>
  <si>
    <t>右手前 樋口商店、左手 地面に緑色「ゾーン30」
この先の桜橋は右手の歩道走行を推奨。</t>
    <rPh sb="0" eb="3">
      <t>ミギテマエ</t>
    </rPh>
    <rPh sb="4" eb="8">
      <t>ヒグチショウテン</t>
    </rPh>
    <rPh sb="9" eb="11">
      <t>ヒダリテ</t>
    </rPh>
    <rPh sb="12" eb="14">
      <t>ジメン</t>
    </rPh>
    <rPh sb="15" eb="17">
      <t>ミドリイロ</t>
    </rPh>
    <rPh sb="27" eb="28">
      <t>サキ</t>
    </rPh>
    <rPh sb="29" eb="31">
      <t>サクラバシ</t>
    </rPh>
    <rPh sb="32" eb="34">
      <t>ミギテ</t>
    </rPh>
    <rPh sb="35" eb="39">
      <t>ホドウソウコウ</t>
    </rPh>
    <rPh sb="40" eb="42">
      <t>スイショウ</t>
    </rPh>
    <phoneticPr fontId="2"/>
  </si>
  <si>
    <t>桜橋北詰S</t>
    <rPh sb="0" eb="2">
      <t>サクラバシ</t>
    </rPh>
    <rPh sb="2" eb="4">
      <t>キタヅメ</t>
    </rPh>
    <phoneticPr fontId="2"/>
  </si>
  <si>
    <t>河原屋西S</t>
    <rPh sb="0" eb="2">
      <t>カワラ</t>
    </rPh>
    <rPh sb="2" eb="3">
      <t>ヤ</t>
    </rPh>
    <rPh sb="3" eb="4">
      <t>ニシ</t>
    </rPh>
    <phoneticPr fontId="2"/>
  </si>
  <si>
    <t>青看板「←大宇陀、↑熊野」、左奥 ローソン</t>
    <rPh sb="0" eb="3">
      <t>アオカンバン</t>
    </rPh>
    <rPh sb="5" eb="6">
      <t>オオ</t>
    </rPh>
    <rPh sb="6" eb="8">
      <t>ウダ</t>
    </rPh>
    <rPh sb="10" eb="12">
      <t>クマノ</t>
    </rPh>
    <rPh sb="14" eb="16">
      <t>ヒダリオク</t>
    </rPh>
    <phoneticPr fontId="2"/>
  </si>
  <si>
    <t>K15&gt;K28</t>
    <phoneticPr fontId="2"/>
  </si>
  <si>
    <t>三茶屋S</t>
    <rPh sb="0" eb="2">
      <t>サンチャ</t>
    </rPh>
    <rPh sb="2" eb="3">
      <t>ヤ</t>
    </rPh>
    <phoneticPr fontId="2"/>
  </si>
  <si>
    <t>拾生S</t>
    <rPh sb="0" eb="1">
      <t>ヒロ</t>
    </rPh>
    <rPh sb="1" eb="2">
      <t>イ</t>
    </rPh>
    <phoneticPr fontId="2"/>
  </si>
  <si>
    <t>R166</t>
    <phoneticPr fontId="2"/>
  </si>
  <si>
    <t>旧街道を進む</t>
    <rPh sb="0" eb="3">
      <t>キュウカイドウ</t>
    </rPh>
    <rPh sb="4" eb="5">
      <t>スス</t>
    </rPh>
    <phoneticPr fontId="2"/>
  </si>
  <si>
    <t>青看板「←大宇陀、↑通行不能、→熊野 川上」</t>
    <rPh sb="0" eb="3">
      <t>アオカンバン</t>
    </rPh>
    <rPh sb="5" eb="8">
      <t>オオウダ</t>
    </rPh>
    <rPh sb="10" eb="12">
      <t>ツウコウ</t>
    </rPh>
    <rPh sb="12" eb="14">
      <t>フノウ</t>
    </rPh>
    <rPh sb="16" eb="18">
      <t>クマノ</t>
    </rPh>
    <rPh sb="19" eb="21">
      <t>カワカミ</t>
    </rPh>
    <phoneticPr fontId="2"/>
  </si>
  <si>
    <t>青看板「↑桜井、→松阪 東吉野」
左手 ローソン、道の駅 宇陀路大宇陀</t>
    <rPh sb="0" eb="3">
      <t>アオカンバン</t>
    </rPh>
    <rPh sb="5" eb="7">
      <t>サクライ</t>
    </rPh>
    <rPh sb="9" eb="11">
      <t>マツサカ</t>
    </rPh>
    <rPh sb="12" eb="15">
      <t>ヒガシヨシノ</t>
    </rPh>
    <rPh sb="17" eb="19">
      <t>ヒダリテ</t>
    </rPh>
    <rPh sb="25" eb="26">
      <t>ミチ</t>
    </rPh>
    <rPh sb="27" eb="28">
      <t>エキ</t>
    </rPh>
    <rPh sb="29" eb="32">
      <t>ウダジ</t>
    </rPh>
    <rPh sb="32" eb="35">
      <t>オオウダ</t>
    </rPh>
    <phoneticPr fontId="2"/>
  </si>
  <si>
    <t>黄色看板「秀美堂」、右折して橋を渡る</t>
    <rPh sb="0" eb="4">
      <t>キイロカンバン</t>
    </rPh>
    <rPh sb="5" eb="6">
      <t>ヒデ</t>
    </rPh>
    <rPh sb="6" eb="7">
      <t>ビ</t>
    </rPh>
    <rPh sb="7" eb="8">
      <t>ドウ</t>
    </rPh>
    <rPh sb="10" eb="12">
      <t>ウセツ</t>
    </rPh>
    <rPh sb="14" eb="15">
      <t>ハシ</t>
    </rPh>
    <rPh sb="16" eb="17">
      <t>ワタ</t>
    </rPh>
    <phoneticPr fontId="2"/>
  </si>
  <si>
    <t>K217</t>
    <phoneticPr fontId="2"/>
  </si>
  <si>
    <t>青看板「←榛原 R370、→東吉野 菟田野」の手前小道を左折</t>
    <rPh sb="0" eb="3">
      <t>アオカンバン</t>
    </rPh>
    <rPh sb="5" eb="7">
      <t>ハイバラ</t>
    </rPh>
    <rPh sb="14" eb="17">
      <t>ヒガシヨシノ</t>
    </rPh>
    <rPh sb="18" eb="21">
      <t>ウタノ</t>
    </rPh>
    <rPh sb="23" eb="25">
      <t>テマエ</t>
    </rPh>
    <rPh sb="25" eb="27">
      <t>コミチ</t>
    </rPh>
    <rPh sb="28" eb="30">
      <t>サセツ</t>
    </rPh>
    <phoneticPr fontId="2"/>
  </si>
  <si>
    <t>左手
(右折)</t>
    <rPh sb="0" eb="2">
      <t>ヒダリテ</t>
    </rPh>
    <rPh sb="4" eb="6">
      <t>ウセツ</t>
    </rPh>
    <phoneticPr fontId="2"/>
  </si>
  <si>
    <t>Photo Control-3 八咫烏神社</t>
    <rPh sb="16" eb="19">
      <t>ヤタカラス</t>
    </rPh>
    <rPh sb="19" eb="21">
      <t>ジンジャ</t>
    </rPh>
    <phoneticPr fontId="1"/>
  </si>
  <si>
    <t>入口の看板もしくは右折した先の鳥居とブルべカードを1枚の写真に撮影(カードは色が分かれば良い)、フィニッシュ受付でスタッフに提示。右折してコース復帰。</t>
    <rPh sb="0" eb="2">
      <t>イリグチ</t>
    </rPh>
    <rPh sb="3" eb="5">
      <t>カンバン</t>
    </rPh>
    <rPh sb="9" eb="11">
      <t>ウセツ</t>
    </rPh>
    <rPh sb="13" eb="14">
      <t>サキ</t>
    </rPh>
    <rPh sb="15" eb="17">
      <t>トリイ</t>
    </rPh>
    <rPh sb="26" eb="27">
      <t>マイ</t>
    </rPh>
    <rPh sb="28" eb="30">
      <t>シャシン</t>
    </rPh>
    <rPh sb="31" eb="33">
      <t>サツエイ</t>
    </rPh>
    <rPh sb="38" eb="39">
      <t>イロ</t>
    </rPh>
    <rPh sb="40" eb="41">
      <t>ワ</t>
    </rPh>
    <rPh sb="44" eb="45">
      <t>ヨ</t>
    </rPh>
    <rPh sb="54" eb="56">
      <t>ウケツケ</t>
    </rPh>
    <rPh sb="62" eb="64">
      <t>テイジ</t>
    </rPh>
    <rPh sb="65" eb="67">
      <t>ウセツ</t>
    </rPh>
    <rPh sb="72" eb="74">
      <t>フッキ</t>
    </rPh>
    <phoneticPr fontId="1"/>
  </si>
  <si>
    <t>K31</t>
    <phoneticPr fontId="2"/>
  </si>
  <si>
    <t>K31&gt;市道</t>
    <rPh sb="4" eb="6">
      <t>シドウ</t>
    </rPh>
    <phoneticPr fontId="2"/>
  </si>
  <si>
    <t>白看板「→宇陀市役所」、橋を渡って右折。左手にオークワ</t>
    <rPh sb="0" eb="3">
      <t>シロカンバン</t>
    </rPh>
    <rPh sb="5" eb="7">
      <t>ウダ</t>
    </rPh>
    <rPh sb="7" eb="10">
      <t>シヤクショ</t>
    </rPh>
    <rPh sb="12" eb="13">
      <t>ハシ</t>
    </rPh>
    <rPh sb="14" eb="15">
      <t>ワタ</t>
    </rPh>
    <rPh sb="17" eb="19">
      <t>ウセツ</t>
    </rPh>
    <rPh sb="20" eb="22">
      <t>ヒダリテ</t>
    </rPh>
    <phoneticPr fontId="2"/>
  </si>
  <si>
    <t>青看板「←桜井 名張、↑行き止まり、→曽爾 御杖」</t>
    <rPh sb="0" eb="3">
      <t>アオカンバン</t>
    </rPh>
    <rPh sb="5" eb="7">
      <t>サクライ</t>
    </rPh>
    <rPh sb="8" eb="10">
      <t>ナバリ</t>
    </rPh>
    <rPh sb="12" eb="13">
      <t>イ</t>
    </rPh>
    <rPh sb="14" eb="15">
      <t>ド</t>
    </rPh>
    <rPh sb="19" eb="21">
      <t>ソニ</t>
    </rPh>
    <rPh sb="22" eb="24">
      <t>ミツエ</t>
    </rPh>
    <phoneticPr fontId="2"/>
  </si>
  <si>
    <t>R369</t>
    <phoneticPr fontId="2"/>
  </si>
  <si>
    <t>R165</t>
    <phoneticPr fontId="2"/>
  </si>
  <si>
    <t>右奥 「大和の銘菓 宇田川」、鉄道高架をくぐって右折。
この先、自動車通行量増。走行注意。</t>
    <rPh sb="0" eb="2">
      <t>ミギオク</t>
    </rPh>
    <rPh sb="4" eb="6">
      <t>ヤマト</t>
    </rPh>
    <rPh sb="7" eb="9">
      <t>メイカ</t>
    </rPh>
    <rPh sb="10" eb="13">
      <t>ウダガワ</t>
    </rPh>
    <rPh sb="15" eb="17">
      <t>テツドウ</t>
    </rPh>
    <rPh sb="17" eb="19">
      <t>コウカ</t>
    </rPh>
    <rPh sb="24" eb="26">
      <t>ウセツ</t>
    </rPh>
    <rPh sb="30" eb="31">
      <t>サキ</t>
    </rPh>
    <rPh sb="32" eb="38">
      <t>ジドウシャツウコウリョウ</t>
    </rPh>
    <rPh sb="38" eb="39">
      <t>ゾウ</t>
    </rPh>
    <rPh sb="40" eb="44">
      <t>ソウコウチュウイ</t>
    </rPh>
    <phoneticPr fontId="2"/>
  </si>
  <si>
    <t>黒田S</t>
    <rPh sb="0" eb="2">
      <t>クロダ</t>
    </rPh>
    <phoneticPr fontId="2"/>
  </si>
  <si>
    <t>K57</t>
    <phoneticPr fontId="2"/>
  </si>
  <si>
    <t>青看板「←上野、↑津 久居」、左手前 キング観光</t>
    <rPh sb="0" eb="3">
      <t>アオカンバン</t>
    </rPh>
    <rPh sb="5" eb="7">
      <t>ウエノ</t>
    </rPh>
    <rPh sb="9" eb="10">
      <t>ツ</t>
    </rPh>
    <rPh sb="11" eb="13">
      <t>ヒサイ</t>
    </rPh>
    <rPh sb="15" eb="18">
      <t>ヒダリテマエ</t>
    </rPh>
    <rPh sb="22" eb="24">
      <t>カンコウ</t>
    </rPh>
    <phoneticPr fontId="2"/>
  </si>
  <si>
    <t>菖蒲池S</t>
    <rPh sb="0" eb="3">
      <t>ショウブイケ</t>
    </rPh>
    <phoneticPr fontId="2"/>
  </si>
  <si>
    <t>青看板「→上野市街」「→名阪上野IC」「←名張」</t>
    <rPh sb="0" eb="3">
      <t>アオカンバン</t>
    </rPh>
    <rPh sb="5" eb="9">
      <t>ウエノシガイ</t>
    </rPh>
    <rPh sb="12" eb="14">
      <t>メイハン</t>
    </rPh>
    <rPh sb="14" eb="16">
      <t>ウエノ</t>
    </rPh>
    <phoneticPr fontId="2"/>
  </si>
  <si>
    <t>R368&gt;R25</t>
    <phoneticPr fontId="2"/>
  </si>
  <si>
    <t>西大手S</t>
    <rPh sb="0" eb="3">
      <t>ニシオオテ</t>
    </rPh>
    <phoneticPr fontId="2"/>
  </si>
  <si>
    <t>青看板「←木津、↑信楽、→上野市街」、踏切渡った先を右折</t>
    <rPh sb="0" eb="3">
      <t>アオカンバン</t>
    </rPh>
    <rPh sb="5" eb="7">
      <t>キヅ</t>
    </rPh>
    <rPh sb="9" eb="11">
      <t>シガラキ</t>
    </rPh>
    <rPh sb="13" eb="15">
      <t>ウエノ</t>
    </rPh>
    <rPh sb="15" eb="17">
      <t>シガイ</t>
    </rPh>
    <rPh sb="19" eb="21">
      <t>フミキリ</t>
    </rPh>
    <rPh sb="21" eb="22">
      <t>ワタ</t>
    </rPh>
    <rPh sb="24" eb="25">
      <t>サキ</t>
    </rPh>
    <rPh sb="26" eb="28">
      <t>ウセツ</t>
    </rPh>
    <phoneticPr fontId="2"/>
  </si>
  <si>
    <t>右手前 交番</t>
    <rPh sb="0" eb="3">
      <t>ミギテマエ</t>
    </rPh>
    <rPh sb="4" eb="6">
      <t>コウバン</t>
    </rPh>
    <phoneticPr fontId="2"/>
  </si>
  <si>
    <t>Photo Control-4 伊賀上野城</t>
    <rPh sb="16" eb="21">
      <t>イガウエノシロ</t>
    </rPh>
    <phoneticPr fontId="1"/>
  </si>
  <si>
    <t>当地を訪問したことを証明可能な看板とブルべカードを1枚の写真に撮影(カードは色が分かれば良い)、フィニッシュ受付でスタッフに提示。ロータリー周回してしてコース復帰。</t>
    <rPh sb="0" eb="2">
      <t>トウチ</t>
    </rPh>
    <rPh sb="3" eb="5">
      <t>ホウモン</t>
    </rPh>
    <rPh sb="10" eb="12">
      <t>ショウメイ</t>
    </rPh>
    <rPh sb="12" eb="14">
      <t>カノウ</t>
    </rPh>
    <rPh sb="15" eb="17">
      <t>カンバン</t>
    </rPh>
    <rPh sb="26" eb="27">
      <t>マイ</t>
    </rPh>
    <rPh sb="28" eb="30">
      <t>シャシン</t>
    </rPh>
    <rPh sb="31" eb="33">
      <t>サツエイ</t>
    </rPh>
    <rPh sb="38" eb="39">
      <t>イロ</t>
    </rPh>
    <rPh sb="40" eb="41">
      <t>ワ</t>
    </rPh>
    <rPh sb="44" eb="45">
      <t>ヨ</t>
    </rPh>
    <rPh sb="54" eb="56">
      <t>ウケツケ</t>
    </rPh>
    <rPh sb="62" eb="64">
      <t>テイジ</t>
    </rPh>
    <rPh sb="70" eb="72">
      <t>シュウカイ</t>
    </rPh>
    <rPh sb="79" eb="81">
      <t>フッキ</t>
    </rPh>
    <phoneticPr fontId="1"/>
  </si>
  <si>
    <t>小田S</t>
    <rPh sb="0" eb="2">
      <t>オダ</t>
    </rPh>
    <phoneticPr fontId="2"/>
  </si>
  <si>
    <t>K138</t>
    <phoneticPr fontId="2"/>
  </si>
  <si>
    <t>青看板「←木津、↑信楽、→四日市」、左奥 和食さと</t>
    <rPh sb="0" eb="3">
      <t>アオカンバン</t>
    </rPh>
    <rPh sb="5" eb="7">
      <t>キヅ</t>
    </rPh>
    <rPh sb="9" eb="11">
      <t>シガラキ</t>
    </rPh>
    <rPh sb="13" eb="16">
      <t>ヨッカイチ</t>
    </rPh>
    <rPh sb="18" eb="20">
      <t>ヒダリオク</t>
    </rPh>
    <rPh sb="21" eb="23">
      <t>ワショク</t>
    </rPh>
    <phoneticPr fontId="2"/>
  </si>
  <si>
    <t>5又</t>
    <rPh sb="1" eb="2">
      <t>マタ</t>
    </rPh>
    <phoneticPr fontId="2"/>
  </si>
  <si>
    <t>踏切の手前の止まれで右折</t>
    <rPh sb="0" eb="2">
      <t>フミキリ</t>
    </rPh>
    <rPh sb="3" eb="5">
      <t>テマエ</t>
    </rPh>
    <rPh sb="6" eb="7">
      <t>ト</t>
    </rPh>
    <rPh sb="10" eb="12">
      <t>ウセツ</t>
    </rPh>
    <phoneticPr fontId="2"/>
  </si>
  <si>
    <t>K680</t>
    <phoneticPr fontId="2"/>
  </si>
  <si>
    <t>青看板「↑外山、→信楽」</t>
    <rPh sb="0" eb="3">
      <t>アオカンバン</t>
    </rPh>
    <rPh sb="5" eb="7">
      <t>ソトヤマ</t>
    </rPh>
    <rPh sb="9" eb="11">
      <t>シガラキ</t>
    </rPh>
    <phoneticPr fontId="2"/>
  </si>
  <si>
    <t>橋の手前を左折</t>
    <rPh sb="0" eb="1">
      <t>ハシ</t>
    </rPh>
    <rPh sb="2" eb="4">
      <t>テマエ</t>
    </rPh>
    <rPh sb="5" eb="7">
      <t>サセツ</t>
    </rPh>
    <phoneticPr fontId="2"/>
  </si>
  <si>
    <t>市道&gt;K673</t>
    <rPh sb="0" eb="2">
      <t>シドウ</t>
    </rPh>
    <phoneticPr fontId="2"/>
  </si>
  <si>
    <t>馬場S</t>
    <rPh sb="0" eb="2">
      <t>ババ</t>
    </rPh>
    <phoneticPr fontId="2"/>
  </si>
  <si>
    <t>右手前 蕎麦屋</t>
    <rPh sb="0" eb="3">
      <t>ミギテマエ</t>
    </rPh>
    <rPh sb="4" eb="7">
      <t>ソバヤ</t>
    </rPh>
    <phoneticPr fontId="2"/>
  </si>
  <si>
    <t>左手前 消防署</t>
    <rPh sb="0" eb="3">
      <t>ヒダリテマエ</t>
    </rPh>
    <rPh sb="4" eb="7">
      <t>ショウボウショ</t>
    </rPh>
    <phoneticPr fontId="2"/>
  </si>
  <si>
    <t>K673</t>
    <phoneticPr fontId="2"/>
  </si>
  <si>
    <t>青看板「→上野、→名阪国道、←甲賀」</t>
    <rPh sb="0" eb="3">
      <t>アオカンバン</t>
    </rPh>
    <rPh sb="5" eb="7">
      <t>ウエノ</t>
    </rPh>
    <rPh sb="9" eb="13">
      <t>メイハンコクドウ</t>
    </rPh>
    <rPh sb="15" eb="17">
      <t>コウガ</t>
    </rPh>
    <phoneticPr fontId="2"/>
  </si>
  <si>
    <t>K49&gt;K775</t>
    <phoneticPr fontId="2"/>
  </si>
  <si>
    <t>野川南S</t>
    <rPh sb="0" eb="2">
      <t>ノガワ</t>
    </rPh>
    <rPh sb="2" eb="3">
      <t>ミナミ</t>
    </rPh>
    <phoneticPr fontId="2"/>
  </si>
  <si>
    <t>青看板「←甲南市街、↗甲賀町」</t>
    <rPh sb="0" eb="3">
      <t>アオカンバン</t>
    </rPh>
    <rPh sb="5" eb="9">
      <t>コウナンシガイ</t>
    </rPh>
    <rPh sb="11" eb="13">
      <t>コウガ</t>
    </rPh>
    <rPh sb="13" eb="14">
      <t>マチ</t>
    </rPh>
    <phoneticPr fontId="2"/>
  </si>
  <si>
    <t>左奥 御堂</t>
    <rPh sb="0" eb="2">
      <t>ヒダリオク</t>
    </rPh>
    <rPh sb="3" eb="5">
      <t>オドウ</t>
    </rPh>
    <phoneticPr fontId="2"/>
  </si>
  <si>
    <t>右手前 滋賀特機</t>
    <rPh sb="0" eb="3">
      <t>ミギテマエ</t>
    </rPh>
    <rPh sb="4" eb="6">
      <t>シガ</t>
    </rPh>
    <rPh sb="6" eb="8">
      <t>トッキ</t>
    </rPh>
    <phoneticPr fontId="2"/>
  </si>
  <si>
    <t>K121</t>
    <phoneticPr fontId="2"/>
  </si>
  <si>
    <t>手前に赤矢印「→」</t>
    <rPh sb="0" eb="2">
      <t>テマエ</t>
    </rPh>
    <rPh sb="3" eb="4">
      <t>アカ</t>
    </rPh>
    <rPh sb="4" eb="6">
      <t>ヤジルシ</t>
    </rPh>
    <phoneticPr fontId="2"/>
  </si>
  <si>
    <t>市道&gt;K121&gt;K164</t>
    <rPh sb="0" eb="2">
      <t>シドウ</t>
    </rPh>
    <phoneticPr fontId="2"/>
  </si>
  <si>
    <t>K13&gt;K14</t>
    <phoneticPr fontId="2"/>
  </si>
  <si>
    <t>左手前 吉野家、踏切を2本渡った先の十字路を左折</t>
    <rPh sb="0" eb="3">
      <t>ヒダリテマエ</t>
    </rPh>
    <rPh sb="4" eb="7">
      <t>ヨシノヤ</t>
    </rPh>
    <rPh sb="8" eb="10">
      <t>フミキリ</t>
    </rPh>
    <rPh sb="12" eb="13">
      <t>ホン</t>
    </rPh>
    <rPh sb="13" eb="14">
      <t>ワタ</t>
    </rPh>
    <rPh sb="16" eb="17">
      <t>サキ</t>
    </rPh>
    <rPh sb="18" eb="21">
      <t>ジュウジロ</t>
    </rPh>
    <rPh sb="22" eb="24">
      <t>サセツ</t>
    </rPh>
    <phoneticPr fontId="2"/>
  </si>
  <si>
    <t>鷹飼町西S</t>
    <rPh sb="0" eb="2">
      <t>タカカイ</t>
    </rPh>
    <rPh sb="2" eb="3">
      <t>マチ</t>
    </rPh>
    <rPh sb="3" eb="4">
      <t>ニシ</t>
    </rPh>
    <phoneticPr fontId="2"/>
  </si>
  <si>
    <t>市道&gt;K48</t>
    <rPh sb="0" eb="2">
      <t>シドウ</t>
    </rPh>
    <phoneticPr fontId="2"/>
  </si>
  <si>
    <t>左奥 ココス、右奥 プラージュ</t>
    <rPh sb="0" eb="2">
      <t>ヒダリオク</t>
    </rPh>
    <rPh sb="7" eb="9">
      <t>ミギオク</t>
    </rPh>
    <phoneticPr fontId="2"/>
  </si>
  <si>
    <t>左手前 ミサワホーム</t>
    <rPh sb="0" eb="3">
      <t>ヒダリテマエ</t>
    </rPh>
    <phoneticPr fontId="2"/>
  </si>
  <si>
    <t>右側
(折返)</t>
    <rPh sb="0" eb="2">
      <t>ミギガワ</t>
    </rPh>
    <rPh sb="4" eb="6">
      <t>オリカエ</t>
    </rPh>
    <phoneticPr fontId="2"/>
  </si>
  <si>
    <t>PC-2A Nビル 3階 レンタルルーム</t>
    <rPh sb="11" eb="12">
      <t>カイ</t>
    </rPh>
    <phoneticPr fontId="2"/>
  </si>
  <si>
    <t>左奥 ミサワホーム</t>
    <rPh sb="0" eb="2">
      <t>ヒダリオク</t>
    </rPh>
    <phoneticPr fontId="2"/>
  </si>
  <si>
    <t>PC-2B ファミリーマート近江八幡中村町店</t>
    <rPh sb="14" eb="18">
      <t>オウミハチマン</t>
    </rPh>
    <rPh sb="18" eb="21">
      <t>ナカムラマチ</t>
    </rPh>
    <rPh sb="21" eb="22">
      <t>ミセ</t>
    </rPh>
    <phoneticPr fontId="2"/>
  </si>
  <si>
    <t>K2</t>
    <phoneticPr fontId="2"/>
  </si>
  <si>
    <t>K2は朝鮮通信使が進んだ通称 朝鮮街道。
384.6km地点付近が安土城跡。</t>
    <rPh sb="3" eb="8">
      <t>チョウセンツウシンシ</t>
    </rPh>
    <rPh sb="9" eb="10">
      <t>スス</t>
    </rPh>
    <rPh sb="12" eb="14">
      <t>ツウショウ</t>
    </rPh>
    <rPh sb="15" eb="19">
      <t>チョウセンカイドウ</t>
    </rPh>
    <rPh sb="28" eb="30">
      <t>チテン</t>
    </rPh>
    <rPh sb="30" eb="32">
      <t>フキン</t>
    </rPh>
    <rPh sb="33" eb="36">
      <t>アヅチジョウ</t>
    </rPh>
    <rPh sb="36" eb="37">
      <t>アト</t>
    </rPh>
    <phoneticPr fontId="2"/>
  </si>
  <si>
    <t>能登川中学前S</t>
    <rPh sb="0" eb="3">
      <t>ノトガワ</t>
    </rPh>
    <rPh sb="3" eb="5">
      <t>チュウガク</t>
    </rPh>
    <rPh sb="5" eb="6">
      <t>マエ</t>
    </rPh>
    <phoneticPr fontId="2"/>
  </si>
  <si>
    <t>青看板「東近江市能登川支社 0.1km etc、この信号左折←」</t>
    <rPh sb="0" eb="3">
      <t>アオカンバン</t>
    </rPh>
    <rPh sb="4" eb="7">
      <t>ヒガシオウミ</t>
    </rPh>
    <rPh sb="7" eb="8">
      <t>シ</t>
    </rPh>
    <rPh sb="8" eb="11">
      <t>ノトガワ</t>
    </rPh>
    <rPh sb="11" eb="13">
      <t>シシャ</t>
    </rPh>
    <rPh sb="26" eb="28">
      <t>シンゴウ</t>
    </rPh>
    <rPh sb="28" eb="30">
      <t>サセツ</t>
    </rPh>
    <phoneticPr fontId="2"/>
  </si>
  <si>
    <t>K52</t>
    <phoneticPr fontId="2"/>
  </si>
  <si>
    <t>梁瀬S</t>
    <rPh sb="0" eb="2">
      <t>ヤナセ</t>
    </rPh>
    <phoneticPr fontId="2"/>
  </si>
  <si>
    <t>R8</t>
  </si>
  <si>
    <t>R8</t>
    <phoneticPr fontId="2"/>
  </si>
  <si>
    <t>右奥 マクドナルド、この先 旧中山道を進む。</t>
    <rPh sb="0" eb="2">
      <t>ミギオク</t>
    </rPh>
    <rPh sb="12" eb="13">
      <t>サキ</t>
    </rPh>
    <rPh sb="14" eb="15">
      <t>キュウ</t>
    </rPh>
    <rPh sb="15" eb="18">
      <t>ナカセンドウ</t>
    </rPh>
    <rPh sb="19" eb="20">
      <t>スス</t>
    </rPh>
    <phoneticPr fontId="2"/>
  </si>
  <si>
    <t>不飲橋</t>
    <rPh sb="0" eb="1">
      <t>フ</t>
    </rPh>
    <rPh sb="1" eb="2">
      <t>ノ</t>
    </rPh>
    <rPh sb="2" eb="3">
      <t>バシ</t>
    </rPh>
    <phoneticPr fontId="2"/>
  </si>
  <si>
    <t>右方向</t>
  </si>
  <si>
    <t>「中山道 愛知川宿」のゲートをくぐった先、旧街道を進む。</t>
    <rPh sb="1" eb="4">
      <t>ナカセンドウ</t>
    </rPh>
    <rPh sb="5" eb="9">
      <t>エチガワシュク</t>
    </rPh>
    <rPh sb="19" eb="20">
      <t>サキ</t>
    </rPh>
    <rPh sb="21" eb="24">
      <t>キュウカイドウ</t>
    </rPh>
    <rPh sb="25" eb="26">
      <t>スス</t>
    </rPh>
    <phoneticPr fontId="2"/>
  </si>
  <si>
    <t>市道&gt;K542&gt;</t>
    <rPh sb="0" eb="2">
      <t>シドウ</t>
    </rPh>
    <phoneticPr fontId="2"/>
  </si>
  <si>
    <t>右折して直後の多賀大社の大鳥居をくぐる。</t>
    <rPh sb="0" eb="2">
      <t>ウセツ</t>
    </rPh>
    <rPh sb="4" eb="6">
      <t>チョクゴ</t>
    </rPh>
    <rPh sb="7" eb="11">
      <t>タガタイシャ</t>
    </rPh>
    <rPh sb="12" eb="15">
      <t>オオトリイ</t>
    </rPh>
    <phoneticPr fontId="2"/>
  </si>
  <si>
    <t>Photo Control-5 多賀大社</t>
    <rPh sb="16" eb="20">
      <t>タガタイシャ</t>
    </rPh>
    <phoneticPr fontId="1"/>
  </si>
  <si>
    <t>多賀大社前の鳥居とブルべカードを1枚の写真に撮影(カードは色が分かれば良い)、フィニッシュ受付でスタッフに提示。直進してコース復帰。</t>
    <rPh sb="0" eb="4">
      <t>タガタイシャ</t>
    </rPh>
    <rPh sb="4" eb="5">
      <t>マエ</t>
    </rPh>
    <rPh sb="6" eb="8">
      <t>トリイ</t>
    </rPh>
    <rPh sb="17" eb="18">
      <t>マイ</t>
    </rPh>
    <rPh sb="19" eb="21">
      <t>シャシン</t>
    </rPh>
    <rPh sb="22" eb="24">
      <t>サツエイ</t>
    </rPh>
    <rPh sb="29" eb="30">
      <t>イロ</t>
    </rPh>
    <rPh sb="31" eb="32">
      <t>ワ</t>
    </rPh>
    <rPh sb="35" eb="36">
      <t>ヨ</t>
    </rPh>
    <rPh sb="45" eb="47">
      <t>ウケツケ</t>
    </rPh>
    <rPh sb="53" eb="55">
      <t>テイジ</t>
    </rPh>
    <rPh sb="56" eb="58">
      <t>チョクシン</t>
    </rPh>
    <rPh sb="63" eb="65">
      <t>フッキ</t>
    </rPh>
    <phoneticPr fontId="1"/>
  </si>
  <si>
    <t>多賀S</t>
    <rPh sb="0" eb="2">
      <t>タガ</t>
    </rPh>
    <phoneticPr fontId="2"/>
  </si>
  <si>
    <t>R306</t>
    <phoneticPr fontId="2"/>
  </si>
  <si>
    <t>市道&gt;K225</t>
    <rPh sb="0" eb="2">
      <t>シドウ</t>
    </rPh>
    <phoneticPr fontId="2"/>
  </si>
  <si>
    <t>右奥 GS</t>
    <rPh sb="0" eb="2">
      <t>ミギオク</t>
    </rPh>
    <phoneticPr fontId="2"/>
  </si>
  <si>
    <t>多賀北S</t>
    <rPh sb="0" eb="3">
      <t>タガキタ</t>
    </rPh>
    <phoneticPr fontId="2"/>
  </si>
  <si>
    <t>K224</t>
    <phoneticPr fontId="2"/>
  </si>
  <si>
    <t>青看板「←R8、↑米原 彦根、→びわ湖東部 中核工業団地」
右手前 7-11</t>
    <rPh sb="0" eb="3">
      <t>アオカンバン</t>
    </rPh>
    <rPh sb="9" eb="11">
      <t>マイバラ</t>
    </rPh>
    <rPh sb="12" eb="14">
      <t>ヒコネ</t>
    </rPh>
    <rPh sb="18" eb="19">
      <t>コ</t>
    </rPh>
    <rPh sb="19" eb="21">
      <t>トウブ</t>
    </rPh>
    <rPh sb="22" eb="24">
      <t>チュウカク</t>
    </rPh>
    <rPh sb="24" eb="28">
      <t>コウギョウダンチ</t>
    </rPh>
    <rPh sb="30" eb="33">
      <t>ミギテマエ</t>
    </rPh>
    <phoneticPr fontId="2"/>
  </si>
  <si>
    <t>高宮町大北S</t>
    <rPh sb="0" eb="3">
      <t>タカミヤマチ</t>
    </rPh>
    <rPh sb="3" eb="4">
      <t>ダイ</t>
    </rPh>
    <rPh sb="4" eb="5">
      <t>キタ</t>
    </rPh>
    <phoneticPr fontId="2"/>
  </si>
  <si>
    <t>K528&gt;市道</t>
    <rPh sb="5" eb="7">
      <t>シドウ</t>
    </rPh>
    <phoneticPr fontId="2"/>
  </si>
  <si>
    <t>信号のない交差点。道路横断時に事故注意。</t>
    <rPh sb="0" eb="2">
      <t>シンゴウ</t>
    </rPh>
    <rPh sb="5" eb="8">
      <t>コウサテン</t>
    </rPh>
    <rPh sb="9" eb="11">
      <t>ドウロ</t>
    </rPh>
    <rPh sb="11" eb="14">
      <t>オウダンジ</t>
    </rPh>
    <rPh sb="15" eb="19">
      <t>ジコチュウイ</t>
    </rPh>
    <phoneticPr fontId="2"/>
  </si>
  <si>
    <t>梅ヶ原S</t>
    <rPh sb="0" eb="3">
      <t>ウメガハラ</t>
    </rPh>
    <phoneticPr fontId="2"/>
  </si>
  <si>
    <t>鉄道の下をくぐって琵琶湖側へ。</t>
    <rPh sb="0" eb="2">
      <t>テツドウ</t>
    </rPh>
    <rPh sb="3" eb="4">
      <t>シタ</t>
    </rPh>
    <rPh sb="9" eb="12">
      <t>ビワコ</t>
    </rPh>
    <rPh sb="12" eb="13">
      <t>ガワ</t>
    </rPh>
    <phoneticPr fontId="2"/>
  </si>
  <si>
    <t>K329</t>
    <phoneticPr fontId="2"/>
  </si>
  <si>
    <t>K775&gt;K134&gt;K123&gt;
K127&gt;市道</t>
    <phoneticPr fontId="2"/>
  </si>
  <si>
    <t>北新町S (変形十字路)</t>
    <rPh sb="6" eb="8">
      <t>ヘンケイ</t>
    </rPh>
    <rPh sb="8" eb="10">
      <t>ジュウジ</t>
    </rPh>
    <rPh sb="10" eb="11">
      <t>ロ</t>
    </rPh>
    <phoneticPr fontId="1"/>
  </si>
  <si>
    <t>T</t>
  </si>
  <si>
    <t>木之本S</t>
    <phoneticPr fontId="2"/>
  </si>
  <si>
    <t>木之本I.C口S</t>
    <phoneticPr fontId="2"/>
  </si>
  <si>
    <t>R365(北国街道)</t>
    <rPh sb="5" eb="7">
      <t>キタグニ</t>
    </rPh>
    <rPh sb="7" eb="9">
      <t>カイドウ</t>
    </rPh>
    <phoneticPr fontId="1"/>
  </si>
  <si>
    <t>R365(北国街道)</t>
  </si>
  <si>
    <t>南条駅入口S</t>
    <rPh sb="0" eb="3">
      <t>ナンジョウエキ</t>
    </rPh>
    <rPh sb="3" eb="5">
      <t>イリグチ</t>
    </rPh>
    <phoneticPr fontId="2"/>
  </si>
  <si>
    <t>右折</t>
    <phoneticPr fontId="2"/>
  </si>
  <si>
    <t>K203</t>
    <phoneticPr fontId="2"/>
  </si>
  <si>
    <t>左折</t>
    <phoneticPr fontId="2"/>
  </si>
  <si>
    <t>K202</t>
    <phoneticPr fontId="2"/>
  </si>
  <si>
    <t>K202＞K136</t>
    <phoneticPr fontId="2"/>
  </si>
  <si>
    <t>向新保S</t>
    <rPh sb="0" eb="1">
      <t>ム</t>
    </rPh>
    <rPh sb="1" eb="2">
      <t>シン</t>
    </rPh>
    <rPh sb="2" eb="3">
      <t>ホ</t>
    </rPh>
    <phoneticPr fontId="2"/>
  </si>
  <si>
    <t>庄田S</t>
    <phoneticPr fontId="2"/>
  </si>
  <si>
    <t>K201</t>
  </si>
  <si>
    <t>池泉S</t>
    <rPh sb="0" eb="2">
      <t>イケイズミ</t>
    </rPh>
    <phoneticPr fontId="1"/>
  </si>
  <si>
    <t>市道&gt;K198&gt;R417</t>
    <rPh sb="0" eb="2">
      <t>シドウ</t>
    </rPh>
    <phoneticPr fontId="1"/>
  </si>
  <si>
    <t>R417</t>
  </si>
  <si>
    <t>定友S</t>
    <rPh sb="0" eb="2">
      <t>サダトモ</t>
    </rPh>
    <phoneticPr fontId="1"/>
  </si>
  <si>
    <t>K2&gt;K25</t>
  </si>
  <si>
    <t>K25</t>
    <phoneticPr fontId="2"/>
  </si>
  <si>
    <t>左折</t>
    <rPh sb="0" eb="1">
      <t>ヒダリ</t>
    </rPh>
    <phoneticPr fontId="2"/>
  </si>
  <si>
    <t>K18&gt;K25</t>
  </si>
  <si>
    <t>田中S</t>
    <rPh sb="0" eb="2">
      <t>タナカ</t>
    </rPh>
    <phoneticPr fontId="2"/>
  </si>
  <si>
    <t>市道&gt;K178&gt;K164</t>
    <rPh sb="0" eb="2">
      <t>シドウ</t>
    </rPh>
    <phoneticPr fontId="1"/>
  </si>
  <si>
    <t>K113</t>
    <phoneticPr fontId="2"/>
  </si>
  <si>
    <t>左方向</t>
    <phoneticPr fontId="2"/>
  </si>
  <si>
    <t>K113&gt;K110</t>
    <phoneticPr fontId="2"/>
  </si>
  <si>
    <t>新鳴鹿一丁目S</t>
    <rPh sb="0" eb="1">
      <t>シン</t>
    </rPh>
    <rPh sb="1" eb="2">
      <t>ナ</t>
    </rPh>
    <rPh sb="2" eb="3">
      <t>シカ</t>
    </rPh>
    <rPh sb="3" eb="6">
      <t>イッチョウメ</t>
    </rPh>
    <phoneticPr fontId="2"/>
  </si>
  <si>
    <t>K112&gt;R364</t>
    <phoneticPr fontId="2"/>
  </si>
  <si>
    <t>こおろぎ町S</t>
    <rPh sb="4" eb="5">
      <t>マチ</t>
    </rPh>
    <phoneticPr fontId="2"/>
  </si>
  <si>
    <t>右方向</t>
    <phoneticPr fontId="2"/>
  </si>
  <si>
    <t>富士見町S</t>
    <rPh sb="0" eb="4">
      <t>フジミマチ</t>
    </rPh>
    <phoneticPr fontId="2"/>
  </si>
  <si>
    <t>K39&gt;K145</t>
    <phoneticPr fontId="2"/>
  </si>
  <si>
    <t>中島町S</t>
    <rPh sb="0" eb="2">
      <t>ナカジマ</t>
    </rPh>
    <rPh sb="2" eb="3">
      <t>マチ</t>
    </rPh>
    <phoneticPr fontId="2"/>
  </si>
  <si>
    <t>K145&gt;K107&gt;市道</t>
    <rPh sb="10" eb="12">
      <t>シドウ</t>
    </rPh>
    <phoneticPr fontId="2"/>
  </si>
  <si>
    <t>羽衣S</t>
    <rPh sb="0" eb="2">
      <t>ハゴロモ</t>
    </rPh>
    <phoneticPr fontId="2"/>
  </si>
  <si>
    <t>自衛隊前S</t>
    <rPh sb="0" eb="4">
      <t>ジエイタイマエ</t>
    </rPh>
    <phoneticPr fontId="2"/>
  </si>
  <si>
    <t>浮柳中央S</t>
    <rPh sb="0" eb="2">
      <t>ウキヤナギ</t>
    </rPh>
    <rPh sb="2" eb="4">
      <t>チュウオウ</t>
    </rPh>
    <phoneticPr fontId="2"/>
  </si>
  <si>
    <t>R360</t>
    <phoneticPr fontId="2"/>
  </si>
  <si>
    <t>安宅関S</t>
    <rPh sb="0" eb="2">
      <t>アタケ</t>
    </rPh>
    <rPh sb="2" eb="3">
      <t>セキ</t>
    </rPh>
    <phoneticPr fontId="2"/>
  </si>
  <si>
    <t>市道&gt;K25&gt;K183&gt;K25</t>
    <rPh sb="0" eb="2">
      <t>シドウ</t>
    </rPh>
    <phoneticPr fontId="2"/>
  </si>
  <si>
    <t>野本S</t>
    <rPh sb="0" eb="2">
      <t>ノモト</t>
    </rPh>
    <phoneticPr fontId="2"/>
  </si>
  <si>
    <t>K25&gt;市道(しおさいロード)</t>
    <rPh sb="4" eb="6">
      <t>シドウ</t>
    </rPh>
    <phoneticPr fontId="2"/>
  </si>
  <si>
    <t>佐奇森西S</t>
    <rPh sb="0" eb="3">
      <t>サキモリ</t>
    </rPh>
    <rPh sb="3" eb="4">
      <t>ニシ</t>
    </rPh>
    <phoneticPr fontId="2"/>
  </si>
  <si>
    <t>K8&gt;市道</t>
    <rPh sb="3" eb="5">
      <t>シドウ</t>
    </rPh>
    <phoneticPr fontId="2"/>
  </si>
  <si>
    <t xml:space="preserve">┼ </t>
    <phoneticPr fontId="2"/>
  </si>
  <si>
    <t>湊二丁目S</t>
    <rPh sb="0" eb="1">
      <t>ミナト</t>
    </rPh>
    <rPh sb="1" eb="2">
      <t>ニ</t>
    </rPh>
    <rPh sb="2" eb="4">
      <t>チョウメ</t>
    </rPh>
    <phoneticPr fontId="2"/>
  </si>
  <si>
    <t>K200</t>
    <phoneticPr fontId="2"/>
  </si>
  <si>
    <t>向陽台一丁目S</t>
    <rPh sb="0" eb="3">
      <t>コウヨウダイ</t>
    </rPh>
    <rPh sb="3" eb="4">
      <t>イチ</t>
    </rPh>
    <rPh sb="4" eb="6">
      <t>チョウメ</t>
    </rPh>
    <phoneticPr fontId="2"/>
  </si>
  <si>
    <t>市道&gt;K162&gt;K227&gt;市道</t>
    <rPh sb="0" eb="2">
      <t>シドウ</t>
    </rPh>
    <rPh sb="13" eb="15">
      <t>シドウ</t>
    </rPh>
    <phoneticPr fontId="2"/>
  </si>
  <si>
    <t>二ツ屋S</t>
    <phoneticPr fontId="2"/>
  </si>
  <si>
    <t>R159&gt;R249</t>
  </si>
  <si>
    <t>高浜南S</t>
    <rPh sb="0" eb="2">
      <t>タカハマ</t>
    </rPh>
    <rPh sb="2" eb="3">
      <t>ミナミ</t>
    </rPh>
    <phoneticPr fontId="2"/>
  </si>
  <si>
    <t>K36</t>
    <phoneticPr fontId="2"/>
  </si>
  <si>
    <t>川尻橋詰S</t>
    <rPh sb="0" eb="2">
      <t>カワジリ</t>
    </rPh>
    <rPh sb="2" eb="3">
      <t>ハシ</t>
    </rPh>
    <rPh sb="3" eb="4">
      <t>ツメ</t>
    </rPh>
    <phoneticPr fontId="2"/>
  </si>
  <si>
    <t>牛下S</t>
    <rPh sb="0" eb="1">
      <t>ウシ</t>
    </rPh>
    <rPh sb="1" eb="2">
      <t>シタ</t>
    </rPh>
    <phoneticPr fontId="2"/>
  </si>
  <si>
    <t>R249</t>
    <phoneticPr fontId="2"/>
  </si>
  <si>
    <t>左側
(折返)</t>
    <rPh sb="0" eb="2">
      <t>ヒダリガワ</t>
    </rPh>
    <rPh sb="4" eb="6">
      <t>オリカエ</t>
    </rPh>
    <phoneticPr fontId="2"/>
  </si>
  <si>
    <t>左奥 ケーズデンキ</t>
    <rPh sb="0" eb="2">
      <t>ヒダリオク</t>
    </rPh>
    <phoneticPr fontId="1"/>
  </si>
  <si>
    <t>青看板「←福井 越前、→」、「北陸道 左折 ←」</t>
    <rPh sb="0" eb="1">
      <t>アオ</t>
    </rPh>
    <rPh sb="1" eb="3">
      <t>カンバン</t>
    </rPh>
    <rPh sb="5" eb="7">
      <t>フクイ</t>
    </rPh>
    <rPh sb="8" eb="10">
      <t>エチゼン</t>
    </rPh>
    <rPh sb="15" eb="17">
      <t>ホクリク</t>
    </rPh>
    <rPh sb="17" eb="18">
      <t>ドウ</t>
    </rPh>
    <rPh sb="19" eb="21">
      <t>サセツ</t>
    </rPh>
    <phoneticPr fontId="1"/>
  </si>
  <si>
    <t>青看板「←北陸道、↑福井 敦賀、→越前」、右奥 セブンイレブン、これより栃ノ木峠越え。つづら折りダウンヒルに注意。</t>
    <rPh sb="0" eb="1">
      <t>アオ</t>
    </rPh>
    <rPh sb="1" eb="3">
      <t>カンバン</t>
    </rPh>
    <rPh sb="5" eb="7">
      <t>ホクリク</t>
    </rPh>
    <rPh sb="7" eb="8">
      <t>ドウ</t>
    </rPh>
    <rPh sb="10" eb="12">
      <t>フクイ</t>
    </rPh>
    <rPh sb="13" eb="15">
      <t>ツルガ</t>
    </rPh>
    <rPh sb="17" eb="19">
      <t>エチゼン</t>
    </rPh>
    <rPh sb="21" eb="22">
      <t>ミギ</t>
    </rPh>
    <rPh sb="22" eb="23">
      <t>オク</t>
    </rPh>
    <rPh sb="36" eb="37">
      <t>トチ</t>
    </rPh>
    <rPh sb="38" eb="41">
      <t>キトウゲゴ</t>
    </rPh>
    <rPh sb="46" eb="47">
      <t>オ</t>
    </rPh>
    <rPh sb="54" eb="56">
      <t>チュウイ</t>
    </rPh>
    <phoneticPr fontId="1"/>
  </si>
  <si>
    <t>青看板「←敦賀、→越前市 今庄IC」</t>
    <rPh sb="0" eb="1">
      <t>アオ</t>
    </rPh>
    <rPh sb="1" eb="3">
      <t>カンバン</t>
    </rPh>
    <rPh sb="5" eb="7">
      <t>ツルガ</t>
    </rPh>
    <rPh sb="9" eb="11">
      <t>エチゼン</t>
    </rPh>
    <rPh sb="11" eb="12">
      <t>シ</t>
    </rPh>
    <rPh sb="13" eb="15">
      <t>イマジョウ</t>
    </rPh>
    <phoneticPr fontId="1"/>
  </si>
  <si>
    <t>青看板「←南条駅、↑越前市、→南条SA」</t>
    <rPh sb="0" eb="3">
      <t>アオカンバン</t>
    </rPh>
    <rPh sb="5" eb="7">
      <t>ナンジョウ</t>
    </rPh>
    <rPh sb="7" eb="8">
      <t>エキ</t>
    </rPh>
    <rPh sb="10" eb="13">
      <t>エチゼンシ</t>
    </rPh>
    <rPh sb="15" eb="17">
      <t>ナンジョウ</t>
    </rPh>
    <phoneticPr fontId="2"/>
  </si>
  <si>
    <t>左手前 体育館、右手前 南越前文化会館</t>
    <rPh sb="0" eb="3">
      <t>ヒダリテマエ</t>
    </rPh>
    <rPh sb="4" eb="7">
      <t>タイイクカン</t>
    </rPh>
    <rPh sb="8" eb="9">
      <t>ミギ</t>
    </rPh>
    <rPh sb="9" eb="11">
      <t>テマエ</t>
    </rPh>
    <rPh sb="12" eb="13">
      <t>ミナミ</t>
    </rPh>
    <rPh sb="13" eb="15">
      <t>エチゼン</t>
    </rPh>
    <rPh sb="15" eb="19">
      <t>ブンカカイカン</t>
    </rPh>
    <phoneticPr fontId="2"/>
  </si>
  <si>
    <t>道なり右折した後の"止まれ"を左折</t>
    <rPh sb="0" eb="1">
      <t>ミチ</t>
    </rPh>
    <rPh sb="3" eb="5">
      <t>ウセツ</t>
    </rPh>
    <rPh sb="7" eb="8">
      <t>ノチ</t>
    </rPh>
    <rPh sb="10" eb="11">
      <t>ト</t>
    </rPh>
    <rPh sb="15" eb="17">
      <t>サセツ</t>
    </rPh>
    <phoneticPr fontId="2"/>
  </si>
  <si>
    <t>左手前 地下道入り口。</t>
    <rPh sb="0" eb="2">
      <t>ヒダリテ</t>
    </rPh>
    <rPh sb="2" eb="3">
      <t>マエ</t>
    </rPh>
    <rPh sb="4" eb="7">
      <t>チカドウ</t>
    </rPh>
    <rPh sb="7" eb="8">
      <t>イ</t>
    </rPh>
    <rPh sb="9" eb="10">
      <t>グチ</t>
    </rPh>
    <phoneticPr fontId="1"/>
  </si>
  <si>
    <t>変形十字路、青看板「←、↑池田」
ファミマを左手に見ながら右方向へ。</t>
    <rPh sb="0" eb="2">
      <t>ヘンケイ</t>
    </rPh>
    <rPh sb="2" eb="4">
      <t>ジュウジ</t>
    </rPh>
    <rPh sb="4" eb="5">
      <t>ロ</t>
    </rPh>
    <rPh sb="6" eb="7">
      <t>アオ</t>
    </rPh>
    <rPh sb="7" eb="9">
      <t>カンバン</t>
    </rPh>
    <rPh sb="13" eb="15">
      <t>イケダ</t>
    </rPh>
    <rPh sb="22" eb="24">
      <t>ヒダリテ</t>
    </rPh>
    <rPh sb="25" eb="26">
      <t>ミ</t>
    </rPh>
    <rPh sb="29" eb="30">
      <t>ミギ</t>
    </rPh>
    <rPh sb="30" eb="32">
      <t>ホウコウ</t>
    </rPh>
    <phoneticPr fontId="1"/>
  </si>
  <si>
    <t>青看板「↑池田、←」、白看板「万葉の里」</t>
    <rPh sb="0" eb="1">
      <t>アオ</t>
    </rPh>
    <rPh sb="1" eb="3">
      <t>カンバン</t>
    </rPh>
    <rPh sb="5" eb="7">
      <t>イケダ</t>
    </rPh>
    <rPh sb="11" eb="12">
      <t>シロ</t>
    </rPh>
    <rPh sb="12" eb="14">
      <t>カンバン</t>
    </rPh>
    <rPh sb="15" eb="17">
      <t>マンヨウ</t>
    </rPh>
    <rPh sb="18" eb="19">
      <t>サト</t>
    </rPh>
    <phoneticPr fontId="1"/>
  </si>
  <si>
    <t>青看板「↑花筐公園、→福井 池田」
左手前 北陸銀行。</t>
    <rPh sb="0" eb="1">
      <t>アオ</t>
    </rPh>
    <rPh sb="1" eb="3">
      <t>カンバン</t>
    </rPh>
    <rPh sb="5" eb="6">
      <t>ハナ</t>
    </rPh>
    <rPh sb="6" eb="7">
      <t>ガタミ</t>
    </rPh>
    <rPh sb="7" eb="9">
      <t>コウエン</t>
    </rPh>
    <rPh sb="11" eb="13">
      <t>フクイ</t>
    </rPh>
    <rPh sb="14" eb="16">
      <t>イケダ</t>
    </rPh>
    <rPh sb="18" eb="20">
      <t>ヒダリテ</t>
    </rPh>
    <rPh sb="20" eb="21">
      <t>マエ</t>
    </rPh>
    <rPh sb="22" eb="24">
      <t>ホクリク</t>
    </rPh>
    <rPh sb="24" eb="26">
      <t>ギンコウ</t>
    </rPh>
    <phoneticPr fontId="1"/>
  </si>
  <si>
    <t>青看板「←福井、↑池田、→越前市街」
左手前 JAたんなん。</t>
    <rPh sb="0" eb="1">
      <t>アオ</t>
    </rPh>
    <rPh sb="1" eb="3">
      <t>カンバン</t>
    </rPh>
    <rPh sb="5" eb="7">
      <t>フクイ</t>
    </rPh>
    <rPh sb="9" eb="11">
      <t>イケダ</t>
    </rPh>
    <rPh sb="13" eb="15">
      <t>エチゼン</t>
    </rPh>
    <rPh sb="15" eb="17">
      <t>シガイ</t>
    </rPh>
    <rPh sb="19" eb="21">
      <t>ヒダリテ</t>
    </rPh>
    <rPh sb="21" eb="22">
      <t>マエ</t>
    </rPh>
    <phoneticPr fontId="1"/>
  </si>
  <si>
    <t>青看板「←鯖江 鯖江IC、↑福井、→河和田」
白看板「めがね会館」「鯖江市」</t>
    <rPh sb="0" eb="1">
      <t>アオ</t>
    </rPh>
    <rPh sb="1" eb="3">
      <t>カンバン</t>
    </rPh>
    <rPh sb="5" eb="7">
      <t>サバエ</t>
    </rPh>
    <rPh sb="8" eb="10">
      <t>サバエ</t>
    </rPh>
    <rPh sb="14" eb="16">
      <t>フクイ</t>
    </rPh>
    <rPh sb="18" eb="19">
      <t>カワ</t>
    </rPh>
    <rPh sb="19" eb="21">
      <t>ワダ</t>
    </rPh>
    <rPh sb="23" eb="24">
      <t>シロ</t>
    </rPh>
    <rPh sb="24" eb="26">
      <t>カンバン</t>
    </rPh>
    <rPh sb="30" eb="32">
      <t>カイカン</t>
    </rPh>
    <rPh sb="34" eb="36">
      <t>サバエ</t>
    </rPh>
    <rPh sb="36" eb="37">
      <t>シ</t>
    </rPh>
    <phoneticPr fontId="1"/>
  </si>
  <si>
    <t>青看板「←福井、↑河和田、→」、白看板「うるしの里」左手の消防署の直後を左折。</t>
    <rPh sb="0" eb="1">
      <t>アオ</t>
    </rPh>
    <rPh sb="1" eb="3">
      <t>カンバン</t>
    </rPh>
    <rPh sb="5" eb="7">
      <t>フクイ</t>
    </rPh>
    <rPh sb="9" eb="10">
      <t>カワ</t>
    </rPh>
    <rPh sb="10" eb="12">
      <t>ワダ</t>
    </rPh>
    <rPh sb="16" eb="17">
      <t>シロ</t>
    </rPh>
    <rPh sb="17" eb="19">
      <t>カンバン</t>
    </rPh>
    <rPh sb="24" eb="25">
      <t>サト</t>
    </rPh>
    <rPh sb="26" eb="28">
      <t>ヒダリテ</t>
    </rPh>
    <rPh sb="29" eb="32">
      <t>ショウボウショ</t>
    </rPh>
    <rPh sb="33" eb="35">
      <t>チョクゴ</t>
    </rPh>
    <rPh sb="36" eb="38">
      <t>サセツ</t>
    </rPh>
    <phoneticPr fontId="1"/>
  </si>
  <si>
    <t>青看板「←鯖江、↑福井市街、→大野」、白看板「→一乗谷朝倉氏遺跡」、右奥 文殊運送</t>
    <rPh sb="0" eb="3">
      <t>アオカンバン</t>
    </rPh>
    <rPh sb="5" eb="7">
      <t>サバエ</t>
    </rPh>
    <rPh sb="9" eb="11">
      <t>フクイ</t>
    </rPh>
    <rPh sb="11" eb="13">
      <t>シガイ</t>
    </rPh>
    <rPh sb="15" eb="17">
      <t>オオノ</t>
    </rPh>
    <rPh sb="19" eb="20">
      <t>シロ</t>
    </rPh>
    <rPh sb="20" eb="22">
      <t>カンバン</t>
    </rPh>
    <rPh sb="24" eb="27">
      <t>イチジョウダニ</t>
    </rPh>
    <rPh sb="27" eb="30">
      <t>アサクラシ</t>
    </rPh>
    <rPh sb="30" eb="32">
      <t>イセキ</t>
    </rPh>
    <rPh sb="34" eb="36">
      <t>ミギオク</t>
    </rPh>
    <rPh sb="37" eb="39">
      <t>モンジュ</t>
    </rPh>
    <rPh sb="39" eb="41">
      <t>ウンソウ</t>
    </rPh>
    <phoneticPr fontId="2"/>
  </si>
  <si>
    <t>青看板「←福井市街、↑大野」、白看板「↑一乗谷朝倉氏遺跡」、田中Sから最初の信号を左折。</t>
    <rPh sb="0" eb="3">
      <t>アオカンバン</t>
    </rPh>
    <rPh sb="5" eb="9">
      <t>フクイシガイ</t>
    </rPh>
    <rPh sb="11" eb="13">
      <t>オオノ</t>
    </rPh>
    <rPh sb="15" eb="18">
      <t>シロカンバン</t>
    </rPh>
    <rPh sb="20" eb="23">
      <t>イチジョウダニ</t>
    </rPh>
    <rPh sb="23" eb="26">
      <t>アサクラシ</t>
    </rPh>
    <rPh sb="26" eb="28">
      <t>イセキ</t>
    </rPh>
    <rPh sb="30" eb="32">
      <t>タナカ</t>
    </rPh>
    <rPh sb="35" eb="37">
      <t>サイショ</t>
    </rPh>
    <rPh sb="38" eb="40">
      <t>シンゴウ</t>
    </rPh>
    <rPh sb="41" eb="43">
      <t>サセツ</t>
    </rPh>
    <phoneticPr fontId="2"/>
  </si>
  <si>
    <t>青看板「←福井市街、↑福井北IC 勝山、→永平寺町」</t>
    <rPh sb="0" eb="3">
      <t>アオカンバン</t>
    </rPh>
    <rPh sb="5" eb="9">
      <t>フクイシガイ</t>
    </rPh>
    <rPh sb="11" eb="14">
      <t>フクイキタ</t>
    </rPh>
    <rPh sb="17" eb="19">
      <t>カツヤマ</t>
    </rPh>
    <rPh sb="21" eb="25">
      <t>エイヘイジチョウ</t>
    </rPh>
    <phoneticPr fontId="2"/>
  </si>
  <si>
    <t>青看板「←永平寺町」、108.9km地点、九頭竜川を渡る五松橋(緑色の欄干の橋)は歩行者、自転車用の橋を渡ること。</t>
    <rPh sb="0" eb="1">
      <t>アオ</t>
    </rPh>
    <rPh sb="1" eb="3">
      <t>カンバン</t>
    </rPh>
    <rPh sb="5" eb="8">
      <t>エイヘイジ</t>
    </rPh>
    <rPh sb="8" eb="9">
      <t>マチ</t>
    </rPh>
    <rPh sb="18" eb="20">
      <t>チテン</t>
    </rPh>
    <rPh sb="21" eb="25">
      <t>クズリュウガワ</t>
    </rPh>
    <rPh sb="26" eb="27">
      <t>ワタ</t>
    </rPh>
    <rPh sb="28" eb="31">
      <t>ゴマツバシ</t>
    </rPh>
    <rPh sb="32" eb="34">
      <t>ミドリイロ</t>
    </rPh>
    <rPh sb="35" eb="37">
      <t>ランカン</t>
    </rPh>
    <rPh sb="38" eb="39">
      <t>ハシ</t>
    </rPh>
    <rPh sb="41" eb="44">
      <t>ホコウシャ</t>
    </rPh>
    <rPh sb="45" eb="48">
      <t>ジテンシャ</t>
    </rPh>
    <rPh sb="48" eb="49">
      <t>ヨウ</t>
    </rPh>
    <rPh sb="50" eb="51">
      <t>ハシ</t>
    </rPh>
    <rPh sb="52" eb="53">
      <t>ワタ</t>
    </rPh>
    <phoneticPr fontId="2"/>
  </si>
  <si>
    <t>青看板「←福井、↑酒井、→勝山 永平寺」、この先トンネル、走行注意。</t>
    <rPh sb="0" eb="3">
      <t>アオカンバン</t>
    </rPh>
    <rPh sb="5" eb="7">
      <t>フクイ</t>
    </rPh>
    <rPh sb="9" eb="11">
      <t>サカイ</t>
    </rPh>
    <rPh sb="13" eb="15">
      <t>カツヤマ</t>
    </rPh>
    <rPh sb="16" eb="19">
      <t>エイヘイジ</t>
    </rPh>
    <rPh sb="23" eb="24">
      <t>サキ</t>
    </rPh>
    <rPh sb="29" eb="33">
      <t>ソウコウチュウイ</t>
    </rPh>
    <phoneticPr fontId="2"/>
  </si>
  <si>
    <t>看板「歓迎 ようこそお越し下さいました 山中温泉」</t>
    <rPh sb="0" eb="2">
      <t>カンバン</t>
    </rPh>
    <rPh sb="3" eb="5">
      <t>カンゲイ</t>
    </rPh>
    <rPh sb="11" eb="12">
      <t>コ</t>
    </rPh>
    <rPh sb="13" eb="14">
      <t>クダ</t>
    </rPh>
    <rPh sb="20" eb="24">
      <t>ヤマナカオンセン</t>
    </rPh>
    <phoneticPr fontId="2"/>
  </si>
  <si>
    <t>左手前 山中温泉総湯、道なりで右方向へ</t>
    <rPh sb="0" eb="3">
      <t>ヒダリテマエ</t>
    </rPh>
    <rPh sb="4" eb="8">
      <t>ヤマナカオンセン</t>
    </rPh>
    <rPh sb="8" eb="10">
      <t>ソウユ</t>
    </rPh>
    <rPh sb="11" eb="12">
      <t>ミチ</t>
    </rPh>
    <rPh sb="15" eb="18">
      <t>ミギホウコウ</t>
    </rPh>
    <phoneticPr fontId="2"/>
  </si>
  <si>
    <t>右手前 北國銀行、道なりで左へ</t>
    <rPh sb="0" eb="3">
      <t>ミギテマエ</t>
    </rPh>
    <rPh sb="4" eb="8">
      <t>ホッコクギンコウ</t>
    </rPh>
    <rPh sb="9" eb="10">
      <t>ミチ</t>
    </rPh>
    <rPh sb="13" eb="14">
      <t>ヒダリ</t>
    </rPh>
    <phoneticPr fontId="2"/>
  </si>
  <si>
    <t>右手前 マルエー、左奥 GS、この先トンネル、走行注意。</t>
    <rPh sb="0" eb="3">
      <t>ミギテマエ</t>
    </rPh>
    <rPh sb="9" eb="11">
      <t>ヒダリオク</t>
    </rPh>
    <rPh sb="17" eb="18">
      <t>サキ</t>
    </rPh>
    <rPh sb="23" eb="27">
      <t>ソウコウチュウイ</t>
    </rPh>
    <phoneticPr fontId="2"/>
  </si>
  <si>
    <t>青看板「←片山津温泉、↑北陸道、→小松空港」</t>
    <rPh sb="0" eb="3">
      <t>アオカンバン</t>
    </rPh>
    <rPh sb="5" eb="8">
      <t>カタヤマヅ</t>
    </rPh>
    <rPh sb="8" eb="10">
      <t>オンセン</t>
    </rPh>
    <rPh sb="12" eb="15">
      <t>ホクリクドウ</t>
    </rPh>
    <rPh sb="17" eb="21">
      <t>コマツクウコウ</t>
    </rPh>
    <phoneticPr fontId="2"/>
  </si>
  <si>
    <t>青看板「←小松基地、↑小松空港 小松IC、→南加賀降雪市場 小松市街」</t>
    <rPh sb="0" eb="3">
      <t>アオカンバン</t>
    </rPh>
    <rPh sb="5" eb="9">
      <t>コマツキチ</t>
    </rPh>
    <rPh sb="11" eb="13">
      <t>コマツ</t>
    </rPh>
    <rPh sb="13" eb="15">
      <t>クウコウ</t>
    </rPh>
    <rPh sb="16" eb="18">
      <t>コマツ</t>
    </rPh>
    <rPh sb="22" eb="23">
      <t>ミナミ</t>
    </rPh>
    <rPh sb="23" eb="25">
      <t>カガ</t>
    </rPh>
    <rPh sb="25" eb="27">
      <t>コウセツ</t>
    </rPh>
    <rPh sb="27" eb="29">
      <t>イチバ</t>
    </rPh>
    <rPh sb="30" eb="32">
      <t>コマツ</t>
    </rPh>
    <rPh sb="32" eb="34">
      <t>シガイ</t>
    </rPh>
    <phoneticPr fontId="2"/>
  </si>
  <si>
    <t>左手前看板「←安宅住吉神社」</t>
    <rPh sb="0" eb="3">
      <t>ヒダリテマエ</t>
    </rPh>
    <rPh sb="3" eb="5">
      <t>カンバン</t>
    </rPh>
    <rPh sb="7" eb="9">
      <t>アタケ</t>
    </rPh>
    <rPh sb="9" eb="11">
      <t>スミヨシ</t>
    </rPh>
    <rPh sb="11" eb="13">
      <t>ジンジャ</t>
    </rPh>
    <phoneticPr fontId="2"/>
  </si>
  <si>
    <t>白看板「安宅の関 長沖」</t>
    <rPh sb="0" eb="3">
      <t>シロカンバン</t>
    </rPh>
    <rPh sb="4" eb="6">
      <t>アタケ</t>
    </rPh>
    <rPh sb="7" eb="8">
      <t>セキ</t>
    </rPh>
    <rPh sb="9" eb="11">
      <t>ナガオキ</t>
    </rPh>
    <phoneticPr fontId="2"/>
  </si>
  <si>
    <t>住吉橋を渡った直後の十字路を左折。隘路のため走行注意。</t>
    <rPh sb="0" eb="3">
      <t>スミヨシバシ</t>
    </rPh>
    <rPh sb="4" eb="5">
      <t>ワタ</t>
    </rPh>
    <rPh sb="7" eb="9">
      <t>チョクゴ</t>
    </rPh>
    <rPh sb="10" eb="13">
      <t>ジュウジロ</t>
    </rPh>
    <rPh sb="14" eb="16">
      <t>サセツ</t>
    </rPh>
    <rPh sb="17" eb="19">
      <t>アイロ</t>
    </rPh>
    <rPh sb="22" eb="24">
      <t>ソウコウ</t>
    </rPh>
    <rPh sb="24" eb="26">
      <t>チュウイ</t>
    </rPh>
    <phoneticPr fontId="2"/>
  </si>
  <si>
    <t>最初の├路を右折。しばらく隘路が続くので走行注意。</t>
    <rPh sb="0" eb="2">
      <t>サイショ</t>
    </rPh>
    <rPh sb="4" eb="5">
      <t>ロ</t>
    </rPh>
    <rPh sb="6" eb="8">
      <t>ウセツ</t>
    </rPh>
    <rPh sb="13" eb="15">
      <t>アイロ</t>
    </rPh>
    <rPh sb="16" eb="17">
      <t>ツヅ</t>
    </rPh>
    <rPh sb="20" eb="24">
      <t>ソウコウチュウイ</t>
    </rPh>
    <phoneticPr fontId="2"/>
  </si>
  <si>
    <t>青看板「←内灘 専光寺、↑金沢」</t>
    <rPh sb="0" eb="3">
      <t>アオカンバン</t>
    </rPh>
    <rPh sb="5" eb="7">
      <t>ウチナダ</t>
    </rPh>
    <rPh sb="8" eb="11">
      <t>センコウジ</t>
    </rPh>
    <rPh sb="13" eb="15">
      <t>カナザワ</t>
    </rPh>
    <phoneticPr fontId="2"/>
  </si>
  <si>
    <t>左手前 7-11</t>
    <rPh sb="0" eb="3">
      <t>ヒダリテマエ</t>
    </rPh>
    <phoneticPr fontId="2"/>
  </si>
  <si>
    <t>右奥 JA</t>
    <rPh sb="0" eb="2">
      <t>ミギオク</t>
    </rPh>
    <phoneticPr fontId="2"/>
  </si>
  <si>
    <t>青看板「←内灘、↑木材団地、→金沢市街」、左奥GS</t>
    <rPh sb="0" eb="3">
      <t>アオカンバン</t>
    </rPh>
    <rPh sb="5" eb="7">
      <t>ウチナダ</t>
    </rPh>
    <rPh sb="9" eb="11">
      <t>モクザイ</t>
    </rPh>
    <rPh sb="11" eb="13">
      <t>ダンチ</t>
    </rPh>
    <rPh sb="15" eb="17">
      <t>カナザワ</t>
    </rPh>
    <rPh sb="17" eb="19">
      <t>シガイ</t>
    </rPh>
    <rPh sb="21" eb="23">
      <t>ヒダリオク</t>
    </rPh>
    <phoneticPr fontId="2"/>
  </si>
  <si>
    <t>左手前 GS、右奥 ファミマ</t>
    <rPh sb="0" eb="3">
      <t>ヒダリテマエ</t>
    </rPh>
    <rPh sb="7" eb="9">
      <t>ミギオク</t>
    </rPh>
    <phoneticPr fontId="2"/>
  </si>
  <si>
    <t>右手前に白看板「→道の駅 高松レストハウス」</t>
    <rPh sb="0" eb="1">
      <t>ミギ</t>
    </rPh>
    <rPh sb="1" eb="3">
      <t>テマエ</t>
    </rPh>
    <rPh sb="4" eb="5">
      <t>シロ</t>
    </rPh>
    <rPh sb="5" eb="7">
      <t>カンバン</t>
    </rPh>
    <rPh sb="9" eb="10">
      <t>ミチ</t>
    </rPh>
    <rPh sb="11" eb="12">
      <t>エキ</t>
    </rPh>
    <rPh sb="13" eb="15">
      <t>タカマツ</t>
    </rPh>
    <phoneticPr fontId="1"/>
  </si>
  <si>
    <t>青看板「←福浦港、↑輪島 富来」、左奥 8番らーめん</t>
    <rPh sb="0" eb="3">
      <t>アオカンバン</t>
    </rPh>
    <rPh sb="5" eb="7">
      <t>フクウラ</t>
    </rPh>
    <rPh sb="7" eb="8">
      <t>ミナト</t>
    </rPh>
    <rPh sb="10" eb="12">
      <t>ワジマ</t>
    </rPh>
    <rPh sb="13" eb="15">
      <t>トギ</t>
    </rPh>
    <rPh sb="17" eb="19">
      <t>ヒダリオク</t>
    </rPh>
    <rPh sb="21" eb="22">
      <t>バン</t>
    </rPh>
    <phoneticPr fontId="2"/>
  </si>
  <si>
    <t>青看板「←輪島 巌門、→金沢 羽咋」</t>
    <rPh sb="0" eb="3">
      <t>アオカンバン</t>
    </rPh>
    <rPh sb="5" eb="7">
      <t>ワジマ</t>
    </rPh>
    <rPh sb="8" eb="10">
      <t>ガンモン</t>
    </rPh>
    <rPh sb="12" eb="14">
      <t>カナザワ</t>
    </rPh>
    <rPh sb="15" eb="17">
      <t>ハクイ</t>
    </rPh>
    <phoneticPr fontId="2"/>
  </si>
  <si>
    <t>青看板「←輪島、→金沢 羽咋」</t>
    <rPh sb="0" eb="3">
      <t>アオカンバン</t>
    </rPh>
    <rPh sb="5" eb="7">
      <t>ワジマ</t>
    </rPh>
    <rPh sb="9" eb="11">
      <t>カナザワ</t>
    </rPh>
    <rPh sb="12" eb="14">
      <t>ハクイ</t>
    </rPh>
    <phoneticPr fontId="2"/>
  </si>
  <si>
    <t>市道&gt;K227&gt;K162&gt;市道</t>
    <rPh sb="0" eb="2">
      <t>シドウ</t>
    </rPh>
    <rPh sb="13" eb="15">
      <t>シドウ</t>
    </rPh>
    <phoneticPr fontId="2"/>
  </si>
  <si>
    <t>市道&gt;K8</t>
    <rPh sb="0" eb="2">
      <t>シドウ</t>
    </rPh>
    <phoneticPr fontId="2"/>
  </si>
  <si>
    <t>市道(しおさいロード)&gt;K25</t>
    <phoneticPr fontId="2"/>
  </si>
  <si>
    <t>湊町S</t>
    <rPh sb="0" eb="2">
      <t>ミナトマチ</t>
    </rPh>
    <phoneticPr fontId="2"/>
  </si>
  <si>
    <t>右方向
(直進)</t>
    <rPh sb="5" eb="7">
      <t>チョクシン</t>
    </rPh>
    <phoneticPr fontId="2"/>
  </si>
  <si>
    <t>市道</t>
    <phoneticPr fontId="2"/>
  </si>
  <si>
    <t>K20</t>
    <phoneticPr fontId="2"/>
  </si>
  <si>
    <t>宮地町南S</t>
    <rPh sb="0" eb="2">
      <t>ミヤジ</t>
    </rPh>
    <rPh sb="2" eb="3">
      <t>マチ</t>
    </rPh>
    <rPh sb="3" eb="4">
      <t>ミナミ</t>
    </rPh>
    <phoneticPr fontId="2"/>
  </si>
  <si>
    <t>K20&gt;K19&gt;市道</t>
    <rPh sb="8" eb="10">
      <t>シドウ</t>
    </rPh>
    <phoneticPr fontId="2"/>
  </si>
  <si>
    <t>朝日町西S</t>
    <rPh sb="0" eb="3">
      <t>アサヒマチ</t>
    </rPh>
    <rPh sb="3" eb="4">
      <t>ニシ</t>
    </rPh>
    <phoneticPr fontId="2"/>
  </si>
  <si>
    <t>K140</t>
    <phoneticPr fontId="2"/>
  </si>
  <si>
    <t>塩屋大橋詰S</t>
    <rPh sb="0" eb="2">
      <t>シオヤ</t>
    </rPh>
    <rPh sb="2" eb="4">
      <t>オオハシ</t>
    </rPh>
    <rPh sb="4" eb="5">
      <t>ヅ</t>
    </rPh>
    <phoneticPr fontId="2"/>
  </si>
  <si>
    <t>K117</t>
    <phoneticPr fontId="2"/>
  </si>
  <si>
    <t>吉崎S</t>
    <rPh sb="0" eb="2">
      <t>ヨシザキ</t>
    </rPh>
    <phoneticPr fontId="2"/>
  </si>
  <si>
    <t>R305</t>
    <phoneticPr fontId="2"/>
  </si>
  <si>
    <t>船津口S</t>
    <rPh sb="0" eb="3">
      <t>フナツグチ</t>
    </rPh>
    <phoneticPr fontId="2"/>
  </si>
  <si>
    <t>覚善S</t>
    <rPh sb="0" eb="2">
      <t>カクゼン</t>
    </rPh>
    <phoneticPr fontId="2"/>
  </si>
  <si>
    <t>三国東5丁目S</t>
    <rPh sb="0" eb="2">
      <t>ミクニ</t>
    </rPh>
    <rPh sb="2" eb="3">
      <t>ヒガシ</t>
    </rPh>
    <rPh sb="4" eb="6">
      <t>チョウメ</t>
    </rPh>
    <phoneticPr fontId="2"/>
  </si>
  <si>
    <t>R305&gt;市道</t>
    <rPh sb="5" eb="7">
      <t>シドウ</t>
    </rPh>
    <phoneticPr fontId="2"/>
  </si>
  <si>
    <t>柳原S</t>
    <rPh sb="0" eb="2">
      <t>ヤナギハラ</t>
    </rPh>
    <phoneticPr fontId="2"/>
  </si>
  <si>
    <t>河野S</t>
    <rPh sb="0" eb="2">
      <t>カワノ</t>
    </rPh>
    <phoneticPr fontId="2"/>
  </si>
  <si>
    <t>R305(しおかぜライン)
　&gt;K204</t>
    <phoneticPr fontId="2"/>
  </si>
  <si>
    <t>大比田S</t>
    <rPh sb="0" eb="3">
      <t>オオヒダ</t>
    </rPh>
    <phoneticPr fontId="2"/>
  </si>
  <si>
    <t>敦賀新港S</t>
    <rPh sb="0" eb="2">
      <t>ツルガ</t>
    </rPh>
    <rPh sb="2" eb="4">
      <t>シンミナト</t>
    </rPh>
    <phoneticPr fontId="2"/>
  </si>
  <si>
    <t>元町S</t>
    <rPh sb="0" eb="2">
      <t>モトマチ</t>
    </rPh>
    <phoneticPr fontId="2"/>
  </si>
  <si>
    <t>左方向</t>
    <rPh sb="0" eb="1">
      <t>ヒダリ</t>
    </rPh>
    <rPh sb="1" eb="3">
      <t>ホウコウ</t>
    </rPh>
    <phoneticPr fontId="2"/>
  </si>
  <si>
    <t>R303</t>
    <phoneticPr fontId="2"/>
  </si>
  <si>
    <t>白看板「→道の駅 高松 高松グランド・ゴルフ場」</t>
    <rPh sb="0" eb="3">
      <t>シロカンバン</t>
    </rPh>
    <rPh sb="5" eb="6">
      <t>ミチ</t>
    </rPh>
    <rPh sb="7" eb="8">
      <t>エキ</t>
    </rPh>
    <rPh sb="9" eb="11">
      <t>タカマツ</t>
    </rPh>
    <rPh sb="12" eb="14">
      <t>タカマツ</t>
    </rPh>
    <rPh sb="22" eb="23">
      <t>ジョウ</t>
    </rPh>
    <phoneticPr fontId="2"/>
  </si>
  <si>
    <t>青看板「←金沢、↑緑台、→のと里山海道」、右手前 ファミマ</t>
    <rPh sb="0" eb="3">
      <t>アオカンバン</t>
    </rPh>
    <rPh sb="5" eb="7">
      <t>カナザワ</t>
    </rPh>
    <rPh sb="9" eb="11">
      <t>ミドリダイ</t>
    </rPh>
    <rPh sb="15" eb="17">
      <t>サトヤマ</t>
    </rPh>
    <rPh sb="17" eb="19">
      <t>カイドウ</t>
    </rPh>
    <rPh sb="21" eb="24">
      <t>ミギテマエ</t>
    </rPh>
    <phoneticPr fontId="2"/>
  </si>
  <si>
    <t>青看板「←運転免許センター 木材団地、↑金沢市街、→金沢港 金石」、白看板「↑兼六園、→石川県庁」、左手前 GS</t>
    <rPh sb="0" eb="3">
      <t>アオカンバン</t>
    </rPh>
    <rPh sb="5" eb="9">
      <t>ウンテンメンキョ</t>
    </rPh>
    <rPh sb="14" eb="18">
      <t>モクザイダンチ</t>
    </rPh>
    <rPh sb="20" eb="24">
      <t>カナザワシガイ</t>
    </rPh>
    <rPh sb="26" eb="28">
      <t>カナザワ</t>
    </rPh>
    <rPh sb="28" eb="29">
      <t>ミナト</t>
    </rPh>
    <rPh sb="30" eb="32">
      <t>カネイシ</t>
    </rPh>
    <rPh sb="34" eb="37">
      <t>シロカンバン</t>
    </rPh>
    <rPh sb="39" eb="42">
      <t>ケンロクエン</t>
    </rPh>
    <rPh sb="44" eb="48">
      <t>イシカワケンチョウ</t>
    </rPh>
    <rPh sb="50" eb="53">
      <t>ヒダリテマエ</t>
    </rPh>
    <phoneticPr fontId="2"/>
  </si>
  <si>
    <t>青看板「←西部緑地、↑白山、→健民海浜公園」、左奥 JA</t>
    <rPh sb="0" eb="3">
      <t>アオカンバン</t>
    </rPh>
    <rPh sb="5" eb="7">
      <t>セイブ</t>
    </rPh>
    <rPh sb="7" eb="9">
      <t>リョクチ</t>
    </rPh>
    <rPh sb="11" eb="13">
      <t>ハクサン</t>
    </rPh>
    <rPh sb="15" eb="17">
      <t>ケンミン</t>
    </rPh>
    <rPh sb="17" eb="19">
      <t>カイヒン</t>
    </rPh>
    <rPh sb="19" eb="21">
      <t>コウエン</t>
    </rPh>
    <rPh sb="23" eb="25">
      <t>ヒダリオク</t>
    </rPh>
    <phoneticPr fontId="2"/>
  </si>
  <si>
    <t>左奥 7-11</t>
    <rPh sb="0" eb="2">
      <t>ヒダリオク</t>
    </rPh>
    <phoneticPr fontId="2"/>
  </si>
  <si>
    <t>青看板「←金沢、↑、→小松 美川」</t>
    <rPh sb="0" eb="3">
      <t>アオカンバン</t>
    </rPh>
    <rPh sb="5" eb="7">
      <t>カナザワ</t>
    </rPh>
    <rPh sb="11" eb="13">
      <t>コマツ</t>
    </rPh>
    <rPh sb="14" eb="16">
      <t>ミカワ</t>
    </rPh>
    <phoneticPr fontId="2"/>
  </si>
  <si>
    <t>青看板「白山手取川ジオパーク、↖呉竹文庫、↖県営手取公園、↗小舞子海水浴場」、白看板「↖県水産総合センター」</t>
    <rPh sb="0" eb="3">
      <t>アオカンバン</t>
    </rPh>
    <rPh sb="4" eb="6">
      <t>ハクサン</t>
    </rPh>
    <rPh sb="6" eb="9">
      <t>テドリガワ</t>
    </rPh>
    <rPh sb="16" eb="18">
      <t>クレタケ</t>
    </rPh>
    <rPh sb="18" eb="20">
      <t>ブンコ</t>
    </rPh>
    <rPh sb="22" eb="24">
      <t>ケンエイ</t>
    </rPh>
    <rPh sb="24" eb="26">
      <t>テド</t>
    </rPh>
    <rPh sb="26" eb="28">
      <t>コウエン</t>
    </rPh>
    <rPh sb="30" eb="31">
      <t>ショウ</t>
    </rPh>
    <rPh sb="31" eb="33">
      <t>マイコ</t>
    </rPh>
    <rPh sb="33" eb="37">
      <t>カイスイヨクジョウ</t>
    </rPh>
    <rPh sb="39" eb="42">
      <t>シロカンバン</t>
    </rPh>
    <rPh sb="44" eb="45">
      <t>ケン</t>
    </rPh>
    <rPh sb="45" eb="47">
      <t>スイサン</t>
    </rPh>
    <rPh sb="47" eb="49">
      <t>ソウゴウ</t>
    </rPh>
    <phoneticPr fontId="2"/>
  </si>
  <si>
    <t>「止まれ」を右折。重複区間終わり。</t>
    <rPh sb="1" eb="2">
      <t>ト</t>
    </rPh>
    <rPh sb="6" eb="8">
      <t>ウセツ</t>
    </rPh>
    <rPh sb="9" eb="13">
      <t>チョウフククカン</t>
    </rPh>
    <rPh sb="13" eb="14">
      <t>オ</t>
    </rPh>
    <phoneticPr fontId="1"/>
  </si>
  <si>
    <t>青看板「←小松市街、↑、→加賀」</t>
    <rPh sb="0" eb="3">
      <t>アオカンバン</t>
    </rPh>
    <rPh sb="5" eb="9">
      <t>コマツシガイ</t>
    </rPh>
    <rPh sb="13" eb="15">
      <t>カガ</t>
    </rPh>
    <phoneticPr fontId="2"/>
  </si>
  <si>
    <t>青看板「←片山津温泉、↑山代温泉、→大聖寺」</t>
    <rPh sb="0" eb="3">
      <t>アオカンバン</t>
    </rPh>
    <rPh sb="5" eb="8">
      <t>カタヤマヅ</t>
    </rPh>
    <rPh sb="8" eb="10">
      <t>オンセン</t>
    </rPh>
    <rPh sb="12" eb="14">
      <t>ヤマシロ</t>
    </rPh>
    <rPh sb="14" eb="16">
      <t>オンセン</t>
    </rPh>
    <rPh sb="18" eb="21">
      <t>ダイセイジ</t>
    </rPh>
    <phoneticPr fontId="2"/>
  </si>
  <si>
    <t>右奥 ローソン</t>
    <rPh sb="0" eb="2">
      <t>ミギオク</t>
    </rPh>
    <phoneticPr fontId="2"/>
  </si>
  <si>
    <t>青看板「←東尋坊 あわら、↑塩屋港、→塩屋海岸」</t>
    <rPh sb="0" eb="3">
      <t>アオカンバン</t>
    </rPh>
    <rPh sb="5" eb="8">
      <t>トウジンボウ</t>
    </rPh>
    <rPh sb="14" eb="16">
      <t>シオヤ</t>
    </rPh>
    <rPh sb="16" eb="17">
      <t>ミナト</t>
    </rPh>
    <rPh sb="19" eb="21">
      <t>シオヤ</t>
    </rPh>
    <rPh sb="21" eb="23">
      <t>カイガン</t>
    </rPh>
    <phoneticPr fontId="2"/>
  </si>
  <si>
    <t>白看板「→北潟湖ハミングロード」</t>
    <rPh sb="0" eb="3">
      <t>シロカンバン</t>
    </rPh>
    <rPh sb="5" eb="6">
      <t>キタ</t>
    </rPh>
    <rPh sb="6" eb="8">
      <t>セキコ</t>
    </rPh>
    <phoneticPr fontId="2"/>
  </si>
  <si>
    <t>青看板「←あわら市街、↑福井、→三国 東尋坊」、白看板「テクノポート福井」、左手前 ローソン</t>
    <rPh sb="0" eb="3">
      <t>アオカンバン</t>
    </rPh>
    <rPh sb="8" eb="10">
      <t>シガイ</t>
    </rPh>
    <rPh sb="12" eb="14">
      <t>フクイ</t>
    </rPh>
    <rPh sb="16" eb="18">
      <t>ミクニ</t>
    </rPh>
    <rPh sb="19" eb="22">
      <t>トウジンボウ</t>
    </rPh>
    <rPh sb="24" eb="27">
      <t>シロカンバン</t>
    </rPh>
    <rPh sb="34" eb="36">
      <t>フクイ</t>
    </rPh>
    <rPh sb="38" eb="41">
      <t>ヒダリテマエ</t>
    </rPh>
    <phoneticPr fontId="2"/>
  </si>
  <si>
    <t>白看板「←三国さんセットビーチ、↑瀧谷寺 坂井市龍翔博物館、→雄島 松島水族館」、右手前 ローソン</t>
    <rPh sb="0" eb="3">
      <t>シロカンバン</t>
    </rPh>
    <rPh sb="5" eb="7">
      <t>ミクニ</t>
    </rPh>
    <rPh sb="17" eb="19">
      <t>タキタニ</t>
    </rPh>
    <rPh sb="19" eb="20">
      <t>テラ</t>
    </rPh>
    <rPh sb="21" eb="24">
      <t>サカイシ</t>
    </rPh>
    <rPh sb="24" eb="25">
      <t>リュウ</t>
    </rPh>
    <rPh sb="25" eb="26">
      <t>ショウ</t>
    </rPh>
    <rPh sb="26" eb="29">
      <t>ハクブツカン</t>
    </rPh>
    <rPh sb="31" eb="33">
      <t>オシマ</t>
    </rPh>
    <rPh sb="34" eb="36">
      <t>マツシマ</t>
    </rPh>
    <rPh sb="36" eb="39">
      <t>スイゾクカン</t>
    </rPh>
    <rPh sb="41" eb="44">
      <t>ミギテマエ</t>
    </rPh>
    <phoneticPr fontId="2"/>
  </si>
  <si>
    <t>青看板「↑福井 ↗越前海岸」、白看板「↗テクノポート福井」</t>
    <rPh sb="0" eb="3">
      <t>アオカンバン</t>
    </rPh>
    <rPh sb="5" eb="7">
      <t>フクイ</t>
    </rPh>
    <rPh sb="9" eb="13">
      <t>エチゼンカイガン</t>
    </rPh>
    <rPh sb="15" eb="18">
      <t>シロカンバン</t>
    </rPh>
    <rPh sb="26" eb="28">
      <t>フクイ</t>
    </rPh>
    <phoneticPr fontId="2"/>
  </si>
  <si>
    <t>青看板「←福井市街 越前海岸、テクノポート福井」</t>
    <rPh sb="0" eb="3">
      <t>アオカンバン</t>
    </rPh>
    <rPh sb="5" eb="7">
      <t>フクイ</t>
    </rPh>
    <rPh sb="7" eb="9">
      <t>シガイ</t>
    </rPh>
    <rPh sb="10" eb="12">
      <t>エチゼン</t>
    </rPh>
    <rPh sb="12" eb="14">
      <t>カイガン</t>
    </rPh>
    <rPh sb="21" eb="23">
      <t>フクイ</t>
    </rPh>
    <phoneticPr fontId="2"/>
  </si>
  <si>
    <t>青看板「←三国、↑福井市街、→敦賀」、右手前 ファミマ</t>
    <rPh sb="0" eb="3">
      <t>アオカンバン</t>
    </rPh>
    <rPh sb="5" eb="7">
      <t>ミクニ</t>
    </rPh>
    <rPh sb="9" eb="13">
      <t>フクイシガイ</t>
    </rPh>
    <rPh sb="15" eb="17">
      <t>ツルガ</t>
    </rPh>
    <rPh sb="19" eb="22">
      <t>ミギテマエ</t>
    </rPh>
    <phoneticPr fontId="2"/>
  </si>
  <si>
    <t>青看板「←越前海岸、↗敦賀 しおかぜライン」、白看板「しおかぜライン」、左手前 シーサイド弁天</t>
    <rPh sb="0" eb="3">
      <t>アオカンバン</t>
    </rPh>
    <rPh sb="5" eb="9">
      <t>エチゼンカイガン</t>
    </rPh>
    <rPh sb="11" eb="13">
      <t>ツルガ</t>
    </rPh>
    <rPh sb="23" eb="26">
      <t>シロカンバン</t>
    </rPh>
    <rPh sb="36" eb="39">
      <t>ヒダリテマエ</t>
    </rPh>
    <rPh sb="45" eb="47">
      <t>ベンテン</t>
    </rPh>
    <phoneticPr fontId="2"/>
  </si>
  <si>
    <t>青看板「↖敦賀市街 敦賀新港、↑大津 長浜」、白看板「フェリーのりば」</t>
    <rPh sb="0" eb="3">
      <t>アオカンバン</t>
    </rPh>
    <rPh sb="5" eb="9">
      <t>ツルガシガイ</t>
    </rPh>
    <rPh sb="10" eb="12">
      <t>ツルガ</t>
    </rPh>
    <rPh sb="12" eb="13">
      <t>シン</t>
    </rPh>
    <rPh sb="13" eb="14">
      <t>ミナト</t>
    </rPh>
    <rPh sb="16" eb="18">
      <t>オオツ</t>
    </rPh>
    <rPh sb="19" eb="21">
      <t>ナガハマ</t>
    </rPh>
    <rPh sb="23" eb="26">
      <t>シロカンバン</t>
    </rPh>
    <phoneticPr fontId="2"/>
  </si>
  <si>
    <t>青看板「←敦賀本港、RORO船のりば、→フェリーのりば」、白看板「←北陸電力火力発電所、→海遊パーク、親水護岸」
この先、金ヶ崎臨港トンネルは歩道通行を推奨。</t>
    <rPh sb="0" eb="3">
      <t>アオカンバン</t>
    </rPh>
    <rPh sb="5" eb="7">
      <t>ツルガ</t>
    </rPh>
    <rPh sb="7" eb="9">
      <t>ホンミナト</t>
    </rPh>
    <rPh sb="14" eb="15">
      <t>フネ</t>
    </rPh>
    <rPh sb="29" eb="32">
      <t>シロカンバン</t>
    </rPh>
    <rPh sb="34" eb="36">
      <t>ホクリク</t>
    </rPh>
    <rPh sb="36" eb="38">
      <t>デンリョク</t>
    </rPh>
    <rPh sb="38" eb="40">
      <t>カリョク</t>
    </rPh>
    <rPh sb="40" eb="43">
      <t>ハツデンショ</t>
    </rPh>
    <rPh sb="45" eb="47">
      <t>カイユウ</t>
    </rPh>
    <rPh sb="51" eb="53">
      <t>シンスイ</t>
    </rPh>
    <rPh sb="53" eb="55">
      <t>ゴガン</t>
    </rPh>
    <rPh sb="59" eb="60">
      <t>サキ</t>
    </rPh>
    <rPh sb="61" eb="64">
      <t>カネガサキ</t>
    </rPh>
    <rPh sb="64" eb="66">
      <t>リンコウ</t>
    </rPh>
    <rPh sb="71" eb="75">
      <t>ホドウツウコウ</t>
    </rPh>
    <rPh sb="76" eb="78">
      <t>スイショウ</t>
    </rPh>
    <phoneticPr fontId="2"/>
  </si>
  <si>
    <t>青看板「←敦賀市街」、</t>
    <rPh sb="0" eb="3">
      <t>アオカンバン</t>
    </rPh>
    <rPh sb="5" eb="7">
      <t>ツルガ</t>
    </rPh>
    <rPh sb="7" eb="9">
      <t>シガイ</t>
    </rPh>
    <phoneticPr fontId="2"/>
  </si>
  <si>
    <t>青看板「←福井 越前市、→米原 敦賀」</t>
    <rPh sb="0" eb="3">
      <t>アオカンバン</t>
    </rPh>
    <rPh sb="5" eb="7">
      <t>フクイ</t>
    </rPh>
    <rPh sb="8" eb="11">
      <t>エチゼンシ</t>
    </rPh>
    <rPh sb="13" eb="15">
      <t>マイバラ</t>
    </rPh>
    <rPh sb="16" eb="18">
      <t>ツルガ</t>
    </rPh>
    <phoneticPr fontId="2"/>
  </si>
  <si>
    <t>野口S</t>
    <rPh sb="0" eb="2">
      <t>ノグチ</t>
    </rPh>
    <phoneticPr fontId="2"/>
  </si>
  <si>
    <t>青看板「←大津 今津、→福井 敦賀」、正面GS</t>
    <rPh sb="0" eb="3">
      <t>アオカンバン</t>
    </rPh>
    <rPh sb="5" eb="7">
      <t>オオツ</t>
    </rPh>
    <rPh sb="8" eb="10">
      <t>イマヅ</t>
    </rPh>
    <rPh sb="12" eb="14">
      <t>フクイ</t>
    </rPh>
    <rPh sb="15" eb="17">
      <t>ツルガ</t>
    </rPh>
    <rPh sb="19" eb="21">
      <t>ショウメン</t>
    </rPh>
    <phoneticPr fontId="2"/>
  </si>
  <si>
    <t>青看板「←越前市街、↑福井 鯖江、→池田」
左奥 ファミマ</t>
    <rPh sb="0" eb="1">
      <t>アオ</t>
    </rPh>
    <rPh sb="1" eb="3">
      <t>カンバン</t>
    </rPh>
    <rPh sb="5" eb="7">
      <t>エチゼン</t>
    </rPh>
    <rPh sb="7" eb="9">
      <t>シガイ</t>
    </rPh>
    <rPh sb="11" eb="13">
      <t>フクイ</t>
    </rPh>
    <rPh sb="14" eb="16">
      <t>サバエ</t>
    </rPh>
    <rPh sb="18" eb="20">
      <t>イケダ</t>
    </rPh>
    <rPh sb="22" eb="23">
      <t>ヒダリ</t>
    </rPh>
    <rPh sb="23" eb="24">
      <t>オク</t>
    </rPh>
    <phoneticPr fontId="1"/>
  </si>
  <si>
    <t>入口の看板とブルべカードを1枚の写真に撮影(カードは色が分かれば良い)、フィニッシュ受付でスタッフに提示。折返してコース復帰。奥にあるファミリーマート志賀富来店のレシートでも可。</t>
    <rPh sb="0" eb="2">
      <t>イリグチ</t>
    </rPh>
    <rPh sb="3" eb="5">
      <t>カンバン</t>
    </rPh>
    <rPh sb="14" eb="15">
      <t>マイ</t>
    </rPh>
    <rPh sb="16" eb="18">
      <t>シャシン</t>
    </rPh>
    <rPh sb="19" eb="21">
      <t>サツエイ</t>
    </rPh>
    <rPh sb="26" eb="27">
      <t>イロ</t>
    </rPh>
    <rPh sb="28" eb="29">
      <t>ワ</t>
    </rPh>
    <rPh sb="32" eb="33">
      <t>ヨ</t>
    </rPh>
    <rPh sb="42" eb="44">
      <t>ウケツケ</t>
    </rPh>
    <rPh sb="50" eb="52">
      <t>テイジ</t>
    </rPh>
    <rPh sb="53" eb="55">
      <t>オリカエ</t>
    </rPh>
    <rPh sb="60" eb="62">
      <t>フッキ</t>
    </rPh>
    <rPh sb="63" eb="64">
      <t>オク</t>
    </rPh>
    <rPh sb="75" eb="77">
      <t>シカ</t>
    </rPh>
    <rPh sb="77" eb="78">
      <t>トミ</t>
    </rPh>
    <rPh sb="78" eb="79">
      <t>ライ</t>
    </rPh>
    <rPh sb="79" eb="80">
      <t>ミセ</t>
    </rPh>
    <rPh sb="87" eb="88">
      <t>カ</t>
    </rPh>
    <phoneticPr fontId="2"/>
  </si>
  <si>
    <t>海浜公園口S</t>
    <rPh sb="0" eb="2">
      <t>カイヒン</t>
    </rPh>
    <rPh sb="2" eb="5">
      <t>コウエングチ</t>
    </rPh>
    <phoneticPr fontId="2"/>
  </si>
  <si>
    <t>左手前 生もっちプリン専門店</t>
    <rPh sb="0" eb="2">
      <t>ヒダリテ</t>
    </rPh>
    <rPh sb="2" eb="3">
      <t>マエ</t>
    </rPh>
    <rPh sb="4" eb="5">
      <t>ナマ</t>
    </rPh>
    <rPh sb="11" eb="14">
      <t>センモンテン</t>
    </rPh>
    <phoneticPr fontId="2"/>
  </si>
  <si>
    <t>残り100km!</t>
    <rPh sb="0" eb="1">
      <t>ノコ</t>
    </rPh>
    <phoneticPr fontId="2"/>
  </si>
  <si>
    <t>小荒路S</t>
    <rPh sb="0" eb="1">
      <t>ショウ</t>
    </rPh>
    <rPh sb="1" eb="3">
      <t>アレミチ</t>
    </rPh>
    <phoneticPr fontId="2"/>
  </si>
  <si>
    <t>K287</t>
    <phoneticPr fontId="2"/>
  </si>
  <si>
    <t>青看板「←、↑大津 高島市街、→マキノ高原」</t>
    <rPh sb="0" eb="1">
      <t>アオ</t>
    </rPh>
    <rPh sb="1" eb="3">
      <t>カンバン</t>
    </rPh>
    <rPh sb="7" eb="9">
      <t>オオツ</t>
    </rPh>
    <rPh sb="10" eb="12">
      <t>タカシマ</t>
    </rPh>
    <rPh sb="12" eb="14">
      <t>シガイ</t>
    </rPh>
    <rPh sb="19" eb="21">
      <t>コウゲン</t>
    </rPh>
    <phoneticPr fontId="2"/>
  </si>
  <si>
    <t>気比神宮の大鳥居とブルべカードを1枚の写真に撮影(カードは色が分かれば良い)、フィニッシュ受付でスタッフに提示。直進でコース復帰。</t>
    <rPh sb="0" eb="4">
      <t>ケヒジングウ</t>
    </rPh>
    <rPh sb="5" eb="8">
      <t>オオトリイ</t>
    </rPh>
    <rPh sb="56" eb="58">
      <t>チョクシン</t>
    </rPh>
    <phoneticPr fontId="2"/>
  </si>
  <si>
    <t>「マキノ高原とメタセコイヤ並木」の石碑とブルべカードを1枚の写真に撮影(カードは色が分かれば良い)、フィニッシュ受付でスタッフに提示。直進してコース復帰。</t>
    <rPh sb="4" eb="6">
      <t>コウゲン</t>
    </rPh>
    <rPh sb="13" eb="15">
      <t>ナミキ</t>
    </rPh>
    <rPh sb="17" eb="19">
      <t>セキヒ</t>
    </rPh>
    <rPh sb="67" eb="69">
      <t>チョクシン</t>
    </rPh>
    <phoneticPr fontId="2"/>
  </si>
  <si>
    <t>左手前 ナカガワ電設</t>
    <rPh sb="0" eb="3">
      <t>ヒダリテマエ</t>
    </rPh>
    <rPh sb="8" eb="10">
      <t>デンセツ</t>
    </rPh>
    <phoneticPr fontId="2"/>
  </si>
  <si>
    <t>K287&gt;市道</t>
    <rPh sb="5" eb="7">
      <t>シドウ</t>
    </rPh>
    <phoneticPr fontId="2"/>
  </si>
  <si>
    <t>K54&gt;K333</t>
    <phoneticPr fontId="2"/>
  </si>
  <si>
    <t>木津S</t>
    <rPh sb="0" eb="2">
      <t>キヅ</t>
    </rPh>
    <phoneticPr fontId="2"/>
  </si>
  <si>
    <t>K558&gt;K300</t>
    <phoneticPr fontId="2"/>
  </si>
  <si>
    <t>右奥 近江ちゃんぽん</t>
    <rPh sb="0" eb="2">
      <t>ミギオク</t>
    </rPh>
    <rPh sb="3" eb="5">
      <t>オウミ</t>
    </rPh>
    <phoneticPr fontId="2"/>
  </si>
  <si>
    <t>道なりでアンダーパスをくぐった先。目の前に琵琶湖。</t>
    <rPh sb="0" eb="1">
      <t>ミチ</t>
    </rPh>
    <rPh sb="15" eb="16">
      <t>サキ</t>
    </rPh>
    <rPh sb="17" eb="18">
      <t>メ</t>
    </rPh>
    <rPh sb="19" eb="20">
      <t>マエ</t>
    </rPh>
    <rPh sb="21" eb="24">
      <t>ビワコ</t>
    </rPh>
    <phoneticPr fontId="2"/>
  </si>
  <si>
    <t>R161</t>
    <phoneticPr fontId="2"/>
  </si>
  <si>
    <t>この先、自動車通行量増。走行注意。</t>
    <rPh sb="2" eb="3">
      <t>サキ</t>
    </rPh>
    <rPh sb="4" eb="7">
      <t>ジドウシャ</t>
    </rPh>
    <rPh sb="7" eb="10">
      <t>ツウコウリョウ</t>
    </rPh>
    <rPh sb="10" eb="11">
      <t>ゾウ</t>
    </rPh>
    <rPh sb="12" eb="14">
      <t>ソウコウ</t>
    </rPh>
    <rPh sb="14" eb="16">
      <t>チュウイ</t>
    </rPh>
    <phoneticPr fontId="2"/>
  </si>
  <si>
    <t>K307</t>
    <phoneticPr fontId="2"/>
  </si>
  <si>
    <t>左手前 コイン精米機。左奥 鮎が乗った銀色のモニュメント「あゆの里 小松浜」。この先、しばらくK307に敷かれた赤色歩道(びわ湖レイクサイド自転車道)沿いを走行。</t>
    <rPh sb="0" eb="3">
      <t>ヒダリテマエ</t>
    </rPh>
    <rPh sb="7" eb="10">
      <t>セイマイキ</t>
    </rPh>
    <rPh sb="11" eb="13">
      <t>ヒダリオク</t>
    </rPh>
    <rPh sb="14" eb="15">
      <t>アユ</t>
    </rPh>
    <rPh sb="16" eb="17">
      <t>ノ</t>
    </rPh>
    <rPh sb="19" eb="21">
      <t>ギンイロ</t>
    </rPh>
    <rPh sb="32" eb="33">
      <t>サト</t>
    </rPh>
    <rPh sb="34" eb="36">
      <t>コマツ</t>
    </rPh>
    <rPh sb="36" eb="37">
      <t>ハマ</t>
    </rPh>
    <rPh sb="41" eb="42">
      <t>サキ</t>
    </rPh>
    <rPh sb="52" eb="53">
      <t>シ</t>
    </rPh>
    <rPh sb="56" eb="58">
      <t>アカイロ</t>
    </rPh>
    <rPh sb="58" eb="60">
      <t>ホドウ</t>
    </rPh>
    <rPh sb="63" eb="64">
      <t>コ</t>
    </rPh>
    <rPh sb="70" eb="74">
      <t>ジテンシャドウ</t>
    </rPh>
    <rPh sb="75" eb="76">
      <t>ソ</t>
    </rPh>
    <rPh sb="78" eb="80">
      <t>ソウコウ</t>
    </rPh>
    <phoneticPr fontId="2"/>
  </si>
  <si>
    <t>Т字路を右折し、鉄道高架をくぐった直後の十字路を左折。</t>
    <rPh sb="0" eb="3">
      <t>テージロ</t>
    </rPh>
    <rPh sb="4" eb="6">
      <t>ウセツ</t>
    </rPh>
    <rPh sb="8" eb="10">
      <t>テツドウ</t>
    </rPh>
    <rPh sb="10" eb="12">
      <t>コウカ</t>
    </rPh>
    <rPh sb="17" eb="19">
      <t>チョクゴ</t>
    </rPh>
    <rPh sb="20" eb="23">
      <t>ジュウジロ</t>
    </rPh>
    <rPh sb="24" eb="26">
      <t>サセツ</t>
    </rPh>
    <phoneticPr fontId="2"/>
  </si>
  <si>
    <t>"止まれ"を左折し、鉄道高架をくぐった直後の├字路を右折。</t>
    <rPh sb="1" eb="2">
      <t>ト</t>
    </rPh>
    <rPh sb="6" eb="8">
      <t>サセツ</t>
    </rPh>
    <rPh sb="26" eb="28">
      <t>ウセツ</t>
    </rPh>
    <phoneticPr fontId="2"/>
  </si>
  <si>
    <t>正面に公園。</t>
    <rPh sb="0" eb="2">
      <t>ショウメン</t>
    </rPh>
    <rPh sb="3" eb="5">
      <t>コウエン</t>
    </rPh>
    <phoneticPr fontId="2"/>
  </si>
  <si>
    <t>K601</t>
    <phoneticPr fontId="2"/>
  </si>
  <si>
    <t>ここでK307とはお別れ、でも赤色歩道は続く。</t>
    <rPh sb="10" eb="11">
      <t>ワカ</t>
    </rPh>
    <rPh sb="15" eb="17">
      <t>アカイロ</t>
    </rPh>
    <rPh sb="17" eb="19">
      <t>ホドウ</t>
    </rPh>
    <rPh sb="20" eb="21">
      <t>ツヅ</t>
    </rPh>
    <phoneticPr fontId="2"/>
  </si>
  <si>
    <t>市道&gt;K321</t>
    <rPh sb="0" eb="2">
      <t>シドウ</t>
    </rPh>
    <phoneticPr fontId="2"/>
  </si>
  <si>
    <t>鉄道高架の下へ行かない。</t>
    <rPh sb="0" eb="4">
      <t>テツドウコウカ</t>
    </rPh>
    <rPh sb="5" eb="6">
      <t>シタ</t>
    </rPh>
    <rPh sb="7" eb="8">
      <t>イ</t>
    </rPh>
    <phoneticPr fontId="2"/>
  </si>
  <si>
    <t>K321</t>
    <phoneticPr fontId="2"/>
  </si>
  <si>
    <t>青看板「←志賀駅、→湖西道路」。赤色歩道終わり。
琵琶湖に最接近する道路を走行する。</t>
    <rPh sb="0" eb="3">
      <t>アオカンバン</t>
    </rPh>
    <rPh sb="5" eb="7">
      <t>シガ</t>
    </rPh>
    <rPh sb="7" eb="8">
      <t>エキ</t>
    </rPh>
    <rPh sb="10" eb="14">
      <t>コセイドウロ</t>
    </rPh>
    <rPh sb="16" eb="18">
      <t>アカイロ</t>
    </rPh>
    <rPh sb="18" eb="20">
      <t>ホドウ</t>
    </rPh>
    <rPh sb="20" eb="21">
      <t>オ</t>
    </rPh>
    <rPh sb="25" eb="28">
      <t>ビワコ</t>
    </rPh>
    <rPh sb="29" eb="32">
      <t>サイセッキン</t>
    </rPh>
    <rPh sb="34" eb="36">
      <t>ドウロ</t>
    </rPh>
    <rPh sb="37" eb="39">
      <t>ソウコウ</t>
    </rPh>
    <phoneticPr fontId="2"/>
  </si>
  <si>
    <t>南船路S</t>
    <rPh sb="0" eb="1">
      <t>ミナミ</t>
    </rPh>
    <rPh sb="1" eb="3">
      <t>フナミチ</t>
    </rPh>
    <phoneticPr fontId="2"/>
  </si>
  <si>
    <t>K558</t>
    <phoneticPr fontId="2"/>
  </si>
  <si>
    <t>正面に神社。県道へ復帰のため自動車通行量増加。</t>
    <rPh sb="0" eb="2">
      <t>ショウメン</t>
    </rPh>
    <rPh sb="3" eb="5">
      <t>ジンジャ</t>
    </rPh>
    <rPh sb="6" eb="8">
      <t>ケンドウ</t>
    </rPh>
    <rPh sb="9" eb="11">
      <t>フッキ</t>
    </rPh>
    <rPh sb="14" eb="17">
      <t>ジドウシャ</t>
    </rPh>
    <rPh sb="17" eb="20">
      <t>ツウコウリョウ</t>
    </rPh>
    <rPh sb="20" eb="22">
      <t>ゾウカ</t>
    </rPh>
    <phoneticPr fontId="2"/>
  </si>
  <si>
    <t>琵琶湖大橋S</t>
    <rPh sb="0" eb="5">
      <t>ビワコオオハシ</t>
    </rPh>
    <phoneticPr fontId="2"/>
  </si>
  <si>
    <t>R477</t>
    <phoneticPr fontId="2"/>
  </si>
  <si>
    <t>青看板「←守山、↑浜大津、→京都」、右手前 天一、右奥 くら寿司、左奥 パチンコ。この先、びわ湖大橋を渡る。</t>
    <rPh sb="0" eb="3">
      <t>アオカンバン</t>
    </rPh>
    <rPh sb="5" eb="7">
      <t>モリヤマ</t>
    </rPh>
    <rPh sb="9" eb="12">
      <t>ハマオオツ</t>
    </rPh>
    <rPh sb="14" eb="16">
      <t>キョウト</t>
    </rPh>
    <rPh sb="18" eb="21">
      <t>ミギテマエ</t>
    </rPh>
    <rPh sb="22" eb="24">
      <t>テンイチ</t>
    </rPh>
    <rPh sb="25" eb="26">
      <t>ミギ</t>
    </rPh>
    <rPh sb="26" eb="27">
      <t>オク</t>
    </rPh>
    <rPh sb="30" eb="32">
      <t>ズシ</t>
    </rPh>
    <rPh sb="33" eb="35">
      <t>ヒダリオク</t>
    </rPh>
    <rPh sb="43" eb="44">
      <t>サキ</t>
    </rPh>
    <rPh sb="47" eb="48">
      <t>コ</t>
    </rPh>
    <rPh sb="48" eb="50">
      <t>オオハシ</t>
    </rPh>
    <rPh sb="51" eb="52">
      <t>ワタ</t>
    </rPh>
    <phoneticPr fontId="2"/>
  </si>
  <si>
    <t>展望台の看板と自転車の写真を撮影。フィニッシュでスタッフに提示。</t>
    <rPh sb="0" eb="3">
      <t>テンボウダイ</t>
    </rPh>
    <rPh sb="4" eb="6">
      <t>カンバン</t>
    </rPh>
    <rPh sb="7" eb="10">
      <t>ジテンシャ</t>
    </rPh>
    <rPh sb="11" eb="13">
      <t>シャシン</t>
    </rPh>
    <rPh sb="14" eb="16">
      <t>サツエイ</t>
    </rPh>
    <rPh sb="29" eb="31">
      <t>テイジ</t>
    </rPh>
    <phoneticPr fontId="2"/>
  </si>
  <si>
    <t>琵琶湖大橋東詰S</t>
    <rPh sb="0" eb="5">
      <t>ビワコオオハシ</t>
    </rPh>
    <rPh sb="5" eb="6">
      <t>ヒガシ</t>
    </rPh>
    <rPh sb="6" eb="7">
      <t>ヅメ</t>
    </rPh>
    <phoneticPr fontId="2"/>
  </si>
  <si>
    <t>青看板「←近江八幡、↑R8、→草津」。
左手前 ローソン。この先もひたすらビワイチルート。</t>
    <rPh sb="0" eb="3">
      <t>アオカンバン</t>
    </rPh>
    <rPh sb="5" eb="9">
      <t>オウミハチマン</t>
    </rPh>
    <rPh sb="15" eb="17">
      <t>クサツ</t>
    </rPh>
    <rPh sb="20" eb="23">
      <t>ヒダリテマエ</t>
    </rPh>
    <rPh sb="31" eb="32">
      <t>サキ</t>
    </rPh>
    <phoneticPr fontId="2"/>
  </si>
  <si>
    <t>湖岸白鳥川S</t>
    <rPh sb="0" eb="2">
      <t>コガン</t>
    </rPh>
    <rPh sb="2" eb="4">
      <t>シロトリ</t>
    </rPh>
    <rPh sb="4" eb="5">
      <t>カワ</t>
    </rPh>
    <phoneticPr fontId="2"/>
  </si>
  <si>
    <t>K559</t>
    <phoneticPr fontId="2"/>
  </si>
  <si>
    <t>K26</t>
    <phoneticPr fontId="2"/>
  </si>
  <si>
    <t>青看板「↑彦根 東近江、→R8 近江八幡市街」</t>
    <rPh sb="5" eb="7">
      <t>ヒコネ</t>
    </rPh>
    <rPh sb="8" eb="11">
      <t>ヒガシオウミ</t>
    </rPh>
    <rPh sb="16" eb="22">
      <t>オウミハチマンシガイ</t>
    </rPh>
    <phoneticPr fontId="2"/>
  </si>
  <si>
    <t>大房町S</t>
    <rPh sb="0" eb="2">
      <t>オオフサ</t>
    </rPh>
    <rPh sb="2" eb="3">
      <t>マチ</t>
    </rPh>
    <phoneticPr fontId="2"/>
  </si>
  <si>
    <t>青看板「↑R8、→野洲」、白看板「←八幡城跡」
998.0km地点八幡堀。</t>
    <rPh sb="0" eb="3">
      <t>アオカンバン</t>
    </rPh>
    <rPh sb="9" eb="11">
      <t>ヤス</t>
    </rPh>
    <rPh sb="13" eb="16">
      <t>シロカンバン</t>
    </rPh>
    <rPh sb="18" eb="20">
      <t>ハチマン</t>
    </rPh>
    <rPh sb="20" eb="22">
      <t>シロアト</t>
    </rPh>
    <rPh sb="31" eb="33">
      <t>チテン</t>
    </rPh>
    <rPh sb="33" eb="36">
      <t>ハチマンボリ</t>
    </rPh>
    <phoneticPr fontId="2"/>
  </si>
  <si>
    <t>白看板「→まるたけ近江西川」</t>
    <rPh sb="0" eb="3">
      <t>シロカンバン</t>
    </rPh>
    <rPh sb="9" eb="11">
      <t>オウミ</t>
    </rPh>
    <rPh sb="11" eb="13">
      <t>ニシカワ</t>
    </rPh>
    <phoneticPr fontId="2"/>
  </si>
  <si>
    <t>右奥 吉野家</t>
    <rPh sb="0" eb="2">
      <t>ミギオク</t>
    </rPh>
    <rPh sb="3" eb="6">
      <t>ヨシノヤ</t>
    </rPh>
    <phoneticPr fontId="2"/>
  </si>
  <si>
    <t>Finish ファミリーマート 近江八幡鷹飼町店</t>
    <rPh sb="16" eb="20">
      <t>オウミハチマン</t>
    </rPh>
    <rPh sb="20" eb="23">
      <t>タカカイチョウ</t>
    </rPh>
    <rPh sb="23" eb="24">
      <t>ミセ</t>
    </rPh>
    <phoneticPr fontId="2"/>
  </si>
  <si>
    <r>
      <t xml:space="preserve">灯台とブルべカードを1枚の写真に撮影(カードは色が分かれば良い)、フィニッシュ受付でスタッフに提示。折返し。
</t>
    </r>
    <r>
      <rPr>
        <b/>
        <sz val="9"/>
        <rFont val="ＭＳ Ｐ明朝"/>
        <family val="1"/>
        <charset val="128"/>
      </rPr>
      <t>首輪を着けていない犬が多く見られるので注意。</t>
    </r>
    <rPh sb="0" eb="2">
      <t>トウダイ</t>
    </rPh>
    <rPh sb="11" eb="12">
      <t>マイ</t>
    </rPh>
    <rPh sb="13" eb="15">
      <t>シャシン</t>
    </rPh>
    <rPh sb="16" eb="18">
      <t>サツエイ</t>
    </rPh>
    <rPh sb="23" eb="24">
      <t>イロ</t>
    </rPh>
    <rPh sb="25" eb="26">
      <t>ワ</t>
    </rPh>
    <rPh sb="29" eb="30">
      <t>ヨ</t>
    </rPh>
    <rPh sb="39" eb="41">
      <t>ウケツケ</t>
    </rPh>
    <rPh sb="47" eb="49">
      <t>テイジ</t>
    </rPh>
    <rPh sb="50" eb="52">
      <t>オリカエ</t>
    </rPh>
    <rPh sb="55" eb="57">
      <t>クビワ</t>
    </rPh>
    <rPh sb="58" eb="59">
      <t>ツ</t>
    </rPh>
    <rPh sb="64" eb="65">
      <t>イヌ</t>
    </rPh>
    <rPh sb="66" eb="67">
      <t>オオ</t>
    </rPh>
    <rPh sb="68" eb="69">
      <t>ミ</t>
    </rPh>
    <rPh sb="74" eb="76">
      <t>チュウイ</t>
    </rPh>
    <phoneticPr fontId="1"/>
  </si>
  <si>
    <r>
      <t xml:space="preserve">周辺
</t>
    </r>
    <r>
      <rPr>
        <b/>
        <sz val="8"/>
        <rFont val="ＭＳ Ｐゴシック"/>
        <family val="3"/>
        <charset val="128"/>
      </rPr>
      <t>(右方向)</t>
    </r>
    <rPh sb="0" eb="2">
      <t>シュウヘン</t>
    </rPh>
    <rPh sb="4" eb="7">
      <t>ミギホウコウ</t>
    </rPh>
    <phoneticPr fontId="2"/>
  </si>
  <si>
    <t>2025BRM1031近畿1000km近江八幡「賀の道(全)」</t>
    <rPh sb="11" eb="13">
      <t>キンキ</t>
    </rPh>
    <rPh sb="19" eb="23">
      <t>オウミハチマン</t>
    </rPh>
    <rPh sb="24" eb="25">
      <t>ガ</t>
    </rPh>
    <rPh sb="26" eb="27">
      <t>ミチ</t>
    </rPh>
    <rPh sb="28" eb="29">
      <t>ゼン</t>
    </rPh>
    <phoneticPr fontId="2"/>
  </si>
  <si>
    <t>2025/10/31  22：00スタート　日出6:15 　日没17:02</t>
    <rPh sb="23" eb="24">
      <t>デ</t>
    </rPh>
    <phoneticPr fontId="2"/>
  </si>
  <si>
    <t>Photocontrol参考画像</t>
    <rPh sb="12" eb="16">
      <t>サンコウガゾウ</t>
    </rPh>
    <phoneticPr fontId="2"/>
  </si>
  <si>
    <t>安宅の関のレプレカとブルべカードを1枚の写真に撮影(カードは色が分かれば良い)、フィニッシュ受付でスタッフに提示。夜間入場禁止時間の場合は安宅住吉神社の石碑でもOK。
折返してコース復帰。</t>
    <rPh sb="0" eb="2">
      <t>アタカ</t>
    </rPh>
    <rPh sb="3" eb="4">
      <t>セキ</t>
    </rPh>
    <rPh sb="18" eb="19">
      <t>マイ</t>
    </rPh>
    <rPh sb="20" eb="22">
      <t>シャシン</t>
    </rPh>
    <rPh sb="23" eb="25">
      <t>サツエイ</t>
    </rPh>
    <rPh sb="30" eb="31">
      <t>イロ</t>
    </rPh>
    <rPh sb="32" eb="33">
      <t>ワ</t>
    </rPh>
    <rPh sb="36" eb="37">
      <t>ヨ</t>
    </rPh>
    <rPh sb="46" eb="48">
      <t>ウケツケ</t>
    </rPh>
    <rPh sb="54" eb="56">
      <t>テイジ</t>
    </rPh>
    <rPh sb="57" eb="59">
      <t>ヤカン</t>
    </rPh>
    <rPh sb="59" eb="63">
      <t>ニュウジョウキンシ</t>
    </rPh>
    <rPh sb="63" eb="65">
      <t>ジカン</t>
    </rPh>
    <rPh sb="66" eb="68">
      <t>バアイ</t>
    </rPh>
    <rPh sb="69" eb="71">
      <t>アタカ</t>
    </rPh>
    <rPh sb="71" eb="73">
      <t>スミヨシ</t>
    </rPh>
    <rPh sb="73" eb="75">
      <t>ジンジャ</t>
    </rPh>
    <rPh sb="76" eb="78">
      <t>セキヒ</t>
    </rPh>
    <rPh sb="84" eb="86">
      <t>オリカエ</t>
    </rPh>
    <rPh sb="91" eb="93">
      <t>フッキ</t>
    </rPh>
    <phoneticPr fontId="2"/>
  </si>
  <si>
    <t>PhotoControl-1 東大寺 転害門
　　　　　　　　　　(転害門S)</t>
    <rPh sb="15" eb="18">
      <t>トウダイジ</t>
    </rPh>
    <rPh sb="19" eb="20">
      <t>テン</t>
    </rPh>
    <rPh sb="20" eb="21">
      <t>ガイ</t>
    </rPh>
    <rPh sb="21" eb="22">
      <t>モン</t>
    </rPh>
    <rPh sb="34" eb="35">
      <t>テン</t>
    </rPh>
    <rPh sb="35" eb="36">
      <t>ガイ</t>
    </rPh>
    <rPh sb="36" eb="37">
      <t>モン</t>
    </rPh>
    <phoneticPr fontId="2"/>
  </si>
  <si>
    <t>PhotoControl-1 東大寺 転害門</t>
    <phoneticPr fontId="2"/>
  </si>
  <si>
    <t>Photo Control-2 雑賀崎灯台</t>
    <phoneticPr fontId="2"/>
  </si>
  <si>
    <t>Photo Control-3 八咫烏神社</t>
    <phoneticPr fontId="2"/>
  </si>
  <si>
    <t>Photo Control-4 伊賀上野城</t>
    <phoneticPr fontId="2"/>
  </si>
  <si>
    <t>Photo Control-5 多賀大社</t>
    <phoneticPr fontId="2"/>
  </si>
  <si>
    <t>Photo Control-5 安宅住吉神社 / 安宅の関 こまつ勧進帳の里</t>
    <phoneticPr fontId="2"/>
  </si>
  <si>
    <t>Photo Control-6 道の駅 とぎ 海街道</t>
    <phoneticPr fontId="2"/>
  </si>
  <si>
    <t>PhotoControl-7 気比神宮</t>
    <phoneticPr fontId="2"/>
  </si>
  <si>
    <t>PC-2A / Finish受付　 Nビル 3階 レンタルルーム</t>
    <rPh sb="14" eb="16">
      <t>ウケツケ</t>
    </rPh>
    <phoneticPr fontId="2"/>
  </si>
  <si>
    <t>PhotoControl-8 メタセコイヤ並木 / マキノピックランド</t>
    <phoneticPr fontId="2"/>
  </si>
  <si>
    <t>PhotoControl-9 琵琶湖大橋展望台</t>
    <phoneticPr fontId="2"/>
  </si>
  <si>
    <t>Finish受付 Nビル 3階 レンタルルーム</t>
    <rPh sb="6" eb="8">
      <t>ウケツケ</t>
    </rPh>
    <rPh sb="14" eb="15">
      <t>カイ</t>
    </rPh>
    <phoneticPr fontId="2"/>
  </si>
  <si>
    <t>PC3 ローソン越前海岸店</t>
    <rPh sb="8" eb="13">
      <t>エチゼンカイガンミセ</t>
    </rPh>
    <phoneticPr fontId="2"/>
  </si>
  <si>
    <t>PC4 セブンイレブン西浅井塩津店
　　　 (塩津S)</t>
    <rPh sb="11" eb="14">
      <t>ニシアザイ</t>
    </rPh>
    <rPh sb="14" eb="17">
      <t>シオツミセ</t>
    </rPh>
    <rPh sb="23" eb="25">
      <t>シオツ</t>
    </rPh>
    <phoneticPr fontId="2"/>
  </si>
  <si>
    <t>レシート取得し、カードに記入。
OPEN 11/1 3:02、CLOSE 11/1 9:24</t>
    <rPh sb="4" eb="6">
      <t>シュトク</t>
    </rPh>
    <rPh sb="12" eb="14">
      <t>キニュウ</t>
    </rPh>
    <phoneticPr fontId="1"/>
  </si>
  <si>
    <t>レシート取得し、カードに記入。
この先、直進は自転車通行禁止。
OPEN 11/1 3:05、CLOSE 11/1 9:32</t>
    <rPh sb="4" eb="6">
      <t>シュトク</t>
    </rPh>
    <rPh sb="12" eb="14">
      <t>キニュウ</t>
    </rPh>
    <rPh sb="18" eb="19">
      <t>サキ</t>
    </rPh>
    <rPh sb="20" eb="22">
      <t>チョクシン</t>
    </rPh>
    <rPh sb="23" eb="26">
      <t>ジテンシャ</t>
    </rPh>
    <rPh sb="26" eb="28">
      <t>ツウコウ</t>
    </rPh>
    <rPh sb="28" eb="30">
      <t>キンシ</t>
    </rPh>
    <phoneticPr fontId="1"/>
  </si>
  <si>
    <t>OPEN 11/01 19:00、CLOSE 11/2 8:00
指定の駐輪場に駐輪し、3階まで上がる。OPEN-CLOSEの間であれば、ドロップバッグの出し入れ可能。</t>
    <rPh sb="33" eb="35">
      <t>シテイ</t>
    </rPh>
    <rPh sb="36" eb="38">
      <t>チュウリン</t>
    </rPh>
    <rPh sb="38" eb="39">
      <t>ジョウ</t>
    </rPh>
    <rPh sb="40" eb="42">
      <t>チュウリン</t>
    </rPh>
    <rPh sb="45" eb="46">
      <t>カイ</t>
    </rPh>
    <rPh sb="48" eb="49">
      <t>ア</t>
    </rPh>
    <rPh sb="63" eb="64">
      <t>アイダ</t>
    </rPh>
    <rPh sb="77" eb="78">
      <t>ダ</t>
    </rPh>
    <rPh sb="79" eb="80">
      <t>イ</t>
    </rPh>
    <rPh sb="81" eb="83">
      <t>カノウ</t>
    </rPh>
    <phoneticPr fontId="2"/>
  </si>
  <si>
    <t>OPEN 11/2 1:50 、CLOSE 11/3 12:08
レシート取得、ブルべカードに打刻時間を記入。直進でコース復帰。</t>
    <rPh sb="37" eb="39">
      <t>シュトク</t>
    </rPh>
    <rPh sb="47" eb="51">
      <t>ダコクジカン</t>
    </rPh>
    <rPh sb="52" eb="54">
      <t>キニュウ</t>
    </rPh>
    <rPh sb="55" eb="57">
      <t>チョクシン</t>
    </rPh>
    <rPh sb="61" eb="63">
      <t>フッキ</t>
    </rPh>
    <phoneticPr fontId="2"/>
  </si>
  <si>
    <t>OPEN 11/2 3:59 、CLOSE 11/3 17:23
レシート取得、ブルべカードに打刻時間を記入。GSを左手に進む方向でコース復帰。登坂の先のトンネルは歩道走行を強く推奨。</t>
    <rPh sb="58" eb="60">
      <t>ヒダリテ</t>
    </rPh>
    <rPh sb="61" eb="62">
      <t>ススム</t>
    </rPh>
    <rPh sb="63" eb="65">
      <t>ホウコウ</t>
    </rPh>
    <rPh sb="72" eb="74">
      <t>トハン</t>
    </rPh>
    <rPh sb="75" eb="76">
      <t>サキ</t>
    </rPh>
    <rPh sb="82" eb="84">
      <t>ホドウ</t>
    </rPh>
    <rPh sb="84" eb="86">
      <t>ソウコウ</t>
    </rPh>
    <rPh sb="87" eb="88">
      <t>ツヨ</t>
    </rPh>
    <rPh sb="89" eb="91">
      <t>スイショウ</t>
    </rPh>
    <phoneticPr fontId="2"/>
  </si>
  <si>
    <t>OPEN 11/2 7:59 、CLOSE 11/4 1:00
レシート取得、ブルべカードに打刻時間を記入。</t>
    <phoneticPr fontId="2"/>
  </si>
  <si>
    <t>OPEN 11/3 16:00、CLOSE 11/4 8:00
指定の駐輪場に駐輪し、3階まで上がる。</t>
    <rPh sb="32" eb="34">
      <t>シテイ</t>
    </rPh>
    <rPh sb="35" eb="37">
      <t>チュウリン</t>
    </rPh>
    <rPh sb="37" eb="38">
      <t>ジョウ</t>
    </rPh>
    <rPh sb="39" eb="41">
      <t>チュウリン</t>
    </rPh>
    <rPh sb="44" eb="45">
      <t>カイ</t>
    </rPh>
    <rPh sb="47" eb="48">
      <t>ア</t>
    </rPh>
    <phoneticPr fontId="2"/>
  </si>
  <si>
    <t>道中、お気を付けて良い旅を！</t>
    <rPh sb="0" eb="2">
      <t>ドウチュウ</t>
    </rPh>
    <rPh sb="4" eb="5">
      <t>キ</t>
    </rPh>
    <rPh sb="6" eb="7">
      <t>ツ</t>
    </rPh>
    <rPh sb="9" eb="10">
      <t>ヨ</t>
    </rPh>
    <rPh sb="11" eb="12">
      <t>タビ</t>
    </rPh>
    <phoneticPr fontId="2"/>
  </si>
  <si>
    <t>by スタッフ一同</t>
    <rPh sb="7" eb="9">
      <t>イチドウ</t>
    </rPh>
    <phoneticPr fontId="2"/>
  </si>
  <si>
    <t>4/4</t>
    <phoneticPr fontId="2"/>
  </si>
  <si>
    <t>3/4</t>
    <phoneticPr fontId="2"/>
  </si>
  <si>
    <t>OPEN 11/01 9:29 CLOSE 11/1 23:16
レシート取得、ブルべカードに打刻時間を記入。直進でコース復帰。</t>
    <rPh sb="37" eb="39">
      <t>シュトク</t>
    </rPh>
    <rPh sb="47" eb="49">
      <t>ダコク</t>
    </rPh>
    <rPh sb="49" eb="51">
      <t>ジカン</t>
    </rPh>
    <rPh sb="52" eb="54">
      <t>キニュウ</t>
    </rPh>
    <rPh sb="55" eb="57">
      <t>チョクシン</t>
    </rPh>
    <rPh sb="61" eb="63">
      <t>フッキ</t>
    </rPh>
    <phoneticPr fontId="2"/>
  </si>
  <si>
    <t>2/4</t>
    <phoneticPr fontId="2"/>
  </si>
  <si>
    <t>1/4</t>
    <phoneticPr fontId="2"/>
  </si>
  <si>
    <t>OPEN 22:00、CLOSE 22:30。
装備チェックとスタッフサイン記入後、速やかにスタート。</t>
    <rPh sb="24" eb="26">
      <t>ソウビ</t>
    </rPh>
    <rPh sb="38" eb="40">
      <t>キニュウ</t>
    </rPh>
    <rPh sb="40" eb="41">
      <t>ゴ</t>
    </rPh>
    <rPh sb="42" eb="43">
      <t>スミ</t>
    </rPh>
    <phoneticPr fontId="2"/>
  </si>
  <si>
    <t>正面
(折返)</t>
    <rPh sb="0" eb="2">
      <t>ショウメン</t>
    </rPh>
    <rPh sb="4" eb="6">
      <t>オリカエ</t>
    </rPh>
    <phoneticPr fontId="2"/>
  </si>
  <si>
    <t>正面
(折返)</t>
    <rPh sb="0" eb="2">
      <t>ショウメン</t>
    </rPh>
    <rPh sb="4" eb="6">
      <t>オリカエ</t>
    </rPh>
    <phoneticPr fontId="1"/>
  </si>
  <si>
    <t>Photo Control-6 安宅住吉神社
　　　　　　　　安宅の関 こまつ勧進帳の里</t>
    <rPh sb="16" eb="18">
      <t>アタカ</t>
    </rPh>
    <rPh sb="18" eb="20">
      <t>スミヨシ</t>
    </rPh>
    <rPh sb="20" eb="22">
      <t>ジンジャ</t>
    </rPh>
    <rPh sb="31" eb="33">
      <t>アタケ</t>
    </rPh>
    <rPh sb="34" eb="35">
      <t>セキ</t>
    </rPh>
    <rPh sb="39" eb="42">
      <t>カンジンチョウ</t>
    </rPh>
    <rPh sb="43" eb="44">
      <t>サト</t>
    </rPh>
    <phoneticPr fontId="2"/>
  </si>
  <si>
    <t>Photo Control-7 道の駅 とぎ 海街道</t>
    <rPh sb="16" eb="17">
      <t>ミチ</t>
    </rPh>
    <rPh sb="18" eb="19">
      <t>エキ</t>
    </rPh>
    <rPh sb="23" eb="26">
      <t>ウミカイドウ</t>
    </rPh>
    <phoneticPr fontId="2"/>
  </si>
  <si>
    <t>PhotoControl-8 気比神宮
　　　(気比神宮S)</t>
    <rPh sb="15" eb="19">
      <t>ケヒジングウ</t>
    </rPh>
    <rPh sb="24" eb="28">
      <t>ケヒジングウ</t>
    </rPh>
    <phoneticPr fontId="2"/>
  </si>
  <si>
    <t>PhotoControl-9 メタセコイヤ並木
　　　　　　　　　　　マキノピックランド</t>
    <rPh sb="21" eb="23">
      <t>ナミキ</t>
    </rPh>
    <phoneticPr fontId="2"/>
  </si>
  <si>
    <t>PhotoControl-10 琵琶湖大橋展望台</t>
    <rPh sb="16" eb="21">
      <t>ビワコオオハシ</t>
    </rPh>
    <rPh sb="21" eb="24">
      <t>テンボウダイ</t>
    </rPh>
    <phoneticPr fontId="2"/>
  </si>
  <si>
    <t>2025/10/31  23：00スタート　日出6:15 　日没17:02</t>
    <rPh sb="23" eb="24">
      <t>デ</t>
    </rPh>
    <phoneticPr fontId="2"/>
  </si>
  <si>
    <t>OPEN 23:00、CLOSE 23:30。
装備チェックとスタッフサイン記入後、速やかにスタート。</t>
    <rPh sb="24" eb="26">
      <t>ソウビ</t>
    </rPh>
    <rPh sb="38" eb="40">
      <t>キニュウ</t>
    </rPh>
    <rPh sb="40" eb="41">
      <t>ゴ</t>
    </rPh>
    <rPh sb="42" eb="43">
      <t>スミ</t>
    </rPh>
    <phoneticPr fontId="2"/>
  </si>
  <si>
    <t>レシート取得し、カードに記入。
OPEN 11/1 4:02、CLOSE 11/1 10:24</t>
    <rPh sb="4" eb="6">
      <t>シュトク</t>
    </rPh>
    <rPh sb="12" eb="14">
      <t>キニュウ</t>
    </rPh>
    <phoneticPr fontId="1"/>
  </si>
  <si>
    <t>レシート取得し、カードに記入。
この先、直進は自転車通行禁止。
OPEN 11/1 4:05、CLOSE 11/1 10:32</t>
    <rPh sb="4" eb="6">
      <t>シュトク</t>
    </rPh>
    <rPh sb="12" eb="14">
      <t>キニュウ</t>
    </rPh>
    <rPh sb="18" eb="19">
      <t>サキ</t>
    </rPh>
    <rPh sb="20" eb="22">
      <t>チョクシン</t>
    </rPh>
    <rPh sb="23" eb="26">
      <t>ジテンシャ</t>
    </rPh>
    <rPh sb="26" eb="28">
      <t>ツウコウ</t>
    </rPh>
    <rPh sb="28" eb="30">
      <t>キンシ</t>
    </rPh>
    <phoneticPr fontId="1"/>
  </si>
  <si>
    <t>OPEN 11/2 4:59 、CLOSE 11/3 18:23
レシート取得、ブルべカードに打刻時間を記入。GSを左手に進む方向でコース復帰。登坂の先のトンネルは歩道走行を強く推奨。</t>
    <rPh sb="58" eb="60">
      <t>ヒダリテ</t>
    </rPh>
    <rPh sb="61" eb="62">
      <t>ススム</t>
    </rPh>
    <rPh sb="63" eb="65">
      <t>ホウコウ</t>
    </rPh>
    <rPh sb="72" eb="74">
      <t>トハン</t>
    </rPh>
    <rPh sb="75" eb="76">
      <t>サキ</t>
    </rPh>
    <rPh sb="82" eb="84">
      <t>ホドウ</t>
    </rPh>
    <rPh sb="84" eb="86">
      <t>ソウコウ</t>
    </rPh>
    <rPh sb="87" eb="88">
      <t>ツヨ</t>
    </rPh>
    <rPh sb="89" eb="91">
      <t>スイショウ</t>
    </rPh>
    <phoneticPr fontId="2"/>
  </si>
  <si>
    <t>OPEN 11/2 8:59 、CLOSE 11/4 2:00
レシート取得、ブルべカードに打刻時間を記入。</t>
    <phoneticPr fontId="2"/>
  </si>
  <si>
    <t>OPEN 11/2 2:50 、CLOSE 11/3 13:08
レシート取得、ブルべカードに打刻時間を記入。直進でコース復帰。</t>
    <rPh sb="37" eb="39">
      <t>シュトク</t>
    </rPh>
    <rPh sb="47" eb="51">
      <t>ダコクジカン</t>
    </rPh>
    <rPh sb="52" eb="54">
      <t>キニュウ</t>
    </rPh>
    <rPh sb="55" eb="57">
      <t>チョクシン</t>
    </rPh>
    <rPh sb="61" eb="63">
      <t>フッキ</t>
    </rPh>
    <phoneticPr fontId="2"/>
  </si>
  <si>
    <t>2025/10/31  24：00スタート　日出6:15 　日没17:02</t>
    <rPh sb="23" eb="24">
      <t>デ</t>
    </rPh>
    <phoneticPr fontId="2"/>
  </si>
  <si>
    <t>OPEN 24:00、CLOSE 24:30。
装備チェックとスタッフサイン記入後、速やかにスタート。</t>
    <rPh sb="24" eb="26">
      <t>ソウビ</t>
    </rPh>
    <rPh sb="38" eb="40">
      <t>キニュウ</t>
    </rPh>
    <rPh sb="40" eb="41">
      <t>ゴ</t>
    </rPh>
    <rPh sb="42" eb="43">
      <t>スミ</t>
    </rPh>
    <phoneticPr fontId="2"/>
  </si>
  <si>
    <t>青看板「↑金沢 羽咋、→志賀市街、巌門」</t>
    <rPh sb="0" eb="3">
      <t>アオカンバン</t>
    </rPh>
    <rPh sb="5" eb="7">
      <t>カナザワ</t>
    </rPh>
    <rPh sb="8" eb="10">
      <t>ハクイ</t>
    </rPh>
    <rPh sb="12" eb="14">
      <t>シカ</t>
    </rPh>
    <rPh sb="14" eb="16">
      <t>シガイ</t>
    </rPh>
    <rPh sb="17" eb="19">
      <t>ガンモン</t>
    </rPh>
    <phoneticPr fontId="2"/>
  </si>
  <si>
    <t>青看板「↑金沢 羽咋 のと里山海道、→志賀」</t>
    <rPh sb="0" eb="3">
      <t>アオカンバン</t>
    </rPh>
    <rPh sb="5" eb="7">
      <t>カナザワ</t>
    </rPh>
    <rPh sb="8" eb="10">
      <t>ハクイ</t>
    </rPh>
    <rPh sb="13" eb="15">
      <t>サトヤマ</t>
    </rPh>
    <rPh sb="15" eb="17">
      <t>カイドウ</t>
    </rPh>
    <rPh sb="19" eb="21">
      <t>シカ</t>
    </rPh>
    <phoneticPr fontId="2"/>
  </si>
  <si>
    <t>青看板「↑志賀市街、→金沢 羽咋」、橋を渡って右折</t>
    <rPh sb="0" eb="3">
      <t>アオカンバン</t>
    </rPh>
    <rPh sb="5" eb="7">
      <t>シカ</t>
    </rPh>
    <rPh sb="7" eb="9">
      <t>シガイ</t>
    </rPh>
    <rPh sb="11" eb="13">
      <t>カナザワ</t>
    </rPh>
    <rPh sb="14" eb="16">
      <t>ハクイ</t>
    </rPh>
    <rPh sb="18" eb="19">
      <t>ハシ</t>
    </rPh>
    <rPh sb="20" eb="21">
      <t>ワタ</t>
    </rPh>
    <rPh sb="23" eb="25">
      <t>ウセツ</t>
    </rPh>
    <phoneticPr fontId="2"/>
  </si>
  <si>
    <t>青看板「←輪島 富来、→金沢 羽咋」、左手前 8番らーめん</t>
    <rPh sb="5" eb="7">
      <t>ワジマ</t>
    </rPh>
    <rPh sb="8" eb="10">
      <t>トギ</t>
    </rPh>
    <rPh sb="12" eb="14">
      <t>カナザワ</t>
    </rPh>
    <rPh sb="15" eb="17">
      <t>ハクイ</t>
    </rPh>
    <rPh sb="19" eb="22">
      <t>ヒダリテマエ</t>
    </rPh>
    <rPh sb="24" eb="25">
      <t>バン</t>
    </rPh>
    <phoneticPr fontId="2"/>
  </si>
  <si>
    <t>区間</t>
    <rPh sb="0" eb="2">
      <t>クカン</t>
    </rPh>
    <phoneticPr fontId="2"/>
  </si>
  <si>
    <t>距離</t>
    <rPh sb="0" eb="2">
      <t>キョリ</t>
    </rPh>
    <phoneticPr fontId="2"/>
  </si>
  <si>
    <t>新設</t>
    <rPh sb="0" eb="2">
      <t>シンセツ</t>
    </rPh>
    <phoneticPr fontId="2"/>
  </si>
  <si>
    <t>ヘッダー入れる際に消してしまいました。申し訳ありません！</t>
    <rPh sb="4" eb="5">
      <t>イ</t>
    </rPh>
    <rPh sb="7" eb="8">
      <t>サイ</t>
    </rPh>
    <rPh sb="9" eb="10">
      <t>ケ</t>
    </rPh>
    <rPh sb="19" eb="20">
      <t>モウ</t>
    </rPh>
    <rPh sb="21" eb="22">
      <t>ワケ</t>
    </rPh>
    <phoneticPr fontId="2"/>
  </si>
  <si>
    <t>ver.1.1.0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</si>
</sst>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8">
    <font>
      <sz val="11"/>
      <color theme="1"/>
      <name val="ＭＳ Ｐゴシック"/>
      <family val="2"/>
      <charset val="128"/>
      <scheme val="minor"/>
    </font>
    <font>
      <sz val="9"/>
      <name val="MS PGothic"/>
      <family val="3"/>
      <charset val="128"/>
    </font>
    <font>
      <sz val="6"/>
      <name val="ＭＳ Ｐゴシック"/>
      <family val="2"/>
      <charset val="128"/>
      <scheme val="minor"/>
    </font>
    <font>
      <sz val="6"/>
      <name val="ＭＳ Ｐゴシック"/>
      <family val="3"/>
      <charset val="128"/>
    </font>
    <font>
      <sz val="10"/>
      <name val="ＭＳ Ｐゴシック"/>
      <family val="3"/>
      <charset val="128"/>
      <scheme val="major"/>
    </font>
    <font>
      <sz val="9"/>
      <name val="ＭＳ Ｐゴシック"/>
      <family val="3"/>
      <charset val="128"/>
    </font>
    <font>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sz val="9"/>
      <name val="ＭＳ Ｐ明朝"/>
      <family val="1"/>
      <charset val="128"/>
    </font>
    <font>
      <sz val="9"/>
      <name val="Consolas"/>
      <family val="1"/>
    </font>
    <font>
      <sz val="9"/>
      <name val="Microsoft JhengHei"/>
      <family val="1"/>
    </font>
    <font>
      <sz val="11"/>
      <color rgb="FF000000"/>
      <name val="MS PGothic"/>
      <family val="3"/>
      <charset val="128"/>
    </font>
    <font>
      <sz val="9"/>
      <name val="ＭＳ Ｐゴシック"/>
      <family val="3"/>
      <charset val="128"/>
      <scheme val="minor"/>
    </font>
    <font>
      <sz val="8"/>
      <name val="ＭＳ Ｐゴシック"/>
      <family val="3"/>
      <charset val="128"/>
      <scheme val="minor"/>
    </font>
    <font>
      <b/>
      <sz val="9"/>
      <name val="ＭＳ Ｐゴシック"/>
      <family val="3"/>
      <charset val="128"/>
      <scheme val="minor"/>
    </font>
    <font>
      <sz val="10"/>
      <name val="ＭＳ Ｐゴシック"/>
      <family val="3"/>
      <charset val="128"/>
      <scheme val="minor"/>
    </font>
    <font>
      <u/>
      <sz val="9"/>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b/>
      <sz val="9"/>
      <color rgb="FFFF0000"/>
      <name val="ＭＳ Ｐゴシック"/>
      <family val="3"/>
      <charset val="128"/>
      <scheme val="minor"/>
    </font>
    <font>
      <b/>
      <sz val="11"/>
      <name val="ＭＳ Ｐゴシック"/>
      <family val="3"/>
      <charset val="128"/>
    </font>
    <font>
      <b/>
      <sz val="9"/>
      <name val="ＭＳ Ｐ明朝"/>
      <family val="1"/>
      <charset val="128"/>
    </font>
    <font>
      <b/>
      <sz val="8"/>
      <name val="ＭＳ Ｐゴシック"/>
      <family val="3"/>
      <charset val="128"/>
    </font>
    <font>
      <b/>
      <u/>
      <sz val="11"/>
      <name val="ＭＳ Ｐゴシック"/>
      <family val="3"/>
      <charset val="128"/>
    </font>
    <font>
      <sz val="14"/>
      <name val="ＭＳ Ｐゴシック"/>
      <family val="3"/>
      <charset val="128"/>
    </font>
    <font>
      <b/>
      <sz val="20"/>
      <name val="ＭＳ Ｐゴシック"/>
      <family val="3"/>
      <charset val="128"/>
    </font>
  </fonts>
  <fills count="7">
    <fill>
      <patternFill patternType="none"/>
    </fill>
    <fill>
      <patternFill patternType="gray125"/>
    </fill>
    <fill>
      <patternFill patternType="solid">
        <fgColor rgb="FFFDE9D9"/>
        <bgColor rgb="FFFDE9D9"/>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rgb="FFFDE9D9"/>
      </patternFill>
    </fill>
  </fills>
  <borders count="10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double">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bottom/>
      <diagonal/>
    </border>
    <border>
      <left/>
      <right style="thin">
        <color indexed="64"/>
      </right>
      <top style="medium">
        <color indexed="64"/>
      </top>
      <bottom/>
      <diagonal/>
    </border>
    <border>
      <left/>
      <right style="thin">
        <color indexed="64"/>
      </right>
      <top/>
      <bottom style="double">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double">
        <color indexed="64"/>
      </bottom>
      <diagonal/>
    </border>
    <border>
      <left style="thin">
        <color rgb="FF000000"/>
      </left>
      <right/>
      <top style="thin">
        <color rgb="FF000000"/>
      </top>
      <bottom style="thin">
        <color indexed="64"/>
      </bottom>
      <diagonal/>
    </border>
    <border>
      <left style="thin">
        <color rgb="FF000000"/>
      </left>
      <right style="double">
        <color rgb="FF000000"/>
      </right>
      <top style="thin">
        <color rgb="FF000000"/>
      </top>
      <bottom style="thin">
        <color indexed="64"/>
      </bottom>
      <diagonal/>
    </border>
    <border>
      <left style="thin">
        <color rgb="FF000000"/>
      </left>
      <right style="thin">
        <color rgb="FF000000"/>
      </right>
      <top style="thin">
        <color rgb="FF000000"/>
      </top>
      <bottom/>
      <diagonal/>
    </border>
    <border>
      <left style="double">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double">
        <color rgb="FF000000"/>
      </right>
      <top style="thin">
        <color rgb="FF000000"/>
      </top>
      <bottom/>
      <diagonal/>
    </border>
    <border>
      <left/>
      <right/>
      <top/>
      <bottom style="medium">
        <color indexed="64"/>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double">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double">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indexed="64"/>
      </left>
      <right style="double">
        <color indexed="64"/>
      </right>
      <top style="thin">
        <color indexed="64"/>
      </top>
      <bottom/>
      <diagonal/>
    </border>
    <border>
      <left style="double">
        <color rgb="FF000000"/>
      </left>
      <right style="thin">
        <color rgb="FF000000"/>
      </right>
      <top/>
      <bottom style="thin">
        <color rgb="FF000000"/>
      </bottom>
      <diagonal/>
    </border>
    <border>
      <left style="thin">
        <color rgb="FF000000"/>
      </left>
      <right style="double">
        <color indexed="64"/>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double">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double">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bottom/>
      <diagonal/>
    </border>
    <border>
      <left/>
      <right/>
      <top style="thin">
        <color indexed="64"/>
      </top>
      <bottom style="thin">
        <color rgb="FF000000"/>
      </bottom>
      <diagonal/>
    </border>
    <border>
      <left style="medium">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thin">
        <color indexed="64"/>
      </top>
      <bottom style="medium">
        <color indexed="64"/>
      </bottom>
      <diagonal/>
    </border>
    <border>
      <left style="thin">
        <color rgb="FF000000"/>
      </left>
      <right style="double">
        <color rgb="FF000000"/>
      </right>
      <top style="thin">
        <color indexed="64"/>
      </top>
      <bottom style="medium">
        <color indexed="64"/>
      </bottom>
      <diagonal/>
    </border>
    <border>
      <left style="double">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double">
        <color indexed="64"/>
      </top>
      <bottom style="thin">
        <color indexed="64"/>
      </bottom>
      <diagonal/>
    </border>
    <border>
      <left style="thin">
        <color rgb="FF000000"/>
      </left>
      <right style="double">
        <color rgb="FF000000"/>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3" fillId="0" borderId="0"/>
  </cellStyleXfs>
  <cellXfs count="381">
    <xf numFmtId="0" fontId="0" fillId="0" borderId="0" xfId="0">
      <alignment vertical="center"/>
    </xf>
    <xf numFmtId="0" fontId="0" fillId="0" borderId="0" xfId="0" applyAlignment="1">
      <alignment horizontal="left" vertical="center"/>
    </xf>
    <xf numFmtId="0" fontId="0" fillId="0" borderId="40" xfId="0" applyBorder="1" applyAlignment="1">
      <alignment horizontal="center" vertical="center"/>
    </xf>
    <xf numFmtId="0" fontId="0" fillId="0" borderId="40" xfId="0" applyBorder="1" applyAlignment="1">
      <alignment horizontal="left" vertical="center"/>
    </xf>
    <xf numFmtId="0" fontId="4" fillId="0" borderId="40" xfId="0" applyFont="1" applyBorder="1" applyAlignment="1">
      <alignment horizontal="center" vertical="center" wrapText="1"/>
    </xf>
    <xf numFmtId="0" fontId="4" fillId="0" borderId="0" xfId="0" applyFont="1">
      <alignment vertical="center"/>
    </xf>
    <xf numFmtId="0" fontId="1" fillId="0" borderId="40" xfId="0" applyFont="1" applyBorder="1" applyAlignment="1">
      <alignment horizontal="left" vertical="center"/>
    </xf>
    <xf numFmtId="0" fontId="1" fillId="0" borderId="40" xfId="0" applyFont="1" applyBorder="1" applyAlignment="1">
      <alignment horizontal="center" vertical="center"/>
    </xf>
    <xf numFmtId="0" fontId="4" fillId="0" borderId="44" xfId="0" applyFont="1" applyBorder="1" applyAlignment="1">
      <alignment horizontal="left" vertical="center"/>
    </xf>
    <xf numFmtId="0" fontId="4" fillId="4" borderId="40" xfId="0" applyFont="1" applyFill="1" applyBorder="1" applyAlignment="1">
      <alignment horizontal="center" vertical="center"/>
    </xf>
    <xf numFmtId="0" fontId="4" fillId="0" borderId="51" xfId="0" applyFont="1" applyBorder="1" applyAlignment="1">
      <alignment horizontal="center" vertical="center"/>
    </xf>
    <xf numFmtId="0" fontId="5" fillId="0" borderId="3" xfId="0" applyFont="1" applyBorder="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176" fontId="5" fillId="0" borderId="0" xfId="0" applyNumberFormat="1" applyFont="1" applyAlignment="1">
      <alignment horizontal="right" vertical="center"/>
    </xf>
    <xf numFmtId="56" fontId="5" fillId="0" borderId="0" xfId="0" quotePrefix="1" applyNumberFormat="1" applyFont="1" applyAlignment="1">
      <alignment horizontal="right" vertical="center" shrinkToFit="1"/>
    </xf>
    <xf numFmtId="176" fontId="5" fillId="0" borderId="0" xfId="0" applyNumberFormat="1" applyFont="1" applyAlignment="1">
      <alignment horizontal="left" vertical="center"/>
    </xf>
    <xf numFmtId="0" fontId="5" fillId="0" borderId="13" xfId="0" applyFont="1" applyBorder="1" applyAlignment="1">
      <alignment horizontal="center" vertical="center"/>
    </xf>
    <xf numFmtId="176" fontId="5" fillId="0" borderId="13"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8" fillId="3" borderId="16" xfId="0" applyFont="1" applyFill="1" applyBorder="1">
      <alignment vertical="center"/>
    </xf>
    <xf numFmtId="0" fontId="8" fillId="3" borderId="2" xfId="0" applyFont="1" applyFill="1" applyBorder="1" applyAlignment="1">
      <alignment vertical="center" wrapText="1"/>
    </xf>
    <xf numFmtId="0" fontId="8" fillId="3" borderId="2" xfId="0" applyFont="1" applyFill="1" applyBorder="1" applyAlignment="1">
      <alignment horizontal="center" vertical="center"/>
    </xf>
    <xf numFmtId="0" fontId="8" fillId="3" borderId="2" xfId="0" applyFont="1" applyFill="1" applyBorder="1">
      <alignment vertical="center"/>
    </xf>
    <xf numFmtId="176" fontId="8" fillId="3" borderId="2" xfId="0" applyNumberFormat="1" applyFont="1" applyFill="1" applyBorder="1" applyAlignment="1">
      <alignment horizontal="right" vertical="center"/>
    </xf>
    <xf numFmtId="0" fontId="8" fillId="3" borderId="4" xfId="0" applyFont="1" applyFill="1" applyBorder="1" applyAlignment="1">
      <alignment vertical="center" wrapText="1"/>
    </xf>
    <xf numFmtId="0" fontId="8" fillId="3" borderId="17" xfId="0" applyFont="1" applyFill="1" applyBorder="1" applyAlignment="1">
      <alignment vertical="center" shrinkToFit="1"/>
    </xf>
    <xf numFmtId="0" fontId="5" fillId="0" borderId="16" xfId="0" applyFont="1" applyBorder="1">
      <alignment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6" xfId="0" applyFont="1" applyBorder="1" applyAlignment="1">
      <alignment horizontal="center" vertical="center"/>
    </xf>
    <xf numFmtId="0" fontId="5" fillId="0" borderId="2" xfId="0" applyFont="1" applyBorder="1">
      <alignment vertical="center"/>
    </xf>
    <xf numFmtId="176" fontId="5" fillId="0" borderId="1" xfId="0" applyNumberFormat="1" applyFont="1" applyBorder="1" applyAlignment="1">
      <alignment horizontal="right" vertical="center"/>
    </xf>
    <xf numFmtId="176" fontId="5" fillId="0" borderId="5" xfId="0" applyNumberFormat="1" applyFont="1" applyBorder="1" applyAlignment="1">
      <alignment horizontal="right" vertical="center"/>
    </xf>
    <xf numFmtId="0" fontId="5" fillId="0" borderId="4" xfId="0" applyFont="1" applyBorder="1" applyAlignment="1">
      <alignment vertical="center" wrapText="1"/>
    </xf>
    <xf numFmtId="0" fontId="5" fillId="0" borderId="17" xfId="0" applyFont="1" applyBorder="1" applyAlignment="1">
      <alignment vertical="center" shrinkToFit="1"/>
    </xf>
    <xf numFmtId="0" fontId="5" fillId="0" borderId="3" xfId="0" applyFont="1" applyBorder="1">
      <alignment vertical="center"/>
    </xf>
    <xf numFmtId="0" fontId="5" fillId="0" borderId="1" xfId="0" applyFont="1" applyBorder="1" applyAlignment="1">
      <alignment horizontal="center" vertical="center"/>
    </xf>
    <xf numFmtId="176" fontId="5" fillId="0" borderId="17" xfId="0" applyNumberFormat="1" applyFont="1" applyBorder="1" applyAlignment="1">
      <alignment vertical="center" shrinkToFit="1"/>
    </xf>
    <xf numFmtId="0" fontId="9" fillId="0" borderId="15" xfId="0" applyFont="1" applyBorder="1" applyAlignment="1">
      <alignment horizontal="center" vertical="center"/>
    </xf>
    <xf numFmtId="0" fontId="5" fillId="0" borderId="1" xfId="0" applyFont="1" applyBorder="1" applyAlignment="1">
      <alignment vertical="center" wrapText="1"/>
    </xf>
    <xf numFmtId="0" fontId="8" fillId="3" borderId="1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lignment vertical="center"/>
    </xf>
    <xf numFmtId="0" fontId="8" fillId="3" borderId="1" xfId="0" applyFont="1" applyFill="1" applyBorder="1" applyAlignment="1">
      <alignment vertical="center" wrapText="1"/>
    </xf>
    <xf numFmtId="176" fontId="8" fillId="3" borderId="1" xfId="0" applyNumberFormat="1" applyFont="1" applyFill="1" applyBorder="1" applyAlignment="1">
      <alignment horizontal="right" vertical="center"/>
    </xf>
    <xf numFmtId="176" fontId="8" fillId="3" borderId="5" xfId="0" applyNumberFormat="1" applyFont="1" applyFill="1" applyBorder="1" applyAlignment="1">
      <alignment horizontal="right" vertical="center"/>
    </xf>
    <xf numFmtId="0" fontId="8" fillId="3" borderId="27" xfId="0" applyFont="1" applyFill="1" applyBorder="1" applyAlignment="1">
      <alignment vertical="center" wrapText="1"/>
    </xf>
    <xf numFmtId="176" fontId="8" fillId="3" borderId="6" xfId="0" applyNumberFormat="1" applyFont="1" applyFill="1" applyBorder="1" applyAlignment="1">
      <alignment horizontal="right" vertical="center"/>
    </xf>
    <xf numFmtId="176" fontId="8" fillId="3" borderId="28" xfId="0" applyNumberFormat="1" applyFont="1" applyFill="1" applyBorder="1" applyAlignment="1">
      <alignment vertical="center" shrinkToFit="1"/>
    </xf>
    <xf numFmtId="0" fontId="5" fillId="0" borderId="2" xfId="0" applyFont="1" applyBorder="1" applyAlignment="1">
      <alignment horizontal="center" vertical="center"/>
    </xf>
    <xf numFmtId="176" fontId="5" fillId="0" borderId="2" xfId="0" applyNumberFormat="1" applyFont="1" applyBorder="1" applyAlignment="1">
      <alignment horizontal="right" vertical="center"/>
    </xf>
    <xf numFmtId="176" fontId="5" fillId="0" borderId="26" xfId="0" applyNumberFormat="1" applyFont="1" applyBorder="1" applyAlignment="1">
      <alignment horizontal="right" vertical="center"/>
    </xf>
    <xf numFmtId="0" fontId="5" fillId="0" borderId="23" xfId="0" applyFont="1" applyBorder="1" applyAlignment="1">
      <alignment vertical="center" shrinkToFit="1"/>
    </xf>
    <xf numFmtId="176" fontId="5" fillId="0" borderId="35" xfId="0" applyNumberFormat="1" applyFont="1" applyBorder="1" applyAlignment="1">
      <alignment horizontal="right" vertical="center"/>
    </xf>
    <xf numFmtId="176" fontId="5" fillId="0" borderId="28" xfId="0" applyNumberFormat="1" applyFont="1" applyBorder="1" applyAlignment="1">
      <alignment vertical="center" shrinkToFit="1"/>
    </xf>
    <xf numFmtId="0" fontId="5" fillId="0" borderId="47" xfId="0" applyFont="1" applyBorder="1" applyAlignment="1">
      <alignment horizontal="center" vertical="center"/>
    </xf>
    <xf numFmtId="0" fontId="5" fillId="0" borderId="40" xfId="0" applyFont="1" applyBorder="1">
      <alignment vertical="center"/>
    </xf>
    <xf numFmtId="176" fontId="5" fillId="0" borderId="50" xfId="0" applyNumberFormat="1" applyFont="1" applyBorder="1" applyAlignment="1">
      <alignment horizontal="right" vertical="center"/>
    </xf>
    <xf numFmtId="0" fontId="5" fillId="0" borderId="48" xfId="0" applyFont="1" applyBorder="1" applyAlignment="1">
      <alignment vertical="center" wrapText="1"/>
    </xf>
    <xf numFmtId="0" fontId="5" fillId="0" borderId="49" xfId="0" applyFont="1" applyBorder="1" applyAlignment="1">
      <alignment vertical="center" shrinkToFit="1"/>
    </xf>
    <xf numFmtId="0" fontId="8" fillId="3" borderId="40" xfId="0" applyFont="1" applyFill="1" applyBorder="1">
      <alignment vertical="center"/>
    </xf>
    <xf numFmtId="0" fontId="8" fillId="3" borderId="40" xfId="0" applyFont="1" applyFill="1" applyBorder="1" applyAlignment="1">
      <alignment horizontal="center" vertical="center"/>
    </xf>
    <xf numFmtId="0" fontId="8" fillId="3" borderId="40" xfId="0" applyFont="1" applyFill="1" applyBorder="1" applyAlignment="1">
      <alignment vertical="center" wrapText="1"/>
    </xf>
    <xf numFmtId="0" fontId="8" fillId="3" borderId="4" xfId="0" applyFont="1" applyFill="1" applyBorder="1">
      <alignment vertical="center"/>
    </xf>
    <xf numFmtId="176" fontId="8" fillId="3" borderId="56" xfId="0" applyNumberFormat="1" applyFont="1" applyFill="1" applyBorder="1" applyAlignment="1">
      <alignment vertical="center" shrinkToFit="1"/>
    </xf>
    <xf numFmtId="0" fontId="5" fillId="0" borderId="40" xfId="0" applyFont="1" applyBorder="1" applyAlignment="1">
      <alignment horizontal="center" vertical="center"/>
    </xf>
    <xf numFmtId="176" fontId="5" fillId="0" borderId="55" xfId="0" applyNumberFormat="1" applyFont="1" applyBorder="1" applyAlignment="1">
      <alignment horizontal="right" vertical="center"/>
    </xf>
    <xf numFmtId="0" fontId="5" fillId="0" borderId="56" xfId="0" applyFont="1" applyBorder="1" applyAlignment="1">
      <alignment vertical="center" shrinkToFit="1"/>
    </xf>
    <xf numFmtId="0" fontId="5" fillId="0" borderId="42" xfId="0" applyFont="1" applyBorder="1" applyAlignment="1">
      <alignment horizontal="center" vertical="center"/>
    </xf>
    <xf numFmtId="0" fontId="5" fillId="0" borderId="44" xfId="0" applyFont="1" applyBorder="1">
      <alignment vertical="center"/>
    </xf>
    <xf numFmtId="0" fontId="5" fillId="0" borderId="4" xfId="0" applyFont="1" applyBorder="1">
      <alignment vertical="center"/>
    </xf>
    <xf numFmtId="0" fontId="8" fillId="3" borderId="36" xfId="0" applyFont="1" applyFill="1" applyBorder="1" applyAlignment="1">
      <alignment horizontal="center" vertical="center"/>
    </xf>
    <xf numFmtId="0" fontId="8" fillId="3" borderId="36" xfId="0" applyFont="1" applyFill="1" applyBorder="1" applyAlignment="1">
      <alignment vertical="center" wrapText="1"/>
    </xf>
    <xf numFmtId="0" fontId="8" fillId="3" borderId="3" xfId="0" applyFont="1" applyFill="1" applyBorder="1" applyAlignment="1">
      <alignment vertical="center" wrapText="1"/>
    </xf>
    <xf numFmtId="0" fontId="5" fillId="0" borderId="28" xfId="0" applyFont="1" applyBorder="1" applyAlignment="1">
      <alignment vertical="center" shrinkToFit="1"/>
    </xf>
    <xf numFmtId="0" fontId="5" fillId="0" borderId="44" xfId="0" applyFont="1" applyBorder="1" applyAlignment="1">
      <alignment horizontal="center" vertical="center"/>
    </xf>
    <xf numFmtId="0" fontId="5" fillId="0" borderId="48" xfId="0" applyFont="1" applyBorder="1">
      <alignment vertical="center"/>
    </xf>
    <xf numFmtId="176" fontId="5" fillId="0" borderId="36" xfId="0" applyNumberFormat="1" applyFont="1" applyBorder="1" applyAlignment="1">
      <alignment horizontal="right" vertical="center"/>
    </xf>
    <xf numFmtId="176" fontId="5" fillId="0" borderId="39" xfId="0" applyNumberFormat="1" applyFont="1" applyBorder="1" applyAlignment="1">
      <alignment vertical="center" shrinkToFit="1"/>
    </xf>
    <xf numFmtId="0" fontId="5" fillId="0" borderId="36" xfId="0" applyFont="1" applyBorder="1">
      <alignment vertical="center"/>
    </xf>
    <xf numFmtId="0" fontId="5" fillId="0" borderId="36" xfId="0" applyFont="1" applyBorder="1" applyAlignment="1">
      <alignment horizontal="center" vertical="center"/>
    </xf>
    <xf numFmtId="0" fontId="5" fillId="0" borderId="38" xfId="0" applyFont="1" applyBorder="1" applyAlignment="1">
      <alignment vertical="center" wrapText="1"/>
    </xf>
    <xf numFmtId="0" fontId="8" fillId="3" borderId="41"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6" xfId="0" applyFont="1" applyFill="1" applyBorder="1">
      <alignment vertical="center"/>
    </xf>
    <xf numFmtId="176" fontId="8" fillId="3" borderId="45" xfId="0" applyNumberFormat="1" applyFont="1" applyFill="1" applyBorder="1" applyAlignment="1">
      <alignment horizontal="right" vertical="center"/>
    </xf>
    <xf numFmtId="176" fontId="8" fillId="3" borderId="39" xfId="0" applyNumberFormat="1" applyFont="1" applyFill="1" applyBorder="1" applyAlignment="1">
      <alignment vertical="center" shrinkToFit="1"/>
    </xf>
    <xf numFmtId="0" fontId="8" fillId="3" borderId="38" xfId="0" applyFont="1" applyFill="1" applyBorder="1" applyAlignment="1">
      <alignment vertical="center" wrapText="1"/>
    </xf>
    <xf numFmtId="0" fontId="8" fillId="3" borderId="19" xfId="0" applyFont="1" applyFill="1" applyBorder="1" applyAlignment="1">
      <alignment vertical="center" wrapText="1"/>
    </xf>
    <xf numFmtId="0" fontId="8" fillId="3" borderId="19" xfId="0" applyFont="1" applyFill="1" applyBorder="1" applyAlignment="1">
      <alignment horizontal="center" vertical="center"/>
    </xf>
    <xf numFmtId="0" fontId="8" fillId="3" borderId="19" xfId="0" applyFont="1" applyFill="1" applyBorder="1">
      <alignment vertical="center"/>
    </xf>
    <xf numFmtId="176" fontId="8" fillId="3" borderId="19" xfId="0" applyNumberFormat="1" applyFont="1" applyFill="1" applyBorder="1" applyAlignment="1">
      <alignment horizontal="right" vertical="center"/>
    </xf>
    <xf numFmtId="176" fontId="8" fillId="3" borderId="21" xfId="0" applyNumberFormat="1" applyFont="1" applyFill="1" applyBorder="1" applyAlignment="1">
      <alignment vertical="center" shrinkToFit="1"/>
    </xf>
    <xf numFmtId="0" fontId="6" fillId="0" borderId="0" xfId="0" applyFont="1" applyAlignment="1">
      <alignment horizontal="left" vertical="center" indent="5"/>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shrinkToFit="1"/>
    </xf>
    <xf numFmtId="0" fontId="8" fillId="3" borderId="18" xfId="0" applyFont="1" applyFill="1" applyBorder="1">
      <alignment vertical="center"/>
    </xf>
    <xf numFmtId="0" fontId="8" fillId="3" borderId="20" xfId="0" applyFont="1" applyFill="1" applyBorder="1" applyAlignment="1">
      <alignment vertical="center" wrapText="1"/>
    </xf>
    <xf numFmtId="176" fontId="8" fillId="3" borderId="17" xfId="0" applyNumberFormat="1" applyFont="1" applyFill="1" applyBorder="1" applyAlignment="1">
      <alignment vertical="center" shrinkToFit="1"/>
    </xf>
    <xf numFmtId="0" fontId="5" fillId="0" borderId="27" xfId="0" applyFont="1" applyBorder="1" applyAlignment="1">
      <alignment vertical="center" wrapText="1"/>
    </xf>
    <xf numFmtId="0" fontId="5" fillId="0" borderId="2" xfId="0" applyFont="1" applyBorder="1" applyAlignment="1">
      <alignment vertical="center" wrapText="1"/>
    </xf>
    <xf numFmtId="0" fontId="5" fillId="0" borderId="40" xfId="0" applyFont="1" applyBorder="1" applyAlignment="1">
      <alignment vertical="center" wrapText="1"/>
    </xf>
    <xf numFmtId="176" fontId="5" fillId="0" borderId="3" xfId="0" applyNumberFormat="1" applyFont="1" applyBorder="1" applyAlignment="1">
      <alignment vertical="center" wrapText="1"/>
    </xf>
    <xf numFmtId="0" fontId="10"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lignment vertical="center"/>
    </xf>
    <xf numFmtId="0" fontId="10" fillId="0" borderId="40" xfId="0" applyFont="1" applyBorder="1" applyAlignment="1">
      <alignment horizontal="center" vertical="center"/>
    </xf>
    <xf numFmtId="0" fontId="10" fillId="0" borderId="3" xfId="0" applyFont="1" applyBorder="1">
      <alignment vertical="center"/>
    </xf>
    <xf numFmtId="0" fontId="10" fillId="0" borderId="2" xfId="0" applyFont="1" applyBorder="1">
      <alignment vertical="center"/>
    </xf>
    <xf numFmtId="0" fontId="10" fillId="0" borderId="3" xfId="0" applyFont="1" applyBorder="1" applyAlignment="1">
      <alignment vertical="center" wrapText="1"/>
    </xf>
    <xf numFmtId="0" fontId="11" fillId="0" borderId="15" xfId="0" applyFont="1" applyBorder="1" applyAlignment="1">
      <alignment horizontal="center" vertical="center"/>
    </xf>
    <xf numFmtId="0" fontId="12" fillId="0" borderId="15" xfId="0" applyFont="1" applyBorder="1" applyAlignment="1">
      <alignment horizontal="center" vertical="center"/>
    </xf>
    <xf numFmtId="0" fontId="10" fillId="0" borderId="40" xfId="0" applyFont="1" applyBorder="1">
      <alignment vertical="center"/>
    </xf>
    <xf numFmtId="0" fontId="10" fillId="0" borderId="2" xfId="0" applyFont="1" applyBorder="1" applyAlignment="1">
      <alignment vertical="center" wrapText="1"/>
    </xf>
    <xf numFmtId="0" fontId="10" fillId="0" borderId="22" xfId="0" applyFont="1" applyBorder="1" applyAlignment="1">
      <alignment vertical="center" wrapText="1"/>
    </xf>
    <xf numFmtId="0" fontId="10" fillId="0" borderId="58" xfId="0" applyFont="1" applyBorder="1" applyAlignment="1">
      <alignment horizontal="center" vertical="center"/>
    </xf>
    <xf numFmtId="0" fontId="10" fillId="0" borderId="54" xfId="0" applyFont="1" applyBorder="1" applyAlignment="1">
      <alignment horizontal="center" vertical="center"/>
    </xf>
    <xf numFmtId="0" fontId="10" fillId="0" borderId="22" xfId="1" applyFont="1" applyBorder="1" applyAlignment="1">
      <alignment vertical="center"/>
    </xf>
    <xf numFmtId="0" fontId="10" fillId="0" borderId="40" xfId="1" applyFont="1" applyBorder="1" applyAlignment="1">
      <alignment horizontal="center" vertical="center"/>
    </xf>
    <xf numFmtId="0" fontId="10" fillId="0" borderId="3" xfId="1" applyFont="1" applyBorder="1" applyAlignment="1">
      <alignment vertical="center" wrapText="1"/>
    </xf>
    <xf numFmtId="0" fontId="10" fillId="0" borderId="1" xfId="1" applyFont="1" applyBorder="1" applyAlignment="1">
      <alignment vertical="center" wrapText="1"/>
    </xf>
    <xf numFmtId="0" fontId="10" fillId="0" borderId="38" xfId="1" applyFont="1" applyBorder="1" applyAlignment="1">
      <alignment vertical="center" wrapText="1"/>
    </xf>
    <xf numFmtId="0" fontId="5" fillId="2" borderId="40" xfId="0" applyFont="1" applyFill="1" applyBorder="1" applyAlignment="1">
      <alignment horizontal="center" vertical="center"/>
    </xf>
    <xf numFmtId="0" fontId="5" fillId="2" borderId="62" xfId="0" applyFont="1" applyFill="1" applyBorder="1" applyAlignment="1">
      <alignment horizontal="center" vertical="center"/>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lignment vertical="center"/>
    </xf>
    <xf numFmtId="0" fontId="14" fillId="0" borderId="1" xfId="0" applyFont="1" applyBorder="1" applyAlignment="1">
      <alignment horizontal="center" vertical="center"/>
    </xf>
    <xf numFmtId="0" fontId="14" fillId="0" borderId="2" xfId="0" applyFont="1" applyBorder="1">
      <alignment vertical="center"/>
    </xf>
    <xf numFmtId="0" fontId="14" fillId="2" borderId="6" xfId="0" applyFont="1" applyFill="1" applyBorder="1" applyAlignment="1">
      <alignment horizontal="center" vertical="center"/>
    </xf>
    <xf numFmtId="0" fontId="14" fillId="2" borderId="0" xfId="0" applyFont="1" applyFill="1" applyAlignment="1">
      <alignment horizontal="center" vertical="center"/>
    </xf>
    <xf numFmtId="0" fontId="14" fillId="5" borderId="2" xfId="0" applyFont="1" applyFill="1" applyBorder="1">
      <alignment vertical="center"/>
    </xf>
    <xf numFmtId="0" fontId="14" fillId="5" borderId="1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1" xfId="0" applyFont="1" applyFill="1" applyBorder="1">
      <alignment vertical="center"/>
    </xf>
    <xf numFmtId="0" fontId="14" fillId="5" borderId="1" xfId="0" applyFont="1" applyFill="1" applyBorder="1" applyAlignment="1">
      <alignment horizontal="center" vertical="center"/>
    </xf>
    <xf numFmtId="0" fontId="14" fillId="5" borderId="1" xfId="0" applyFont="1" applyFill="1" applyBorder="1" applyAlignment="1">
      <alignment vertical="center" wrapText="1"/>
    </xf>
    <xf numFmtId="0" fontId="15" fillId="0" borderId="15" xfId="0" applyFont="1" applyBorder="1" applyAlignment="1">
      <alignment horizontal="center" vertical="center"/>
    </xf>
    <xf numFmtId="0" fontId="14" fillId="0" borderId="1" xfId="0" applyFont="1" applyBorder="1" applyAlignment="1">
      <alignment vertical="center" wrapText="1"/>
    </xf>
    <xf numFmtId="0" fontId="16" fillId="3" borderId="15"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1" xfId="0" applyFont="1" applyFill="1" applyBorder="1">
      <alignment vertical="center"/>
    </xf>
    <xf numFmtId="0" fontId="16" fillId="3" borderId="0" xfId="0" applyFont="1" applyFill="1" applyAlignment="1">
      <alignment horizontal="center" vertical="center"/>
    </xf>
    <xf numFmtId="0" fontId="16" fillId="3" borderId="2" xfId="0" applyFont="1" applyFill="1" applyBorder="1">
      <alignment vertical="center"/>
    </xf>
    <xf numFmtId="0" fontId="14" fillId="0" borderId="6" xfId="0" applyFont="1" applyBorder="1" applyAlignment="1">
      <alignment horizontal="center" vertical="center"/>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0" borderId="34" xfId="0" applyFont="1" applyBorder="1" applyAlignment="1">
      <alignment horizontal="center" vertical="center"/>
    </xf>
    <xf numFmtId="0" fontId="14" fillId="0" borderId="27" xfId="0" applyFont="1" applyBorder="1" applyAlignment="1">
      <alignment horizontal="center" vertical="center"/>
    </xf>
    <xf numFmtId="0" fontId="14" fillId="0" borderId="6" xfId="0" applyFont="1" applyBorder="1" applyAlignment="1">
      <alignment vertical="center" wrapText="1"/>
    </xf>
    <xf numFmtId="0" fontId="14" fillId="0" borderId="6" xfId="0" applyFont="1" applyBorder="1">
      <alignment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lignment vertical="center"/>
    </xf>
    <xf numFmtId="0" fontId="14" fillId="0" borderId="65" xfId="0" applyFont="1" applyBorder="1" applyAlignment="1">
      <alignment horizontal="center" vertical="center"/>
    </xf>
    <xf numFmtId="0" fontId="14" fillId="0" borderId="3" xfId="0" applyFont="1" applyBorder="1" applyAlignment="1">
      <alignment vertical="center" wrapText="1"/>
    </xf>
    <xf numFmtId="0" fontId="14" fillId="0" borderId="3" xfId="0" applyFont="1" applyBorder="1">
      <alignment vertical="center"/>
    </xf>
    <xf numFmtId="0" fontId="14" fillId="5" borderId="3" xfId="0" applyFont="1" applyFill="1" applyBorder="1" applyAlignment="1">
      <alignment vertical="center" wrapText="1"/>
    </xf>
    <xf numFmtId="0" fontId="16" fillId="3" borderId="3" xfId="0" applyFont="1" applyFill="1" applyBorder="1" applyAlignment="1">
      <alignment vertical="center" wrapText="1"/>
    </xf>
    <xf numFmtId="0" fontId="14" fillId="5" borderId="3" xfId="0" applyFont="1" applyFill="1" applyBorder="1">
      <alignment vertical="center"/>
    </xf>
    <xf numFmtId="0" fontId="14" fillId="0" borderId="37" xfId="0" applyFont="1" applyBorder="1" applyAlignment="1">
      <alignment vertical="center" wrapText="1"/>
    </xf>
    <xf numFmtId="0" fontId="14" fillId="0" borderId="43" xfId="0" applyFont="1" applyBorder="1" applyAlignment="1">
      <alignment horizontal="center" vertical="center"/>
    </xf>
    <xf numFmtId="0" fontId="14" fillId="0" borderId="43" xfId="0" applyFont="1" applyBorder="1">
      <alignment vertical="center"/>
    </xf>
    <xf numFmtId="0" fontId="14" fillId="0" borderId="42" xfId="0" applyFont="1" applyBorder="1" applyAlignment="1">
      <alignment horizontal="center" vertical="center"/>
    </xf>
    <xf numFmtId="0" fontId="14" fillId="0" borderId="36" xfId="0" applyFont="1" applyBorder="1">
      <alignment vertical="center"/>
    </xf>
    <xf numFmtId="0" fontId="14" fillId="0" borderId="40" xfId="0" applyFont="1" applyBorder="1">
      <alignment vertical="center"/>
    </xf>
    <xf numFmtId="0" fontId="14" fillId="0" borderId="0" xfId="0" applyFont="1" applyAlignment="1">
      <alignment horizontal="center" vertical="center"/>
    </xf>
    <xf numFmtId="0" fontId="14" fillId="0" borderId="2" xfId="0" applyFont="1" applyBorder="1" applyAlignment="1">
      <alignment vertical="center" wrapText="1"/>
    </xf>
    <xf numFmtId="0" fontId="14"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0" fontId="14" fillId="0" borderId="36" xfId="0" applyFont="1" applyBorder="1" applyAlignment="1">
      <alignment vertical="center" wrapText="1"/>
    </xf>
    <xf numFmtId="0" fontId="14" fillId="0" borderId="41" xfId="0" applyFont="1" applyBorder="1" applyAlignment="1">
      <alignment horizontal="center" vertical="center"/>
    </xf>
    <xf numFmtId="0" fontId="14" fillId="0" borderId="38" xfId="0" applyFont="1" applyBorder="1" applyAlignment="1">
      <alignment horizontal="center" vertical="center"/>
    </xf>
    <xf numFmtId="0" fontId="14" fillId="0" borderId="29" xfId="0" applyFont="1" applyBorder="1">
      <alignment vertical="center"/>
    </xf>
    <xf numFmtId="0" fontId="14" fillId="0" borderId="29" xfId="0" applyFont="1" applyBorder="1" applyAlignment="1">
      <alignment horizontal="center" vertical="center"/>
    </xf>
    <xf numFmtId="0" fontId="14" fillId="0" borderId="29" xfId="0" applyFont="1" applyBorder="1" applyAlignment="1">
      <alignment vertical="center" wrapText="1"/>
    </xf>
    <xf numFmtId="0" fontId="15" fillId="0" borderId="41" xfId="0" applyFont="1" applyBorder="1" applyAlignment="1">
      <alignment horizontal="center" vertical="center"/>
    </xf>
    <xf numFmtId="0" fontId="14" fillId="0" borderId="59" xfId="0" applyFont="1" applyBorder="1" applyAlignment="1">
      <alignment horizontal="center" vertical="center"/>
    </xf>
    <xf numFmtId="0" fontId="14" fillId="0" borderId="59" xfId="0" applyFont="1" applyBorder="1">
      <alignment vertical="center"/>
    </xf>
    <xf numFmtId="0" fontId="15" fillId="0" borderId="58" xfId="0" applyFont="1" applyBorder="1" applyAlignment="1">
      <alignment horizontal="center" vertical="center"/>
    </xf>
    <xf numFmtId="0" fontId="14" fillId="0" borderId="54" xfId="0" applyFont="1" applyBorder="1" applyAlignment="1">
      <alignment horizontal="center" vertical="center"/>
    </xf>
    <xf numFmtId="0" fontId="16" fillId="0" borderId="59" xfId="0" applyFont="1" applyBorder="1">
      <alignment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58" xfId="0" applyFont="1" applyBorder="1" applyAlignment="1">
      <alignment horizontal="center" vertical="center"/>
    </xf>
    <xf numFmtId="0" fontId="14" fillId="0" borderId="2" xfId="0" applyFont="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wrapText="1"/>
    </xf>
    <xf numFmtId="0" fontId="14" fillId="0" borderId="15" xfId="0" applyFont="1"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lignment vertical="center"/>
    </xf>
    <xf numFmtId="0" fontId="14" fillId="0" borderId="66" xfId="0" applyFont="1" applyBorder="1">
      <alignment vertical="center"/>
    </xf>
    <xf numFmtId="0" fontId="17" fillId="0" borderId="68" xfId="0" applyFont="1" applyBorder="1" applyAlignment="1">
      <alignment horizontal="center" vertical="center"/>
    </xf>
    <xf numFmtId="0" fontId="17" fillId="0" borderId="52" xfId="0" applyFont="1" applyBorder="1" applyAlignment="1">
      <alignment horizontal="center" vertical="center"/>
    </xf>
    <xf numFmtId="0" fontId="14" fillId="0" borderId="53" xfId="0" applyFont="1" applyBorder="1" applyAlignment="1">
      <alignment horizontal="center" vertical="center"/>
    </xf>
    <xf numFmtId="0" fontId="16" fillId="3" borderId="2" xfId="0" applyFont="1" applyFill="1" applyBorder="1" applyAlignment="1">
      <alignment vertical="center" wrapText="1"/>
    </xf>
    <xf numFmtId="0" fontId="14" fillId="0" borderId="4" xfId="0" applyFont="1" applyBorder="1" applyAlignment="1">
      <alignment vertical="center" wrapText="1"/>
    </xf>
    <xf numFmtId="0" fontId="14" fillId="0" borderId="27" xfId="0" applyFont="1" applyBorder="1" applyAlignment="1">
      <alignment vertical="center" wrapText="1"/>
    </xf>
    <xf numFmtId="0" fontId="14" fillId="0" borderId="38" xfId="0" applyFont="1" applyBorder="1" applyAlignment="1">
      <alignment vertical="center" wrapText="1"/>
    </xf>
    <xf numFmtId="176" fontId="14" fillId="0" borderId="38" xfId="0" applyNumberFormat="1" applyFont="1" applyBorder="1">
      <alignment vertical="center"/>
    </xf>
    <xf numFmtId="0" fontId="14" fillId="0" borderId="54" xfId="0" applyFont="1" applyBorder="1" applyAlignment="1">
      <alignment vertical="center" wrapText="1"/>
    </xf>
    <xf numFmtId="0" fontId="14" fillId="0" borderId="25" xfId="0" applyFont="1" applyBorder="1">
      <alignment vertical="center"/>
    </xf>
    <xf numFmtId="0" fontId="14" fillId="0" borderId="48" xfId="0" applyFont="1" applyBorder="1">
      <alignment vertical="center"/>
    </xf>
    <xf numFmtId="0" fontId="14" fillId="0" borderId="54" xfId="0" applyFont="1" applyBorder="1">
      <alignment vertical="center"/>
    </xf>
    <xf numFmtId="0" fontId="18" fillId="0" borderId="3" xfId="0" applyFont="1" applyBorder="1" applyAlignment="1">
      <alignment vertical="center" wrapText="1"/>
    </xf>
    <xf numFmtId="0" fontId="14" fillId="0" borderId="69" xfId="0" applyFont="1" applyBorder="1" applyAlignment="1">
      <alignment vertical="center" wrapText="1"/>
    </xf>
    <xf numFmtId="0" fontId="18" fillId="0" borderId="69" xfId="0" applyFont="1" applyBorder="1">
      <alignment vertical="center"/>
    </xf>
    <xf numFmtId="0" fontId="14" fillId="0" borderId="43" xfId="0" applyFont="1" applyBorder="1" applyAlignment="1">
      <alignment vertical="center" wrapText="1"/>
    </xf>
    <xf numFmtId="176" fontId="14" fillId="0" borderId="70" xfId="0" applyNumberFormat="1" applyFont="1" applyBorder="1" applyAlignment="1">
      <alignment vertical="center" shrinkToFit="1"/>
    </xf>
    <xf numFmtId="0" fontId="14" fillId="0" borderId="71" xfId="0" applyFont="1" applyBorder="1">
      <alignment vertical="center"/>
    </xf>
    <xf numFmtId="176" fontId="14" fillId="0" borderId="5" xfId="0" applyNumberFormat="1" applyFont="1" applyBorder="1" applyAlignment="1">
      <alignment horizontal="right" vertical="center"/>
    </xf>
    <xf numFmtId="0" fontId="14" fillId="0" borderId="68" xfId="0" applyFont="1" applyBorder="1" applyAlignment="1">
      <alignment horizontal="center" vertical="center"/>
    </xf>
    <xf numFmtId="0" fontId="14" fillId="0" borderId="72" xfId="0" applyFont="1" applyBorder="1" applyAlignment="1">
      <alignment horizontal="center" vertical="center"/>
    </xf>
    <xf numFmtId="0" fontId="14" fillId="0" borderId="36" xfId="1" applyFont="1" applyBorder="1" applyAlignment="1">
      <alignment vertical="center"/>
    </xf>
    <xf numFmtId="0" fontId="19" fillId="2" borderId="40" xfId="0" applyFont="1" applyFill="1" applyBorder="1" applyAlignment="1">
      <alignment horizontal="center" vertical="center"/>
    </xf>
    <xf numFmtId="176" fontId="14" fillId="0" borderId="73" xfId="1" applyNumberFormat="1" applyFont="1" applyBorder="1" applyAlignment="1">
      <alignment vertical="center" shrinkToFit="1"/>
    </xf>
    <xf numFmtId="0" fontId="14" fillId="0" borderId="38" xfId="1" applyFont="1" applyBorder="1" applyAlignment="1">
      <alignment vertical="center" wrapText="1"/>
    </xf>
    <xf numFmtId="0" fontId="14" fillId="0" borderId="4" xfId="1" applyFont="1" applyBorder="1" applyAlignment="1">
      <alignment horizontal="center" vertical="center"/>
    </xf>
    <xf numFmtId="0" fontId="20" fillId="3" borderId="52" xfId="1" applyFont="1" applyFill="1" applyBorder="1" applyAlignment="1">
      <alignment horizontal="center" vertical="center"/>
    </xf>
    <xf numFmtId="0" fontId="16" fillId="3" borderId="53" xfId="1" applyFont="1" applyFill="1" applyBorder="1" applyAlignment="1">
      <alignment horizontal="center" vertical="center"/>
    </xf>
    <xf numFmtId="0" fontId="16" fillId="3" borderId="40" xfId="1" applyFont="1" applyFill="1" applyBorder="1" applyAlignment="1">
      <alignment vertical="center"/>
    </xf>
    <xf numFmtId="0" fontId="21" fillId="3" borderId="40" xfId="1" applyFont="1" applyFill="1" applyBorder="1" applyAlignment="1">
      <alignment horizontal="center" vertical="center"/>
    </xf>
    <xf numFmtId="0" fontId="16" fillId="3" borderId="40" xfId="1" applyFont="1" applyFill="1" applyBorder="1" applyAlignment="1">
      <alignment vertical="center" wrapText="1"/>
    </xf>
    <xf numFmtId="0" fontId="16" fillId="3" borderId="36" xfId="1" applyFont="1" applyFill="1" applyBorder="1" applyAlignment="1">
      <alignment vertical="center"/>
    </xf>
    <xf numFmtId="176" fontId="16" fillId="3" borderId="75" xfId="1" applyNumberFormat="1" applyFont="1" applyFill="1" applyBorder="1" applyAlignment="1">
      <alignment vertical="center" shrinkToFit="1"/>
    </xf>
    <xf numFmtId="0" fontId="16" fillId="3" borderId="53" xfId="1" applyFont="1" applyFill="1" applyBorder="1" applyAlignment="1">
      <alignment vertical="center" wrapText="1"/>
    </xf>
    <xf numFmtId="0" fontId="5" fillId="0" borderId="76" xfId="0" applyFont="1" applyBorder="1">
      <alignment vertical="center"/>
    </xf>
    <xf numFmtId="0" fontId="14" fillId="0" borderId="6" xfId="1" applyFont="1" applyBorder="1" applyAlignment="1">
      <alignment vertical="center"/>
    </xf>
    <xf numFmtId="0" fontId="14" fillId="0" borderId="25" xfId="1" applyFont="1" applyBorder="1" applyAlignment="1">
      <alignment horizontal="center" vertical="center"/>
    </xf>
    <xf numFmtId="176" fontId="14" fillId="0" borderId="26" xfId="1" applyNumberFormat="1" applyFont="1" applyBorder="1" applyAlignment="1">
      <alignment horizontal="right" vertical="center" shrinkToFit="1"/>
    </xf>
    <xf numFmtId="0" fontId="14" fillId="0" borderId="27" xfId="1" applyFont="1" applyBorder="1" applyAlignment="1">
      <alignment vertical="center" wrapText="1"/>
    </xf>
    <xf numFmtId="0" fontId="8" fillId="3" borderId="42" xfId="0" applyFont="1" applyFill="1" applyBorder="1" applyAlignment="1">
      <alignment horizontal="center" vertical="center"/>
    </xf>
    <xf numFmtId="0" fontId="22" fillId="0" borderId="0" xfId="0" applyFont="1">
      <alignment vertical="center"/>
    </xf>
    <xf numFmtId="176" fontId="8" fillId="3" borderId="5" xfId="0" applyNumberFormat="1" applyFont="1" applyFill="1" applyBorder="1" applyAlignment="1">
      <alignment horizontal="right" vertical="center" shrinkToFit="1"/>
    </xf>
    <xf numFmtId="176" fontId="5" fillId="0" borderId="5" xfId="0" applyNumberFormat="1" applyFont="1" applyBorder="1" applyAlignment="1">
      <alignment horizontal="right" vertical="center" shrinkToFit="1"/>
    </xf>
    <xf numFmtId="0" fontId="8" fillId="6" borderId="40"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62" xfId="0" applyFont="1" applyFill="1" applyBorder="1">
      <alignment vertical="center"/>
    </xf>
    <xf numFmtId="0" fontId="8" fillId="6" borderId="62" xfId="0" applyFont="1" applyFill="1" applyBorder="1" applyAlignment="1">
      <alignment horizontal="center" vertical="center"/>
    </xf>
    <xf numFmtId="0" fontId="8" fillId="3" borderId="62" xfId="0" applyFont="1" applyFill="1" applyBorder="1" applyAlignment="1">
      <alignment vertical="center" wrapText="1"/>
    </xf>
    <xf numFmtId="0" fontId="8" fillId="3" borderId="78" xfId="0" applyFont="1" applyFill="1" applyBorder="1">
      <alignment vertical="center"/>
    </xf>
    <xf numFmtId="176" fontId="8" fillId="3" borderId="79" xfId="0" applyNumberFormat="1" applyFont="1" applyFill="1" applyBorder="1" applyAlignment="1">
      <alignment horizontal="right" vertical="center" shrinkToFit="1"/>
    </xf>
    <xf numFmtId="0" fontId="8" fillId="3" borderId="23" xfId="0" applyFont="1" applyFill="1" applyBorder="1" applyAlignment="1">
      <alignment vertical="center" shrinkToFit="1"/>
    </xf>
    <xf numFmtId="0" fontId="23" fillId="3" borderId="1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2" xfId="0" applyFont="1" applyFill="1" applyBorder="1" applyAlignment="1">
      <alignment vertical="center" wrapText="1"/>
    </xf>
    <xf numFmtId="0" fontId="8" fillId="3" borderId="1" xfId="0" applyFont="1" applyFill="1" applyBorder="1" applyAlignment="1">
      <alignment horizontal="center" vertical="center"/>
    </xf>
    <xf numFmtId="0" fontId="23" fillId="3" borderId="3" xfId="0" applyFont="1" applyFill="1" applyBorder="1" applyAlignment="1">
      <alignment vertical="center" wrapText="1"/>
    </xf>
    <xf numFmtId="0" fontId="23" fillId="3" borderId="2" xfId="0" applyFont="1" applyFill="1" applyBorder="1">
      <alignment vertical="center"/>
    </xf>
    <xf numFmtId="0" fontId="8" fillId="3" borderId="81" xfId="0" applyFont="1" applyFill="1" applyBorder="1">
      <alignment vertical="center"/>
    </xf>
    <xf numFmtId="176" fontId="8" fillId="3" borderId="36" xfId="0" applyNumberFormat="1" applyFont="1" applyFill="1" applyBorder="1" applyAlignment="1">
      <alignment horizontal="right" vertical="center"/>
    </xf>
    <xf numFmtId="0" fontId="5" fillId="0" borderId="82" xfId="0" applyFont="1" applyBorder="1">
      <alignment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lignment vertical="center"/>
    </xf>
    <xf numFmtId="176" fontId="5" fillId="0" borderId="65" xfId="0" applyNumberFormat="1" applyFont="1" applyBorder="1" applyAlignment="1">
      <alignment horizontal="right" vertical="center"/>
    </xf>
    <xf numFmtId="176" fontId="5" fillId="0" borderId="83" xfId="0" applyNumberFormat="1" applyFont="1" applyBorder="1" applyAlignment="1">
      <alignment horizontal="right" vertical="center"/>
    </xf>
    <xf numFmtId="0" fontId="5" fillId="0" borderId="64" xfId="0" applyFont="1" applyBorder="1" applyAlignment="1">
      <alignment vertical="center" wrapText="1"/>
    </xf>
    <xf numFmtId="0" fontId="5" fillId="0" borderId="84" xfId="0" applyFont="1" applyBorder="1" applyAlignment="1">
      <alignment vertical="center" shrinkToFit="1"/>
    </xf>
    <xf numFmtId="0" fontId="8" fillId="3" borderId="78" xfId="0" applyFont="1" applyFill="1" applyBorder="1" applyAlignment="1">
      <alignment horizontal="center" vertical="center"/>
    </xf>
    <xf numFmtId="0" fontId="8" fillId="3" borderId="80" xfId="0" applyFont="1" applyFill="1" applyBorder="1">
      <alignment vertical="center"/>
    </xf>
    <xf numFmtId="176" fontId="8" fillId="3" borderId="79" xfId="0" applyNumberFormat="1" applyFont="1" applyFill="1" applyBorder="1" applyAlignment="1">
      <alignment horizontal="right" vertical="center"/>
    </xf>
    <xf numFmtId="0" fontId="8" fillId="3" borderId="21" xfId="0" applyFont="1" applyFill="1" applyBorder="1" applyAlignment="1">
      <alignment vertical="center" shrinkToFit="1"/>
    </xf>
    <xf numFmtId="0" fontId="5" fillId="0" borderId="85" xfId="0" applyFont="1" applyBorder="1">
      <alignment vertical="center"/>
    </xf>
    <xf numFmtId="0" fontId="5" fillId="0" borderId="67" xfId="0" applyFont="1" applyBorder="1">
      <alignment vertical="center"/>
    </xf>
    <xf numFmtId="0" fontId="5" fillId="0" borderId="67" xfId="0" applyFont="1" applyBorder="1" applyAlignment="1">
      <alignment horizontal="center" vertical="center"/>
    </xf>
    <xf numFmtId="0" fontId="5" fillId="0" borderId="67" xfId="0" applyFont="1" applyBorder="1" applyAlignment="1">
      <alignment vertical="center" wrapText="1"/>
    </xf>
    <xf numFmtId="0" fontId="5" fillId="0" borderId="86" xfId="0" applyFont="1" applyBorder="1" applyAlignment="1">
      <alignment horizontal="center" vertical="center"/>
    </xf>
    <xf numFmtId="0" fontId="5" fillId="0" borderId="64" xfId="0" applyFont="1" applyBorder="1">
      <alignment vertical="center"/>
    </xf>
    <xf numFmtId="0" fontId="5" fillId="0" borderId="72" xfId="0" applyFont="1" applyBorder="1" applyAlignment="1">
      <alignment vertical="center" wrapText="1"/>
    </xf>
    <xf numFmtId="176" fontId="5" fillId="0" borderId="84" xfId="0" applyNumberFormat="1" applyFont="1" applyBorder="1" applyAlignment="1">
      <alignment vertical="center" shrinkToFit="1"/>
    </xf>
    <xf numFmtId="0" fontId="8" fillId="3" borderId="62" xfId="0" applyFont="1" applyFill="1" applyBorder="1" applyAlignment="1">
      <alignment horizontal="center" vertical="center"/>
    </xf>
    <xf numFmtId="0" fontId="8" fillId="3" borderId="87" xfId="0" applyFont="1" applyFill="1" applyBorder="1">
      <alignment vertical="center"/>
    </xf>
    <xf numFmtId="0" fontId="16" fillId="3" borderId="88" xfId="0" applyFont="1" applyFill="1" applyBorder="1" applyAlignment="1">
      <alignment horizontal="center" vertical="center"/>
    </xf>
    <xf numFmtId="0" fontId="16" fillId="3" borderId="89" xfId="0" applyFont="1" applyFill="1" applyBorder="1" applyAlignment="1">
      <alignment horizontal="center" vertical="center"/>
    </xf>
    <xf numFmtId="0" fontId="16" fillId="3" borderId="90" xfId="0" applyFont="1" applyFill="1" applyBorder="1">
      <alignment vertical="center"/>
    </xf>
    <xf numFmtId="0" fontId="16" fillId="3" borderId="91" xfId="0" applyFont="1" applyFill="1" applyBorder="1" applyAlignment="1">
      <alignment horizontal="center" vertical="center"/>
    </xf>
    <xf numFmtId="0" fontId="16" fillId="3" borderId="90" xfId="0" applyFont="1" applyFill="1" applyBorder="1" applyAlignment="1">
      <alignment vertical="center" wrapText="1"/>
    </xf>
    <xf numFmtId="176" fontId="8" fillId="3" borderId="90" xfId="0" applyNumberFormat="1" applyFont="1" applyFill="1" applyBorder="1" applyAlignment="1">
      <alignment horizontal="right" vertical="center"/>
    </xf>
    <xf numFmtId="176" fontId="8" fillId="3" borderId="92" xfId="0" applyNumberFormat="1" applyFont="1" applyFill="1" applyBorder="1" applyAlignment="1">
      <alignment horizontal="right" vertical="center"/>
    </xf>
    <xf numFmtId="0" fontId="16" fillId="3" borderId="93" xfId="0" applyFont="1" applyFill="1" applyBorder="1" applyAlignment="1">
      <alignment vertical="center" wrapText="1"/>
    </xf>
    <xf numFmtId="176" fontId="8" fillId="3" borderId="94" xfId="0" applyNumberFormat="1" applyFont="1" applyFill="1" applyBorder="1" applyAlignment="1">
      <alignment vertical="center" shrinkToFit="1"/>
    </xf>
    <xf numFmtId="0" fontId="6" fillId="0" borderId="0" xfId="0" applyFont="1" applyAlignment="1">
      <alignment horizontal="left" vertical="center" shrinkToFit="1"/>
    </xf>
    <xf numFmtId="0" fontId="6" fillId="0" borderId="0" xfId="0" applyFont="1" applyAlignment="1">
      <alignment horizontal="left" vertical="center" indent="3"/>
    </xf>
    <xf numFmtId="0" fontId="22" fillId="0" borderId="0" xfId="0" applyFont="1" applyAlignment="1">
      <alignment horizontal="left" vertical="center"/>
    </xf>
    <xf numFmtId="0" fontId="25" fillId="0" borderId="0" xfId="0" applyFont="1">
      <alignment vertical="center"/>
    </xf>
    <xf numFmtId="0" fontId="22" fillId="0" borderId="0" xfId="0" applyFont="1" applyAlignment="1">
      <alignment horizontal="left" vertical="center" indent="4"/>
    </xf>
    <xf numFmtId="0" fontId="27" fillId="0" borderId="0" xfId="0" applyFont="1" applyAlignment="1">
      <alignment horizontal="left" vertical="center"/>
    </xf>
    <xf numFmtId="0" fontId="26" fillId="0" borderId="0" xfId="0" applyFont="1" applyAlignment="1">
      <alignment horizontal="righ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15" xfId="1" applyFont="1" applyBorder="1" applyAlignment="1">
      <alignment vertical="center"/>
    </xf>
    <xf numFmtId="0" fontId="10" fillId="0" borderId="44" xfId="1" applyFont="1" applyBorder="1" applyAlignment="1">
      <alignment horizontal="center" vertical="center"/>
    </xf>
    <xf numFmtId="0" fontId="10" fillId="0" borderId="4" xfId="1" applyFont="1" applyBorder="1" applyAlignment="1">
      <alignment vertical="center" wrapText="1"/>
    </xf>
    <xf numFmtId="0" fontId="10" fillId="0" borderId="2" xfId="1" applyFont="1" applyBorder="1" applyAlignment="1">
      <alignment vertical="center" wrapText="1"/>
    </xf>
    <xf numFmtId="0" fontId="10" fillId="0" borderId="48" xfId="1" applyFont="1" applyBorder="1" applyAlignment="1">
      <alignment vertical="center" wrapText="1"/>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0" fontId="5" fillId="2" borderId="67"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91" xfId="0" applyFont="1" applyFill="1" applyBorder="1" applyAlignment="1">
      <alignment horizontal="center" vertical="center"/>
    </xf>
    <xf numFmtId="0" fontId="8" fillId="3" borderId="89" xfId="0" applyFont="1" applyFill="1" applyBorder="1">
      <alignment vertical="center"/>
    </xf>
    <xf numFmtId="0" fontId="8" fillId="3" borderId="89" xfId="0" applyFont="1" applyFill="1" applyBorder="1" applyAlignment="1">
      <alignment vertical="center" wrapText="1"/>
    </xf>
    <xf numFmtId="0" fontId="5" fillId="0" borderId="44" xfId="0" applyFont="1" applyBorder="1" applyAlignment="1">
      <alignment vertical="center" wrapText="1"/>
    </xf>
    <xf numFmtId="176" fontId="5" fillId="0" borderId="23" xfId="0" applyNumberFormat="1" applyFont="1" applyBorder="1" applyAlignment="1">
      <alignment vertical="center" shrinkToFit="1"/>
    </xf>
    <xf numFmtId="0" fontId="8" fillId="3" borderId="76" xfId="0" applyFont="1" applyFill="1" applyBorder="1">
      <alignment vertical="center"/>
    </xf>
    <xf numFmtId="0" fontId="8" fillId="3" borderId="24"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25" xfId="0" applyFont="1" applyFill="1" applyBorder="1">
      <alignment vertical="center"/>
    </xf>
    <xf numFmtId="176" fontId="8" fillId="3" borderId="26" xfId="0" applyNumberFormat="1" applyFont="1" applyFill="1" applyBorder="1" applyAlignment="1">
      <alignment horizontal="right" vertical="center"/>
    </xf>
    <xf numFmtId="0" fontId="5" fillId="0" borderId="46" xfId="0" applyFont="1" applyBorder="1" applyAlignment="1">
      <alignment horizontal="right" vertical="center" shrinkToFi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5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5" fillId="0" borderId="9" xfId="0" applyNumberFormat="1" applyFont="1" applyBorder="1" applyAlignment="1">
      <alignment horizontal="center" vertical="center"/>
    </xf>
    <xf numFmtId="176" fontId="5" fillId="0" borderId="32"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0" fontId="14" fillId="0" borderId="37" xfId="1" applyFont="1" applyBorder="1" applyAlignment="1">
      <alignment horizontal="left" vertical="center" wrapText="1"/>
    </xf>
    <xf numFmtId="0" fontId="14" fillId="0" borderId="74" xfId="1" applyFont="1" applyBorder="1" applyAlignment="1">
      <alignment horizontal="left" vertical="center" wrapText="1"/>
    </xf>
    <xf numFmtId="0" fontId="1" fillId="0" borderId="44" xfId="0" applyFont="1" applyBorder="1" applyAlignment="1">
      <alignment horizontal="left" vertical="center" wrapText="1"/>
    </xf>
    <xf numFmtId="0" fontId="4" fillId="0" borderId="6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97" xfId="0" applyFont="1" applyBorder="1" applyAlignment="1">
      <alignment horizontal="left" vertical="center"/>
    </xf>
    <xf numFmtId="0" fontId="4" fillId="0" borderId="98"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102" xfId="0" applyFont="1" applyBorder="1" applyAlignment="1">
      <alignment horizontal="left" vertical="center"/>
    </xf>
    <xf numFmtId="0" fontId="5" fillId="4" borderId="95" xfId="0" applyFont="1" applyFill="1" applyBorder="1">
      <alignment vertical="center"/>
    </xf>
    <xf numFmtId="0" fontId="14" fillId="4" borderId="41"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lignment vertical="center"/>
    </xf>
    <xf numFmtId="0" fontId="14" fillId="4" borderId="36" xfId="0" applyFont="1" applyFill="1" applyBorder="1" applyAlignment="1">
      <alignment horizontal="center" vertical="center"/>
    </xf>
    <xf numFmtId="0" fontId="14" fillId="4" borderId="29" xfId="0" applyFont="1" applyFill="1" applyBorder="1">
      <alignment vertical="center"/>
    </xf>
    <xf numFmtId="176" fontId="5" fillId="4" borderId="36" xfId="0" applyNumberFormat="1" applyFont="1" applyFill="1" applyBorder="1" applyAlignment="1">
      <alignment horizontal="right" vertical="center"/>
    </xf>
    <xf numFmtId="176" fontId="5" fillId="4" borderId="96" xfId="0" applyNumberFormat="1" applyFont="1" applyFill="1" applyBorder="1" applyAlignment="1">
      <alignment horizontal="right" vertical="center"/>
    </xf>
    <xf numFmtId="0" fontId="14" fillId="4" borderId="37" xfId="0" applyFont="1" applyFill="1" applyBorder="1" applyAlignment="1">
      <alignment vertical="center" wrapText="1"/>
    </xf>
    <xf numFmtId="176" fontId="5" fillId="4" borderId="39" xfId="0" applyNumberFormat="1" applyFont="1" applyFill="1" applyBorder="1" applyAlignment="1">
      <alignment vertical="center" shrinkToFit="1"/>
    </xf>
    <xf numFmtId="0" fontId="5" fillId="4" borderId="16" xfId="0" applyFont="1" applyFill="1" applyBorder="1">
      <alignment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5" xfId="0" applyFont="1" applyFill="1" applyBorder="1">
      <alignment vertical="center"/>
    </xf>
    <xf numFmtId="0" fontId="14" fillId="4" borderId="65" xfId="0" applyFont="1" applyFill="1" applyBorder="1" applyAlignment="1">
      <alignment horizontal="center" vertical="center"/>
    </xf>
    <xf numFmtId="0" fontId="14" fillId="4" borderId="6" xfId="0" applyFont="1" applyFill="1" applyBorder="1">
      <alignment vertical="center"/>
    </xf>
    <xf numFmtId="176" fontId="5" fillId="4" borderId="1" xfId="0" applyNumberFormat="1" applyFont="1" applyFill="1" applyBorder="1" applyAlignment="1">
      <alignment horizontal="right" vertical="center"/>
    </xf>
    <xf numFmtId="176" fontId="5" fillId="4" borderId="5" xfId="0" applyNumberFormat="1" applyFont="1" applyFill="1" applyBorder="1" applyAlignment="1">
      <alignment horizontal="right" vertical="center"/>
    </xf>
    <xf numFmtId="176" fontId="5" fillId="4" borderId="17" xfId="0" applyNumberFormat="1" applyFont="1" applyFill="1" applyBorder="1" applyAlignment="1">
      <alignment vertical="center" shrinkToFit="1"/>
    </xf>
    <xf numFmtId="0" fontId="14" fillId="4" borderId="3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6" xfId="0" applyFont="1" applyFill="1" applyBorder="1" applyAlignment="1">
      <alignment vertical="center" wrapText="1"/>
    </xf>
    <xf numFmtId="0" fontId="14" fillId="4" borderId="6" xfId="0" applyFont="1" applyFill="1" applyBorder="1" applyAlignment="1">
      <alignment horizontal="center" vertical="center"/>
    </xf>
    <xf numFmtId="176" fontId="14" fillId="4" borderId="37" xfId="0" applyNumberFormat="1" applyFont="1" applyFill="1" applyBorder="1" applyAlignment="1">
      <alignment vertical="center" wrapText="1"/>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lignment vertical="center"/>
    </xf>
    <xf numFmtId="0" fontId="14" fillId="4" borderId="1" xfId="0" applyFont="1" applyFill="1" applyBorder="1" applyAlignment="1">
      <alignment horizontal="center" vertical="center"/>
    </xf>
    <xf numFmtId="0" fontId="14" fillId="4" borderId="2" xfId="0" applyFont="1" applyFill="1" applyBorder="1">
      <alignment vertical="center"/>
    </xf>
    <xf numFmtId="0" fontId="14" fillId="4" borderId="3" xfId="0" applyFont="1" applyFill="1" applyBorder="1">
      <alignment vertical="center"/>
    </xf>
    <xf numFmtId="176" fontId="8" fillId="4" borderId="90" xfId="0" applyNumberFormat="1" applyFont="1" applyFill="1" applyBorder="1" applyAlignment="1">
      <alignment horizontal="right" vertical="center"/>
    </xf>
    <xf numFmtId="176" fontId="8" fillId="4" borderId="92" xfId="0" applyNumberFormat="1" applyFont="1" applyFill="1" applyBorder="1" applyAlignment="1">
      <alignment horizontal="right" vertical="center"/>
    </xf>
  </cellXfs>
  <cellStyles count="2">
    <cellStyle name="標準" xfId="0" builtinId="0"/>
    <cellStyle name="標準 2" xfId="1" xr:uid="{AB051985-83F1-41F8-9DCA-146C58C9E6E5}"/>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248</xdr:row>
      <xdr:rowOff>9525</xdr:rowOff>
    </xdr:from>
    <xdr:to>
      <xdr:col>9</xdr:col>
      <xdr:colOff>1489950</xdr:colOff>
      <xdr:row>262</xdr:row>
      <xdr:rowOff>129225</xdr:rowOff>
    </xdr:to>
    <xdr:pic>
      <xdr:nvPicPr>
        <xdr:cNvPr id="3" name="図 2">
          <a:extLst>
            <a:ext uri="{FF2B5EF4-FFF2-40B4-BE49-F238E27FC236}">
              <a16:creationId xmlns:a16="http://schemas.microsoft.com/office/drawing/2014/main" id="{6EB0EE3B-54C7-E75A-0C0B-93911B93D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52797075"/>
          <a:ext cx="1890000" cy="2520000"/>
        </a:xfrm>
        <a:prstGeom prst="rect">
          <a:avLst/>
        </a:prstGeom>
      </xdr:spPr>
    </xdr:pic>
    <xdr:clientData/>
  </xdr:twoCellAnchor>
  <xdr:twoCellAnchor editAs="oneCell">
    <xdr:from>
      <xdr:col>3</xdr:col>
      <xdr:colOff>38100</xdr:colOff>
      <xdr:row>248</xdr:row>
      <xdr:rowOff>28575</xdr:rowOff>
    </xdr:from>
    <xdr:to>
      <xdr:col>6</xdr:col>
      <xdr:colOff>321525</xdr:colOff>
      <xdr:row>262</xdr:row>
      <xdr:rowOff>148275</xdr:rowOff>
    </xdr:to>
    <xdr:pic>
      <xdr:nvPicPr>
        <xdr:cNvPr id="5" name="図 4">
          <a:extLst>
            <a:ext uri="{FF2B5EF4-FFF2-40B4-BE49-F238E27FC236}">
              <a16:creationId xmlns:a16="http://schemas.microsoft.com/office/drawing/2014/main" id="{A882E363-C791-8D2B-82AD-1AA14B2696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52816125"/>
          <a:ext cx="3360000" cy="2520000"/>
        </a:xfrm>
        <a:prstGeom prst="rect">
          <a:avLst/>
        </a:prstGeom>
      </xdr:spPr>
    </xdr:pic>
    <xdr:clientData/>
  </xdr:twoCellAnchor>
  <xdr:twoCellAnchor editAs="oneCell">
    <xdr:from>
      <xdr:col>1</xdr:col>
      <xdr:colOff>9525</xdr:colOff>
      <xdr:row>266</xdr:row>
      <xdr:rowOff>61912</xdr:rowOff>
    </xdr:from>
    <xdr:to>
      <xdr:col>3</xdr:col>
      <xdr:colOff>1423275</xdr:colOff>
      <xdr:row>281</xdr:row>
      <xdr:rowOff>10162</xdr:rowOff>
    </xdr:to>
    <xdr:pic>
      <xdr:nvPicPr>
        <xdr:cNvPr id="7" name="図 6">
          <a:extLst>
            <a:ext uri="{FF2B5EF4-FFF2-40B4-BE49-F238E27FC236}">
              <a16:creationId xmlns:a16="http://schemas.microsoft.com/office/drawing/2014/main" id="{939C6E47-C108-0E32-23BB-BE5EFC0290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 y="53935312"/>
          <a:ext cx="1890000" cy="2520000"/>
        </a:xfrm>
        <a:prstGeom prst="rect">
          <a:avLst/>
        </a:prstGeom>
      </xdr:spPr>
    </xdr:pic>
    <xdr:clientData/>
  </xdr:twoCellAnchor>
  <xdr:twoCellAnchor editAs="oneCell">
    <xdr:from>
      <xdr:col>3</xdr:col>
      <xdr:colOff>1750200</xdr:colOff>
      <xdr:row>266</xdr:row>
      <xdr:rowOff>61912</xdr:rowOff>
    </xdr:from>
    <xdr:to>
      <xdr:col>8</xdr:col>
      <xdr:colOff>185775</xdr:colOff>
      <xdr:row>281</xdr:row>
      <xdr:rowOff>10162</xdr:rowOff>
    </xdr:to>
    <xdr:pic>
      <xdr:nvPicPr>
        <xdr:cNvPr id="9" name="図 8">
          <a:extLst>
            <a:ext uri="{FF2B5EF4-FFF2-40B4-BE49-F238E27FC236}">
              <a16:creationId xmlns:a16="http://schemas.microsoft.com/office/drawing/2014/main" id="{5F2F3064-D762-8EC6-53FD-7F759EADF0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12200" y="53935312"/>
          <a:ext cx="3360000" cy="2520000"/>
        </a:xfrm>
        <a:prstGeom prst="rect">
          <a:avLst/>
        </a:prstGeom>
      </xdr:spPr>
    </xdr:pic>
    <xdr:clientData/>
  </xdr:twoCellAnchor>
  <xdr:twoCellAnchor editAs="oneCell">
    <xdr:from>
      <xdr:col>9</xdr:col>
      <xdr:colOff>57150</xdr:colOff>
      <xdr:row>266</xdr:row>
      <xdr:rowOff>61912</xdr:rowOff>
    </xdr:from>
    <xdr:to>
      <xdr:col>9</xdr:col>
      <xdr:colOff>3417150</xdr:colOff>
      <xdr:row>281</xdr:row>
      <xdr:rowOff>10162</xdr:rowOff>
    </xdr:to>
    <xdr:pic>
      <xdr:nvPicPr>
        <xdr:cNvPr id="11" name="図 10">
          <a:extLst>
            <a:ext uri="{FF2B5EF4-FFF2-40B4-BE49-F238E27FC236}">
              <a16:creationId xmlns:a16="http://schemas.microsoft.com/office/drawing/2014/main" id="{BD3A2FA5-DDCA-7C0B-35D3-EE74984FB1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72200" y="53935312"/>
          <a:ext cx="3360000" cy="2520000"/>
        </a:xfrm>
        <a:prstGeom prst="rect">
          <a:avLst/>
        </a:prstGeom>
      </xdr:spPr>
    </xdr:pic>
    <xdr:clientData/>
  </xdr:twoCellAnchor>
  <xdr:twoCellAnchor editAs="oneCell">
    <xdr:from>
      <xdr:col>1</xdr:col>
      <xdr:colOff>66675</xdr:colOff>
      <xdr:row>284</xdr:row>
      <xdr:rowOff>40462</xdr:rowOff>
    </xdr:from>
    <xdr:to>
      <xdr:col>5</xdr:col>
      <xdr:colOff>340575</xdr:colOff>
      <xdr:row>298</xdr:row>
      <xdr:rowOff>160162</xdr:rowOff>
    </xdr:to>
    <xdr:pic>
      <xdr:nvPicPr>
        <xdr:cNvPr id="13" name="図 12">
          <a:extLst>
            <a:ext uri="{FF2B5EF4-FFF2-40B4-BE49-F238E27FC236}">
              <a16:creationId xmlns:a16="http://schemas.microsoft.com/office/drawing/2014/main" id="{C20653D9-46DA-70A9-73F3-3558533AC4A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2425" y="56999962"/>
          <a:ext cx="3360000" cy="2520000"/>
        </a:xfrm>
        <a:prstGeom prst="rect">
          <a:avLst/>
        </a:prstGeom>
      </xdr:spPr>
    </xdr:pic>
    <xdr:clientData/>
  </xdr:twoCellAnchor>
  <xdr:twoCellAnchor editAs="oneCell">
    <xdr:from>
      <xdr:col>6</xdr:col>
      <xdr:colOff>140475</xdr:colOff>
      <xdr:row>284</xdr:row>
      <xdr:rowOff>40462</xdr:rowOff>
    </xdr:from>
    <xdr:to>
      <xdr:col>8</xdr:col>
      <xdr:colOff>182625</xdr:colOff>
      <xdr:row>298</xdr:row>
      <xdr:rowOff>160162</xdr:rowOff>
    </xdr:to>
    <xdr:pic>
      <xdr:nvPicPr>
        <xdr:cNvPr id="15" name="図 14">
          <a:extLst>
            <a:ext uri="{FF2B5EF4-FFF2-40B4-BE49-F238E27FC236}">
              <a16:creationId xmlns:a16="http://schemas.microsoft.com/office/drawing/2014/main" id="{D747DBA9-943B-B4CA-A604-32277960D59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79050" y="56999962"/>
          <a:ext cx="1890000" cy="2520000"/>
        </a:xfrm>
        <a:prstGeom prst="rect">
          <a:avLst/>
        </a:prstGeom>
      </xdr:spPr>
    </xdr:pic>
    <xdr:clientData/>
  </xdr:twoCellAnchor>
  <xdr:twoCellAnchor editAs="oneCell">
    <xdr:from>
      <xdr:col>9</xdr:col>
      <xdr:colOff>90450</xdr:colOff>
      <xdr:row>284</xdr:row>
      <xdr:rowOff>40462</xdr:rowOff>
    </xdr:from>
    <xdr:to>
      <xdr:col>9</xdr:col>
      <xdr:colOff>3450450</xdr:colOff>
      <xdr:row>298</xdr:row>
      <xdr:rowOff>160162</xdr:rowOff>
    </xdr:to>
    <xdr:pic>
      <xdr:nvPicPr>
        <xdr:cNvPr id="17" name="図 16">
          <a:extLst>
            <a:ext uri="{FF2B5EF4-FFF2-40B4-BE49-F238E27FC236}">
              <a16:creationId xmlns:a16="http://schemas.microsoft.com/office/drawing/2014/main" id="{522562D7-F803-638C-A41B-5A86BED3FBF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05500" y="56999962"/>
          <a:ext cx="3360000" cy="2520000"/>
        </a:xfrm>
        <a:prstGeom prst="rect">
          <a:avLst/>
        </a:prstGeom>
      </xdr:spPr>
    </xdr:pic>
    <xdr:clientData/>
  </xdr:twoCellAnchor>
  <xdr:twoCellAnchor editAs="oneCell">
    <xdr:from>
      <xdr:col>3</xdr:col>
      <xdr:colOff>847725</xdr:colOff>
      <xdr:row>354</xdr:row>
      <xdr:rowOff>42862</xdr:rowOff>
    </xdr:from>
    <xdr:to>
      <xdr:col>5</xdr:col>
      <xdr:colOff>127875</xdr:colOff>
      <xdr:row>368</xdr:row>
      <xdr:rowOff>162562</xdr:rowOff>
    </xdr:to>
    <xdr:pic>
      <xdr:nvPicPr>
        <xdr:cNvPr id="19" name="図 18">
          <a:extLst>
            <a:ext uri="{FF2B5EF4-FFF2-40B4-BE49-F238E27FC236}">
              <a16:creationId xmlns:a16="http://schemas.microsoft.com/office/drawing/2014/main" id="{8AD2E69A-D3B6-905B-3381-BB2208EA53E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09725" y="71175562"/>
          <a:ext cx="1890000" cy="2520000"/>
        </a:xfrm>
        <a:prstGeom prst="rect">
          <a:avLst/>
        </a:prstGeom>
      </xdr:spPr>
    </xdr:pic>
    <xdr:clientData/>
  </xdr:twoCellAnchor>
  <xdr:twoCellAnchor editAs="oneCell">
    <xdr:from>
      <xdr:col>1</xdr:col>
      <xdr:colOff>152400</xdr:colOff>
      <xdr:row>336</xdr:row>
      <xdr:rowOff>48787</xdr:rowOff>
    </xdr:from>
    <xdr:to>
      <xdr:col>5</xdr:col>
      <xdr:colOff>426300</xdr:colOff>
      <xdr:row>350</xdr:row>
      <xdr:rowOff>168487</xdr:rowOff>
    </xdr:to>
    <xdr:pic>
      <xdr:nvPicPr>
        <xdr:cNvPr id="21" name="図 20">
          <a:extLst>
            <a:ext uri="{FF2B5EF4-FFF2-40B4-BE49-F238E27FC236}">
              <a16:creationId xmlns:a16="http://schemas.microsoft.com/office/drawing/2014/main" id="{056EB51E-A510-9B12-21A8-18396CE1229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8150" y="68095387"/>
          <a:ext cx="3360000" cy="2520000"/>
        </a:xfrm>
        <a:prstGeom prst="rect">
          <a:avLst/>
        </a:prstGeom>
      </xdr:spPr>
    </xdr:pic>
    <xdr:clientData/>
  </xdr:twoCellAnchor>
  <xdr:twoCellAnchor editAs="oneCell">
    <xdr:from>
      <xdr:col>6</xdr:col>
      <xdr:colOff>159525</xdr:colOff>
      <xdr:row>336</xdr:row>
      <xdr:rowOff>48787</xdr:rowOff>
    </xdr:from>
    <xdr:to>
      <xdr:col>9</xdr:col>
      <xdr:colOff>1243050</xdr:colOff>
      <xdr:row>350</xdr:row>
      <xdr:rowOff>168487</xdr:rowOff>
    </xdr:to>
    <xdr:pic>
      <xdr:nvPicPr>
        <xdr:cNvPr id="23" name="図 22">
          <a:extLst>
            <a:ext uri="{FF2B5EF4-FFF2-40B4-BE49-F238E27FC236}">
              <a16:creationId xmlns:a16="http://schemas.microsoft.com/office/drawing/2014/main" id="{0E92C09A-940C-EBC1-43F2-2BB7705C790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98100" y="68095387"/>
          <a:ext cx="3360000" cy="2520000"/>
        </a:xfrm>
        <a:prstGeom prst="rect">
          <a:avLst/>
        </a:prstGeom>
      </xdr:spPr>
    </xdr:pic>
    <xdr:clientData/>
  </xdr:twoCellAnchor>
  <xdr:twoCellAnchor editAs="oneCell">
    <xdr:from>
      <xdr:col>9</xdr:col>
      <xdr:colOff>1509675</xdr:colOff>
      <xdr:row>336</xdr:row>
      <xdr:rowOff>48787</xdr:rowOff>
    </xdr:from>
    <xdr:to>
      <xdr:col>9</xdr:col>
      <xdr:colOff>3399675</xdr:colOff>
      <xdr:row>350</xdr:row>
      <xdr:rowOff>168487</xdr:rowOff>
    </xdr:to>
    <xdr:pic>
      <xdr:nvPicPr>
        <xdr:cNvPr id="25" name="図 24">
          <a:extLst>
            <a:ext uri="{FF2B5EF4-FFF2-40B4-BE49-F238E27FC236}">
              <a16:creationId xmlns:a16="http://schemas.microsoft.com/office/drawing/2014/main" id="{273B3A31-63D6-E3BD-0BB6-C65F82A6345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24725" y="68095387"/>
          <a:ext cx="1890000" cy="2520000"/>
        </a:xfrm>
        <a:prstGeom prst="rect">
          <a:avLst/>
        </a:prstGeom>
      </xdr:spPr>
    </xdr:pic>
    <xdr:clientData/>
  </xdr:twoCellAnchor>
  <xdr:twoCellAnchor editAs="oneCell">
    <xdr:from>
      <xdr:col>8</xdr:col>
      <xdr:colOff>323850</xdr:colOff>
      <xdr:row>354</xdr:row>
      <xdr:rowOff>42862</xdr:rowOff>
    </xdr:from>
    <xdr:to>
      <xdr:col>9</xdr:col>
      <xdr:colOff>1785225</xdr:colOff>
      <xdr:row>368</xdr:row>
      <xdr:rowOff>162562</xdr:rowOff>
    </xdr:to>
    <xdr:pic>
      <xdr:nvPicPr>
        <xdr:cNvPr id="27" name="図 26">
          <a:extLst>
            <a:ext uri="{FF2B5EF4-FFF2-40B4-BE49-F238E27FC236}">
              <a16:creationId xmlns:a16="http://schemas.microsoft.com/office/drawing/2014/main" id="{4CCC40C5-CBFC-E685-2EE2-09366E7B9FB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10275" y="71175562"/>
          <a:ext cx="1890000" cy="2520000"/>
        </a:xfrm>
        <a:prstGeom prst="rect">
          <a:avLst/>
        </a:prstGeom>
      </xdr:spPr>
    </xdr:pic>
    <xdr:clientData/>
  </xdr:twoCellAnchor>
  <xdr:twoCellAnchor editAs="oneCell">
    <xdr:from>
      <xdr:col>9</xdr:col>
      <xdr:colOff>169050</xdr:colOff>
      <xdr:row>372</xdr:row>
      <xdr:rowOff>29756</xdr:rowOff>
    </xdr:from>
    <xdr:to>
      <xdr:col>10</xdr:col>
      <xdr:colOff>61950</xdr:colOff>
      <xdr:row>386</xdr:row>
      <xdr:rowOff>149456</xdr:rowOff>
    </xdr:to>
    <xdr:pic>
      <xdr:nvPicPr>
        <xdr:cNvPr id="29" name="図 28">
          <a:extLst>
            <a:ext uri="{FF2B5EF4-FFF2-40B4-BE49-F238E27FC236}">
              <a16:creationId xmlns:a16="http://schemas.microsoft.com/office/drawing/2014/main" id="{E3440676-F960-7C06-C6D8-D51CC53CB29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84100" y="74248556"/>
          <a:ext cx="3360000" cy="2520000"/>
        </a:xfrm>
        <a:prstGeom prst="rect">
          <a:avLst/>
        </a:prstGeom>
      </xdr:spPr>
    </xdr:pic>
    <xdr:clientData/>
  </xdr:twoCellAnchor>
  <xdr:twoCellAnchor editAs="oneCell">
    <xdr:from>
      <xdr:col>2</xdr:col>
      <xdr:colOff>76200</xdr:colOff>
      <xdr:row>372</xdr:row>
      <xdr:rowOff>29756</xdr:rowOff>
    </xdr:from>
    <xdr:to>
      <xdr:col>4</xdr:col>
      <xdr:colOff>238125</xdr:colOff>
      <xdr:row>386</xdr:row>
      <xdr:rowOff>149456</xdr:rowOff>
    </xdr:to>
    <xdr:pic>
      <xdr:nvPicPr>
        <xdr:cNvPr id="31" name="図 30">
          <a:extLst>
            <a:ext uri="{FF2B5EF4-FFF2-40B4-BE49-F238E27FC236}">
              <a16:creationId xmlns:a16="http://schemas.microsoft.com/office/drawing/2014/main" id="{B0E459BD-A534-081E-708C-21A70FE13E14}"/>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607" r="6167"/>
        <a:stretch>
          <a:fillRect/>
        </a:stretch>
      </xdr:blipFill>
      <xdr:spPr>
        <a:xfrm>
          <a:off x="638175" y="74248556"/>
          <a:ext cx="2695575" cy="2520000"/>
        </a:xfrm>
        <a:prstGeom prst="rect">
          <a:avLst/>
        </a:prstGeom>
      </xdr:spPr>
    </xdr:pic>
    <xdr:clientData/>
  </xdr:twoCellAnchor>
  <xdr:twoCellAnchor editAs="oneCell">
    <xdr:from>
      <xdr:col>6</xdr:col>
      <xdr:colOff>19050</xdr:colOff>
      <xdr:row>372</xdr:row>
      <xdr:rowOff>29756</xdr:rowOff>
    </xdr:from>
    <xdr:to>
      <xdr:col>8</xdr:col>
      <xdr:colOff>61200</xdr:colOff>
      <xdr:row>386</xdr:row>
      <xdr:rowOff>149456</xdr:rowOff>
    </xdr:to>
    <xdr:pic>
      <xdr:nvPicPr>
        <xdr:cNvPr id="33" name="図 32">
          <a:extLst>
            <a:ext uri="{FF2B5EF4-FFF2-40B4-BE49-F238E27FC236}">
              <a16:creationId xmlns:a16="http://schemas.microsoft.com/office/drawing/2014/main" id="{4D95EBB5-E80B-ABFE-7B0A-F74189636AB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57625" y="74248556"/>
          <a:ext cx="1890000" cy="2520000"/>
        </a:xfrm>
        <a:prstGeom prst="rect">
          <a:avLst/>
        </a:prstGeom>
      </xdr:spPr>
    </xdr:pic>
    <xdr:clientData/>
  </xdr:twoCellAnchor>
  <xdr:twoCellAnchor editAs="oneCell">
    <xdr:from>
      <xdr:col>3</xdr:col>
      <xdr:colOff>466725</xdr:colOff>
      <xdr:row>318</xdr:row>
      <xdr:rowOff>57150</xdr:rowOff>
    </xdr:from>
    <xdr:to>
      <xdr:col>6</xdr:col>
      <xdr:colOff>750150</xdr:colOff>
      <xdr:row>333</xdr:row>
      <xdr:rowOff>5400</xdr:rowOff>
    </xdr:to>
    <xdr:pic>
      <xdr:nvPicPr>
        <xdr:cNvPr id="35" name="図 34">
          <a:extLst>
            <a:ext uri="{FF2B5EF4-FFF2-40B4-BE49-F238E27FC236}">
              <a16:creationId xmlns:a16="http://schemas.microsoft.com/office/drawing/2014/main" id="{1FEF5238-5471-6AB5-C5AC-AA570B516BB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28725" y="60102750"/>
          <a:ext cx="3360000" cy="2520000"/>
        </a:xfrm>
        <a:prstGeom prst="rect">
          <a:avLst/>
        </a:prstGeom>
      </xdr:spPr>
    </xdr:pic>
    <xdr:clientData/>
  </xdr:twoCellAnchor>
  <xdr:twoCellAnchor editAs="oneCell">
    <xdr:from>
      <xdr:col>3</xdr:col>
      <xdr:colOff>28575</xdr:colOff>
      <xdr:row>301</xdr:row>
      <xdr:rowOff>21412</xdr:rowOff>
    </xdr:from>
    <xdr:to>
      <xdr:col>6</xdr:col>
      <xdr:colOff>312000</xdr:colOff>
      <xdr:row>315</xdr:row>
      <xdr:rowOff>141112</xdr:rowOff>
    </xdr:to>
    <xdr:pic>
      <xdr:nvPicPr>
        <xdr:cNvPr id="37" name="図 36">
          <a:extLst>
            <a:ext uri="{FF2B5EF4-FFF2-40B4-BE49-F238E27FC236}">
              <a16:creationId xmlns:a16="http://schemas.microsoft.com/office/drawing/2014/main" id="{EBB067C1-7B68-4FD3-3660-4704D58E17E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90575" y="62648287"/>
          <a:ext cx="3360000" cy="2520000"/>
        </a:xfrm>
        <a:prstGeom prst="rect">
          <a:avLst/>
        </a:prstGeom>
      </xdr:spPr>
    </xdr:pic>
    <xdr:clientData/>
  </xdr:twoCellAnchor>
  <xdr:twoCellAnchor editAs="oneCell">
    <xdr:from>
      <xdr:col>6</xdr:col>
      <xdr:colOff>864375</xdr:colOff>
      <xdr:row>301</xdr:row>
      <xdr:rowOff>21412</xdr:rowOff>
    </xdr:from>
    <xdr:to>
      <xdr:col>9</xdr:col>
      <xdr:colOff>477900</xdr:colOff>
      <xdr:row>315</xdr:row>
      <xdr:rowOff>141112</xdr:rowOff>
    </xdr:to>
    <xdr:pic>
      <xdr:nvPicPr>
        <xdr:cNvPr id="39" name="図 38">
          <a:extLst>
            <a:ext uri="{FF2B5EF4-FFF2-40B4-BE49-F238E27FC236}">
              <a16:creationId xmlns:a16="http://schemas.microsoft.com/office/drawing/2014/main" id="{CEDF2807-B4C6-07C2-EF0B-7F08AD95A6C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02950" y="62648287"/>
          <a:ext cx="1890000" cy="2520000"/>
        </a:xfrm>
        <a:prstGeom prst="rect">
          <a:avLst/>
        </a:prstGeom>
      </xdr:spPr>
    </xdr:pic>
    <xdr:clientData/>
  </xdr:twoCellAnchor>
  <xdr:twoCellAnchor editAs="oneCell">
    <xdr:from>
      <xdr:col>9</xdr:col>
      <xdr:colOff>1328700</xdr:colOff>
      <xdr:row>301</xdr:row>
      <xdr:rowOff>21412</xdr:rowOff>
    </xdr:from>
    <xdr:to>
      <xdr:col>9</xdr:col>
      <xdr:colOff>3218700</xdr:colOff>
      <xdr:row>315</xdr:row>
      <xdr:rowOff>141112</xdr:rowOff>
    </xdr:to>
    <xdr:pic>
      <xdr:nvPicPr>
        <xdr:cNvPr id="41" name="図 40">
          <a:extLst>
            <a:ext uri="{FF2B5EF4-FFF2-40B4-BE49-F238E27FC236}">
              <a16:creationId xmlns:a16="http://schemas.microsoft.com/office/drawing/2014/main" id="{B9FB75C0-0C98-B4C8-90E2-7FA955FD1D5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443750" y="62648287"/>
          <a:ext cx="1890000" cy="25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xdr:colOff>
      <xdr:row>248</xdr:row>
      <xdr:rowOff>9525</xdr:rowOff>
    </xdr:from>
    <xdr:to>
      <xdr:col>9</xdr:col>
      <xdr:colOff>1489950</xdr:colOff>
      <xdr:row>262</xdr:row>
      <xdr:rowOff>129225</xdr:rowOff>
    </xdr:to>
    <xdr:pic>
      <xdr:nvPicPr>
        <xdr:cNvPr id="2" name="図 1">
          <a:extLst>
            <a:ext uri="{FF2B5EF4-FFF2-40B4-BE49-F238E27FC236}">
              <a16:creationId xmlns:a16="http://schemas.microsoft.com/office/drawing/2014/main" id="{1FC21530-3210-4D7A-9206-9AE7595E5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53549550"/>
          <a:ext cx="1890000" cy="2520000"/>
        </a:xfrm>
        <a:prstGeom prst="rect">
          <a:avLst/>
        </a:prstGeom>
      </xdr:spPr>
    </xdr:pic>
    <xdr:clientData/>
  </xdr:twoCellAnchor>
  <xdr:twoCellAnchor editAs="oneCell">
    <xdr:from>
      <xdr:col>3</xdr:col>
      <xdr:colOff>38100</xdr:colOff>
      <xdr:row>248</xdr:row>
      <xdr:rowOff>28575</xdr:rowOff>
    </xdr:from>
    <xdr:to>
      <xdr:col>6</xdr:col>
      <xdr:colOff>321525</xdr:colOff>
      <xdr:row>262</xdr:row>
      <xdr:rowOff>148275</xdr:rowOff>
    </xdr:to>
    <xdr:pic>
      <xdr:nvPicPr>
        <xdr:cNvPr id="3" name="図 2">
          <a:extLst>
            <a:ext uri="{FF2B5EF4-FFF2-40B4-BE49-F238E27FC236}">
              <a16:creationId xmlns:a16="http://schemas.microsoft.com/office/drawing/2014/main" id="{E202EAC8-2636-49BA-B8BF-29A229670A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53568600"/>
          <a:ext cx="3360000" cy="2520000"/>
        </a:xfrm>
        <a:prstGeom prst="rect">
          <a:avLst/>
        </a:prstGeom>
      </xdr:spPr>
    </xdr:pic>
    <xdr:clientData/>
  </xdr:twoCellAnchor>
  <xdr:twoCellAnchor editAs="oneCell">
    <xdr:from>
      <xdr:col>1</xdr:col>
      <xdr:colOff>9525</xdr:colOff>
      <xdr:row>266</xdr:row>
      <xdr:rowOff>61912</xdr:rowOff>
    </xdr:from>
    <xdr:to>
      <xdr:col>3</xdr:col>
      <xdr:colOff>1423275</xdr:colOff>
      <xdr:row>281</xdr:row>
      <xdr:rowOff>10162</xdr:rowOff>
    </xdr:to>
    <xdr:pic>
      <xdr:nvPicPr>
        <xdr:cNvPr id="4" name="図 3">
          <a:extLst>
            <a:ext uri="{FF2B5EF4-FFF2-40B4-BE49-F238E27FC236}">
              <a16:creationId xmlns:a16="http://schemas.microsoft.com/office/drawing/2014/main" id="{7B7A3B96-5A26-4937-AE3B-66534D8149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 y="56688037"/>
          <a:ext cx="1890000" cy="2520000"/>
        </a:xfrm>
        <a:prstGeom prst="rect">
          <a:avLst/>
        </a:prstGeom>
      </xdr:spPr>
    </xdr:pic>
    <xdr:clientData/>
  </xdr:twoCellAnchor>
  <xdr:twoCellAnchor editAs="oneCell">
    <xdr:from>
      <xdr:col>3</xdr:col>
      <xdr:colOff>1750200</xdr:colOff>
      <xdr:row>266</xdr:row>
      <xdr:rowOff>61912</xdr:rowOff>
    </xdr:from>
    <xdr:to>
      <xdr:col>8</xdr:col>
      <xdr:colOff>185775</xdr:colOff>
      <xdr:row>281</xdr:row>
      <xdr:rowOff>10162</xdr:rowOff>
    </xdr:to>
    <xdr:pic>
      <xdr:nvPicPr>
        <xdr:cNvPr id="5" name="図 4">
          <a:extLst>
            <a:ext uri="{FF2B5EF4-FFF2-40B4-BE49-F238E27FC236}">
              <a16:creationId xmlns:a16="http://schemas.microsoft.com/office/drawing/2014/main" id="{EDF6024B-A57C-4B7A-962A-27D957E6F0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12200" y="56688037"/>
          <a:ext cx="3360000" cy="2520000"/>
        </a:xfrm>
        <a:prstGeom prst="rect">
          <a:avLst/>
        </a:prstGeom>
      </xdr:spPr>
    </xdr:pic>
    <xdr:clientData/>
  </xdr:twoCellAnchor>
  <xdr:twoCellAnchor editAs="oneCell">
    <xdr:from>
      <xdr:col>9</xdr:col>
      <xdr:colOff>57150</xdr:colOff>
      <xdr:row>266</xdr:row>
      <xdr:rowOff>61912</xdr:rowOff>
    </xdr:from>
    <xdr:to>
      <xdr:col>9</xdr:col>
      <xdr:colOff>3417150</xdr:colOff>
      <xdr:row>281</xdr:row>
      <xdr:rowOff>10162</xdr:rowOff>
    </xdr:to>
    <xdr:pic>
      <xdr:nvPicPr>
        <xdr:cNvPr id="6" name="図 5">
          <a:extLst>
            <a:ext uri="{FF2B5EF4-FFF2-40B4-BE49-F238E27FC236}">
              <a16:creationId xmlns:a16="http://schemas.microsoft.com/office/drawing/2014/main" id="{5785D364-F9DD-48E1-B2E2-94DE7AACF5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72200" y="56688037"/>
          <a:ext cx="3360000" cy="2520000"/>
        </a:xfrm>
        <a:prstGeom prst="rect">
          <a:avLst/>
        </a:prstGeom>
      </xdr:spPr>
    </xdr:pic>
    <xdr:clientData/>
  </xdr:twoCellAnchor>
  <xdr:twoCellAnchor editAs="oneCell">
    <xdr:from>
      <xdr:col>1</xdr:col>
      <xdr:colOff>66675</xdr:colOff>
      <xdr:row>284</xdr:row>
      <xdr:rowOff>40462</xdr:rowOff>
    </xdr:from>
    <xdr:to>
      <xdr:col>5</xdr:col>
      <xdr:colOff>340575</xdr:colOff>
      <xdr:row>298</xdr:row>
      <xdr:rowOff>160162</xdr:rowOff>
    </xdr:to>
    <xdr:pic>
      <xdr:nvPicPr>
        <xdr:cNvPr id="7" name="図 6">
          <a:extLst>
            <a:ext uri="{FF2B5EF4-FFF2-40B4-BE49-F238E27FC236}">
              <a16:creationId xmlns:a16="http://schemas.microsoft.com/office/drawing/2014/main" id="{DE50E1AA-E8B8-45AB-86F1-0BC5D8ABD16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2425" y="59752687"/>
          <a:ext cx="3360000" cy="2520000"/>
        </a:xfrm>
        <a:prstGeom prst="rect">
          <a:avLst/>
        </a:prstGeom>
      </xdr:spPr>
    </xdr:pic>
    <xdr:clientData/>
  </xdr:twoCellAnchor>
  <xdr:twoCellAnchor editAs="oneCell">
    <xdr:from>
      <xdr:col>6</xdr:col>
      <xdr:colOff>140475</xdr:colOff>
      <xdr:row>284</xdr:row>
      <xdr:rowOff>40462</xdr:rowOff>
    </xdr:from>
    <xdr:to>
      <xdr:col>8</xdr:col>
      <xdr:colOff>182625</xdr:colOff>
      <xdr:row>298</xdr:row>
      <xdr:rowOff>160162</xdr:rowOff>
    </xdr:to>
    <xdr:pic>
      <xdr:nvPicPr>
        <xdr:cNvPr id="8" name="図 7">
          <a:extLst>
            <a:ext uri="{FF2B5EF4-FFF2-40B4-BE49-F238E27FC236}">
              <a16:creationId xmlns:a16="http://schemas.microsoft.com/office/drawing/2014/main" id="{B20F91AA-9B44-4DA9-8A30-1020806EF82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79050" y="59752687"/>
          <a:ext cx="1890000" cy="2520000"/>
        </a:xfrm>
        <a:prstGeom prst="rect">
          <a:avLst/>
        </a:prstGeom>
      </xdr:spPr>
    </xdr:pic>
    <xdr:clientData/>
  </xdr:twoCellAnchor>
  <xdr:twoCellAnchor editAs="oneCell">
    <xdr:from>
      <xdr:col>9</xdr:col>
      <xdr:colOff>90450</xdr:colOff>
      <xdr:row>284</xdr:row>
      <xdr:rowOff>40462</xdr:rowOff>
    </xdr:from>
    <xdr:to>
      <xdr:col>9</xdr:col>
      <xdr:colOff>3450450</xdr:colOff>
      <xdr:row>298</xdr:row>
      <xdr:rowOff>160162</xdr:rowOff>
    </xdr:to>
    <xdr:pic>
      <xdr:nvPicPr>
        <xdr:cNvPr id="9" name="図 8">
          <a:extLst>
            <a:ext uri="{FF2B5EF4-FFF2-40B4-BE49-F238E27FC236}">
              <a16:creationId xmlns:a16="http://schemas.microsoft.com/office/drawing/2014/main" id="{0A4F4650-BBE8-4506-AFC9-62153BEC6E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05500" y="59752687"/>
          <a:ext cx="3360000" cy="2520000"/>
        </a:xfrm>
        <a:prstGeom prst="rect">
          <a:avLst/>
        </a:prstGeom>
      </xdr:spPr>
    </xdr:pic>
    <xdr:clientData/>
  </xdr:twoCellAnchor>
  <xdr:twoCellAnchor editAs="oneCell">
    <xdr:from>
      <xdr:col>3</xdr:col>
      <xdr:colOff>847725</xdr:colOff>
      <xdr:row>354</xdr:row>
      <xdr:rowOff>42862</xdr:rowOff>
    </xdr:from>
    <xdr:to>
      <xdr:col>5</xdr:col>
      <xdr:colOff>127875</xdr:colOff>
      <xdr:row>368</xdr:row>
      <xdr:rowOff>162562</xdr:rowOff>
    </xdr:to>
    <xdr:pic>
      <xdr:nvPicPr>
        <xdr:cNvPr id="10" name="図 9">
          <a:extLst>
            <a:ext uri="{FF2B5EF4-FFF2-40B4-BE49-F238E27FC236}">
              <a16:creationId xmlns:a16="http://schemas.microsoft.com/office/drawing/2014/main" id="{ECD666F4-AD87-4EBA-BBC2-A6CFE6D5378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09725" y="71756587"/>
          <a:ext cx="1890000" cy="2520000"/>
        </a:xfrm>
        <a:prstGeom prst="rect">
          <a:avLst/>
        </a:prstGeom>
      </xdr:spPr>
    </xdr:pic>
    <xdr:clientData/>
  </xdr:twoCellAnchor>
  <xdr:twoCellAnchor editAs="oneCell">
    <xdr:from>
      <xdr:col>1</xdr:col>
      <xdr:colOff>152400</xdr:colOff>
      <xdr:row>336</xdr:row>
      <xdr:rowOff>48787</xdr:rowOff>
    </xdr:from>
    <xdr:to>
      <xdr:col>5</xdr:col>
      <xdr:colOff>426300</xdr:colOff>
      <xdr:row>350</xdr:row>
      <xdr:rowOff>168487</xdr:rowOff>
    </xdr:to>
    <xdr:pic>
      <xdr:nvPicPr>
        <xdr:cNvPr id="11" name="図 10">
          <a:extLst>
            <a:ext uri="{FF2B5EF4-FFF2-40B4-BE49-F238E27FC236}">
              <a16:creationId xmlns:a16="http://schemas.microsoft.com/office/drawing/2014/main" id="{AC09D242-C201-4269-A958-057D2E6BDD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8150" y="68676412"/>
          <a:ext cx="3360000" cy="2520000"/>
        </a:xfrm>
        <a:prstGeom prst="rect">
          <a:avLst/>
        </a:prstGeom>
      </xdr:spPr>
    </xdr:pic>
    <xdr:clientData/>
  </xdr:twoCellAnchor>
  <xdr:twoCellAnchor editAs="oneCell">
    <xdr:from>
      <xdr:col>6</xdr:col>
      <xdr:colOff>159525</xdr:colOff>
      <xdr:row>336</xdr:row>
      <xdr:rowOff>48787</xdr:rowOff>
    </xdr:from>
    <xdr:to>
      <xdr:col>9</xdr:col>
      <xdr:colOff>1243050</xdr:colOff>
      <xdr:row>350</xdr:row>
      <xdr:rowOff>168487</xdr:rowOff>
    </xdr:to>
    <xdr:pic>
      <xdr:nvPicPr>
        <xdr:cNvPr id="12" name="図 11">
          <a:extLst>
            <a:ext uri="{FF2B5EF4-FFF2-40B4-BE49-F238E27FC236}">
              <a16:creationId xmlns:a16="http://schemas.microsoft.com/office/drawing/2014/main" id="{AC4640CE-D281-4922-8006-0C24DCCA4A8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98100" y="68676412"/>
          <a:ext cx="3360000" cy="2520000"/>
        </a:xfrm>
        <a:prstGeom prst="rect">
          <a:avLst/>
        </a:prstGeom>
      </xdr:spPr>
    </xdr:pic>
    <xdr:clientData/>
  </xdr:twoCellAnchor>
  <xdr:twoCellAnchor editAs="oneCell">
    <xdr:from>
      <xdr:col>9</xdr:col>
      <xdr:colOff>1509675</xdr:colOff>
      <xdr:row>336</xdr:row>
      <xdr:rowOff>48787</xdr:rowOff>
    </xdr:from>
    <xdr:to>
      <xdr:col>9</xdr:col>
      <xdr:colOff>3399675</xdr:colOff>
      <xdr:row>350</xdr:row>
      <xdr:rowOff>168487</xdr:rowOff>
    </xdr:to>
    <xdr:pic>
      <xdr:nvPicPr>
        <xdr:cNvPr id="13" name="図 12">
          <a:extLst>
            <a:ext uri="{FF2B5EF4-FFF2-40B4-BE49-F238E27FC236}">
              <a16:creationId xmlns:a16="http://schemas.microsoft.com/office/drawing/2014/main" id="{A905D41E-64CA-49C6-A6D9-627615C8ED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24725" y="68676412"/>
          <a:ext cx="1890000" cy="2520000"/>
        </a:xfrm>
        <a:prstGeom prst="rect">
          <a:avLst/>
        </a:prstGeom>
      </xdr:spPr>
    </xdr:pic>
    <xdr:clientData/>
  </xdr:twoCellAnchor>
  <xdr:twoCellAnchor editAs="oneCell">
    <xdr:from>
      <xdr:col>8</xdr:col>
      <xdr:colOff>323850</xdr:colOff>
      <xdr:row>354</xdr:row>
      <xdr:rowOff>42862</xdr:rowOff>
    </xdr:from>
    <xdr:to>
      <xdr:col>9</xdr:col>
      <xdr:colOff>1785225</xdr:colOff>
      <xdr:row>368</xdr:row>
      <xdr:rowOff>162562</xdr:rowOff>
    </xdr:to>
    <xdr:pic>
      <xdr:nvPicPr>
        <xdr:cNvPr id="14" name="図 13">
          <a:extLst>
            <a:ext uri="{FF2B5EF4-FFF2-40B4-BE49-F238E27FC236}">
              <a16:creationId xmlns:a16="http://schemas.microsoft.com/office/drawing/2014/main" id="{BA938B29-4C70-456B-80A8-2C8ED6D4C59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10275" y="71756587"/>
          <a:ext cx="1890000" cy="2520000"/>
        </a:xfrm>
        <a:prstGeom prst="rect">
          <a:avLst/>
        </a:prstGeom>
      </xdr:spPr>
    </xdr:pic>
    <xdr:clientData/>
  </xdr:twoCellAnchor>
  <xdr:twoCellAnchor editAs="oneCell">
    <xdr:from>
      <xdr:col>9</xdr:col>
      <xdr:colOff>169050</xdr:colOff>
      <xdr:row>372</xdr:row>
      <xdr:rowOff>29756</xdr:rowOff>
    </xdr:from>
    <xdr:to>
      <xdr:col>10</xdr:col>
      <xdr:colOff>61950</xdr:colOff>
      <xdr:row>386</xdr:row>
      <xdr:rowOff>149456</xdr:rowOff>
    </xdr:to>
    <xdr:pic>
      <xdr:nvPicPr>
        <xdr:cNvPr id="15" name="図 14">
          <a:extLst>
            <a:ext uri="{FF2B5EF4-FFF2-40B4-BE49-F238E27FC236}">
              <a16:creationId xmlns:a16="http://schemas.microsoft.com/office/drawing/2014/main" id="{853A92B5-22A5-41B6-B298-2A9CF63BD09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84100" y="74829581"/>
          <a:ext cx="3360000" cy="2520000"/>
        </a:xfrm>
        <a:prstGeom prst="rect">
          <a:avLst/>
        </a:prstGeom>
      </xdr:spPr>
    </xdr:pic>
    <xdr:clientData/>
  </xdr:twoCellAnchor>
  <xdr:twoCellAnchor editAs="oneCell">
    <xdr:from>
      <xdr:col>2</xdr:col>
      <xdr:colOff>76200</xdr:colOff>
      <xdr:row>372</xdr:row>
      <xdr:rowOff>29756</xdr:rowOff>
    </xdr:from>
    <xdr:to>
      <xdr:col>4</xdr:col>
      <xdr:colOff>238125</xdr:colOff>
      <xdr:row>386</xdr:row>
      <xdr:rowOff>149456</xdr:rowOff>
    </xdr:to>
    <xdr:pic>
      <xdr:nvPicPr>
        <xdr:cNvPr id="16" name="図 15">
          <a:extLst>
            <a:ext uri="{FF2B5EF4-FFF2-40B4-BE49-F238E27FC236}">
              <a16:creationId xmlns:a16="http://schemas.microsoft.com/office/drawing/2014/main" id="{A49E16B5-00EA-4605-8788-AA1A6DBFE299}"/>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607" r="6167"/>
        <a:stretch>
          <a:fillRect/>
        </a:stretch>
      </xdr:blipFill>
      <xdr:spPr>
        <a:xfrm>
          <a:off x="638175" y="74829581"/>
          <a:ext cx="2695575" cy="2520000"/>
        </a:xfrm>
        <a:prstGeom prst="rect">
          <a:avLst/>
        </a:prstGeom>
      </xdr:spPr>
    </xdr:pic>
    <xdr:clientData/>
  </xdr:twoCellAnchor>
  <xdr:twoCellAnchor editAs="oneCell">
    <xdr:from>
      <xdr:col>6</xdr:col>
      <xdr:colOff>19050</xdr:colOff>
      <xdr:row>372</xdr:row>
      <xdr:rowOff>29756</xdr:rowOff>
    </xdr:from>
    <xdr:to>
      <xdr:col>8</xdr:col>
      <xdr:colOff>61200</xdr:colOff>
      <xdr:row>386</xdr:row>
      <xdr:rowOff>149456</xdr:rowOff>
    </xdr:to>
    <xdr:pic>
      <xdr:nvPicPr>
        <xdr:cNvPr id="17" name="図 16">
          <a:extLst>
            <a:ext uri="{FF2B5EF4-FFF2-40B4-BE49-F238E27FC236}">
              <a16:creationId xmlns:a16="http://schemas.microsoft.com/office/drawing/2014/main" id="{0FDFCE2D-5F60-4A80-B7CE-0F1BE02CE4C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57625" y="74829581"/>
          <a:ext cx="1890000" cy="2520000"/>
        </a:xfrm>
        <a:prstGeom prst="rect">
          <a:avLst/>
        </a:prstGeom>
      </xdr:spPr>
    </xdr:pic>
    <xdr:clientData/>
  </xdr:twoCellAnchor>
  <xdr:twoCellAnchor editAs="oneCell">
    <xdr:from>
      <xdr:col>3</xdr:col>
      <xdr:colOff>466725</xdr:colOff>
      <xdr:row>318</xdr:row>
      <xdr:rowOff>57150</xdr:rowOff>
    </xdr:from>
    <xdr:to>
      <xdr:col>6</xdr:col>
      <xdr:colOff>750150</xdr:colOff>
      <xdr:row>333</xdr:row>
      <xdr:rowOff>5400</xdr:rowOff>
    </xdr:to>
    <xdr:pic>
      <xdr:nvPicPr>
        <xdr:cNvPr id="18" name="図 17">
          <a:extLst>
            <a:ext uri="{FF2B5EF4-FFF2-40B4-BE49-F238E27FC236}">
              <a16:creationId xmlns:a16="http://schemas.microsoft.com/office/drawing/2014/main" id="{08274965-7D6B-452D-A787-14A8D4F2FA9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28725" y="65598675"/>
          <a:ext cx="3360000" cy="2520000"/>
        </a:xfrm>
        <a:prstGeom prst="rect">
          <a:avLst/>
        </a:prstGeom>
      </xdr:spPr>
    </xdr:pic>
    <xdr:clientData/>
  </xdr:twoCellAnchor>
  <xdr:twoCellAnchor editAs="oneCell">
    <xdr:from>
      <xdr:col>3</xdr:col>
      <xdr:colOff>28575</xdr:colOff>
      <xdr:row>301</xdr:row>
      <xdr:rowOff>21412</xdr:rowOff>
    </xdr:from>
    <xdr:to>
      <xdr:col>6</xdr:col>
      <xdr:colOff>312000</xdr:colOff>
      <xdr:row>315</xdr:row>
      <xdr:rowOff>141112</xdr:rowOff>
    </xdr:to>
    <xdr:pic>
      <xdr:nvPicPr>
        <xdr:cNvPr id="19" name="図 18">
          <a:extLst>
            <a:ext uri="{FF2B5EF4-FFF2-40B4-BE49-F238E27FC236}">
              <a16:creationId xmlns:a16="http://schemas.microsoft.com/office/drawing/2014/main" id="{A7EE34FF-E717-4236-87DF-18F7D51CFA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90575" y="62648287"/>
          <a:ext cx="3360000" cy="2520000"/>
        </a:xfrm>
        <a:prstGeom prst="rect">
          <a:avLst/>
        </a:prstGeom>
      </xdr:spPr>
    </xdr:pic>
    <xdr:clientData/>
  </xdr:twoCellAnchor>
  <xdr:twoCellAnchor editAs="oneCell">
    <xdr:from>
      <xdr:col>6</xdr:col>
      <xdr:colOff>864375</xdr:colOff>
      <xdr:row>301</xdr:row>
      <xdr:rowOff>21412</xdr:rowOff>
    </xdr:from>
    <xdr:to>
      <xdr:col>9</xdr:col>
      <xdr:colOff>477900</xdr:colOff>
      <xdr:row>315</xdr:row>
      <xdr:rowOff>141112</xdr:rowOff>
    </xdr:to>
    <xdr:pic>
      <xdr:nvPicPr>
        <xdr:cNvPr id="20" name="図 19">
          <a:extLst>
            <a:ext uri="{FF2B5EF4-FFF2-40B4-BE49-F238E27FC236}">
              <a16:creationId xmlns:a16="http://schemas.microsoft.com/office/drawing/2014/main" id="{BD28976B-7A76-4DD4-95DC-A9FF1DA6452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02950" y="62648287"/>
          <a:ext cx="1890000" cy="2520000"/>
        </a:xfrm>
        <a:prstGeom prst="rect">
          <a:avLst/>
        </a:prstGeom>
      </xdr:spPr>
    </xdr:pic>
    <xdr:clientData/>
  </xdr:twoCellAnchor>
  <xdr:twoCellAnchor editAs="oneCell">
    <xdr:from>
      <xdr:col>9</xdr:col>
      <xdr:colOff>1328700</xdr:colOff>
      <xdr:row>301</xdr:row>
      <xdr:rowOff>21412</xdr:rowOff>
    </xdr:from>
    <xdr:to>
      <xdr:col>9</xdr:col>
      <xdr:colOff>3218700</xdr:colOff>
      <xdr:row>315</xdr:row>
      <xdr:rowOff>141112</xdr:rowOff>
    </xdr:to>
    <xdr:pic>
      <xdr:nvPicPr>
        <xdr:cNvPr id="21" name="図 20">
          <a:extLst>
            <a:ext uri="{FF2B5EF4-FFF2-40B4-BE49-F238E27FC236}">
              <a16:creationId xmlns:a16="http://schemas.microsoft.com/office/drawing/2014/main" id="{751DCF77-E509-4A97-891A-731C9FA1D73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443750" y="62648287"/>
          <a:ext cx="1890000" cy="25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xdr:colOff>
      <xdr:row>248</xdr:row>
      <xdr:rowOff>9525</xdr:rowOff>
    </xdr:from>
    <xdr:to>
      <xdr:col>9</xdr:col>
      <xdr:colOff>1489950</xdr:colOff>
      <xdr:row>262</xdr:row>
      <xdr:rowOff>129225</xdr:rowOff>
    </xdr:to>
    <xdr:pic>
      <xdr:nvPicPr>
        <xdr:cNvPr id="2" name="図 1">
          <a:extLst>
            <a:ext uri="{FF2B5EF4-FFF2-40B4-BE49-F238E27FC236}">
              <a16:creationId xmlns:a16="http://schemas.microsoft.com/office/drawing/2014/main" id="{2A88CBF7-ED19-4944-9DDD-CBD255C460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53549550"/>
          <a:ext cx="1890000" cy="2520000"/>
        </a:xfrm>
        <a:prstGeom prst="rect">
          <a:avLst/>
        </a:prstGeom>
      </xdr:spPr>
    </xdr:pic>
    <xdr:clientData/>
  </xdr:twoCellAnchor>
  <xdr:twoCellAnchor editAs="oneCell">
    <xdr:from>
      <xdr:col>3</xdr:col>
      <xdr:colOff>38100</xdr:colOff>
      <xdr:row>248</xdr:row>
      <xdr:rowOff>28575</xdr:rowOff>
    </xdr:from>
    <xdr:to>
      <xdr:col>6</xdr:col>
      <xdr:colOff>321525</xdr:colOff>
      <xdr:row>262</xdr:row>
      <xdr:rowOff>148275</xdr:rowOff>
    </xdr:to>
    <xdr:pic>
      <xdr:nvPicPr>
        <xdr:cNvPr id="3" name="図 2">
          <a:extLst>
            <a:ext uri="{FF2B5EF4-FFF2-40B4-BE49-F238E27FC236}">
              <a16:creationId xmlns:a16="http://schemas.microsoft.com/office/drawing/2014/main" id="{31C87798-FAF6-40DC-AB74-13A8854B89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53568600"/>
          <a:ext cx="3360000" cy="2520000"/>
        </a:xfrm>
        <a:prstGeom prst="rect">
          <a:avLst/>
        </a:prstGeom>
      </xdr:spPr>
    </xdr:pic>
    <xdr:clientData/>
  </xdr:twoCellAnchor>
  <xdr:twoCellAnchor editAs="oneCell">
    <xdr:from>
      <xdr:col>1</xdr:col>
      <xdr:colOff>9525</xdr:colOff>
      <xdr:row>266</xdr:row>
      <xdr:rowOff>61912</xdr:rowOff>
    </xdr:from>
    <xdr:to>
      <xdr:col>3</xdr:col>
      <xdr:colOff>1423275</xdr:colOff>
      <xdr:row>281</xdr:row>
      <xdr:rowOff>10162</xdr:rowOff>
    </xdr:to>
    <xdr:pic>
      <xdr:nvPicPr>
        <xdr:cNvPr id="4" name="図 3">
          <a:extLst>
            <a:ext uri="{FF2B5EF4-FFF2-40B4-BE49-F238E27FC236}">
              <a16:creationId xmlns:a16="http://schemas.microsoft.com/office/drawing/2014/main" id="{03588F41-B44F-41ED-A867-2354DB740D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 y="56688037"/>
          <a:ext cx="1890000" cy="2520000"/>
        </a:xfrm>
        <a:prstGeom prst="rect">
          <a:avLst/>
        </a:prstGeom>
      </xdr:spPr>
    </xdr:pic>
    <xdr:clientData/>
  </xdr:twoCellAnchor>
  <xdr:twoCellAnchor editAs="oneCell">
    <xdr:from>
      <xdr:col>3</xdr:col>
      <xdr:colOff>1750200</xdr:colOff>
      <xdr:row>266</xdr:row>
      <xdr:rowOff>61912</xdr:rowOff>
    </xdr:from>
    <xdr:to>
      <xdr:col>8</xdr:col>
      <xdr:colOff>185775</xdr:colOff>
      <xdr:row>281</xdr:row>
      <xdr:rowOff>10162</xdr:rowOff>
    </xdr:to>
    <xdr:pic>
      <xdr:nvPicPr>
        <xdr:cNvPr id="5" name="図 4">
          <a:extLst>
            <a:ext uri="{FF2B5EF4-FFF2-40B4-BE49-F238E27FC236}">
              <a16:creationId xmlns:a16="http://schemas.microsoft.com/office/drawing/2014/main" id="{F3D3F63D-F4BA-4159-BFF1-17BBBB11A7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12200" y="56688037"/>
          <a:ext cx="3360000" cy="2520000"/>
        </a:xfrm>
        <a:prstGeom prst="rect">
          <a:avLst/>
        </a:prstGeom>
      </xdr:spPr>
    </xdr:pic>
    <xdr:clientData/>
  </xdr:twoCellAnchor>
  <xdr:twoCellAnchor editAs="oneCell">
    <xdr:from>
      <xdr:col>9</xdr:col>
      <xdr:colOff>57150</xdr:colOff>
      <xdr:row>266</xdr:row>
      <xdr:rowOff>61912</xdr:rowOff>
    </xdr:from>
    <xdr:to>
      <xdr:col>9</xdr:col>
      <xdr:colOff>3417150</xdr:colOff>
      <xdr:row>281</xdr:row>
      <xdr:rowOff>10162</xdr:rowOff>
    </xdr:to>
    <xdr:pic>
      <xdr:nvPicPr>
        <xdr:cNvPr id="6" name="図 5">
          <a:extLst>
            <a:ext uri="{FF2B5EF4-FFF2-40B4-BE49-F238E27FC236}">
              <a16:creationId xmlns:a16="http://schemas.microsoft.com/office/drawing/2014/main" id="{EDE6809C-361E-4370-8C9D-61196DB27B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72200" y="56688037"/>
          <a:ext cx="3360000" cy="2520000"/>
        </a:xfrm>
        <a:prstGeom prst="rect">
          <a:avLst/>
        </a:prstGeom>
      </xdr:spPr>
    </xdr:pic>
    <xdr:clientData/>
  </xdr:twoCellAnchor>
  <xdr:twoCellAnchor editAs="oneCell">
    <xdr:from>
      <xdr:col>1</xdr:col>
      <xdr:colOff>66675</xdr:colOff>
      <xdr:row>284</xdr:row>
      <xdr:rowOff>40462</xdr:rowOff>
    </xdr:from>
    <xdr:to>
      <xdr:col>5</xdr:col>
      <xdr:colOff>340575</xdr:colOff>
      <xdr:row>298</xdr:row>
      <xdr:rowOff>160162</xdr:rowOff>
    </xdr:to>
    <xdr:pic>
      <xdr:nvPicPr>
        <xdr:cNvPr id="7" name="図 6">
          <a:extLst>
            <a:ext uri="{FF2B5EF4-FFF2-40B4-BE49-F238E27FC236}">
              <a16:creationId xmlns:a16="http://schemas.microsoft.com/office/drawing/2014/main" id="{7B70D5A8-7B2B-4CED-9B6C-420BBBE98F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2425" y="59752687"/>
          <a:ext cx="3360000" cy="2520000"/>
        </a:xfrm>
        <a:prstGeom prst="rect">
          <a:avLst/>
        </a:prstGeom>
      </xdr:spPr>
    </xdr:pic>
    <xdr:clientData/>
  </xdr:twoCellAnchor>
  <xdr:twoCellAnchor editAs="oneCell">
    <xdr:from>
      <xdr:col>6</xdr:col>
      <xdr:colOff>140475</xdr:colOff>
      <xdr:row>284</xdr:row>
      <xdr:rowOff>40462</xdr:rowOff>
    </xdr:from>
    <xdr:to>
      <xdr:col>8</xdr:col>
      <xdr:colOff>182625</xdr:colOff>
      <xdr:row>298</xdr:row>
      <xdr:rowOff>160162</xdr:rowOff>
    </xdr:to>
    <xdr:pic>
      <xdr:nvPicPr>
        <xdr:cNvPr id="8" name="図 7">
          <a:extLst>
            <a:ext uri="{FF2B5EF4-FFF2-40B4-BE49-F238E27FC236}">
              <a16:creationId xmlns:a16="http://schemas.microsoft.com/office/drawing/2014/main" id="{5D6CB951-AEFD-440C-9CF9-07850EA42E9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79050" y="59752687"/>
          <a:ext cx="1890000" cy="2520000"/>
        </a:xfrm>
        <a:prstGeom prst="rect">
          <a:avLst/>
        </a:prstGeom>
      </xdr:spPr>
    </xdr:pic>
    <xdr:clientData/>
  </xdr:twoCellAnchor>
  <xdr:twoCellAnchor editAs="oneCell">
    <xdr:from>
      <xdr:col>9</xdr:col>
      <xdr:colOff>90450</xdr:colOff>
      <xdr:row>284</xdr:row>
      <xdr:rowOff>40462</xdr:rowOff>
    </xdr:from>
    <xdr:to>
      <xdr:col>9</xdr:col>
      <xdr:colOff>3450450</xdr:colOff>
      <xdr:row>298</xdr:row>
      <xdr:rowOff>160162</xdr:rowOff>
    </xdr:to>
    <xdr:pic>
      <xdr:nvPicPr>
        <xdr:cNvPr id="9" name="図 8">
          <a:extLst>
            <a:ext uri="{FF2B5EF4-FFF2-40B4-BE49-F238E27FC236}">
              <a16:creationId xmlns:a16="http://schemas.microsoft.com/office/drawing/2014/main" id="{2464E063-7CAD-4992-BA41-0C7DD151D8C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05500" y="59752687"/>
          <a:ext cx="3360000" cy="2520000"/>
        </a:xfrm>
        <a:prstGeom prst="rect">
          <a:avLst/>
        </a:prstGeom>
      </xdr:spPr>
    </xdr:pic>
    <xdr:clientData/>
  </xdr:twoCellAnchor>
  <xdr:twoCellAnchor editAs="oneCell">
    <xdr:from>
      <xdr:col>3</xdr:col>
      <xdr:colOff>847725</xdr:colOff>
      <xdr:row>354</xdr:row>
      <xdr:rowOff>42862</xdr:rowOff>
    </xdr:from>
    <xdr:to>
      <xdr:col>5</xdr:col>
      <xdr:colOff>127875</xdr:colOff>
      <xdr:row>368</xdr:row>
      <xdr:rowOff>162562</xdr:rowOff>
    </xdr:to>
    <xdr:pic>
      <xdr:nvPicPr>
        <xdr:cNvPr id="10" name="図 9">
          <a:extLst>
            <a:ext uri="{FF2B5EF4-FFF2-40B4-BE49-F238E27FC236}">
              <a16:creationId xmlns:a16="http://schemas.microsoft.com/office/drawing/2014/main" id="{EE2D3B8A-D234-4A7D-8BC2-CA4F8A6C092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09725" y="71756587"/>
          <a:ext cx="1890000" cy="2520000"/>
        </a:xfrm>
        <a:prstGeom prst="rect">
          <a:avLst/>
        </a:prstGeom>
      </xdr:spPr>
    </xdr:pic>
    <xdr:clientData/>
  </xdr:twoCellAnchor>
  <xdr:twoCellAnchor editAs="oneCell">
    <xdr:from>
      <xdr:col>1</xdr:col>
      <xdr:colOff>152400</xdr:colOff>
      <xdr:row>336</xdr:row>
      <xdr:rowOff>48787</xdr:rowOff>
    </xdr:from>
    <xdr:to>
      <xdr:col>5</xdr:col>
      <xdr:colOff>426300</xdr:colOff>
      <xdr:row>350</xdr:row>
      <xdr:rowOff>168487</xdr:rowOff>
    </xdr:to>
    <xdr:pic>
      <xdr:nvPicPr>
        <xdr:cNvPr id="11" name="図 10">
          <a:extLst>
            <a:ext uri="{FF2B5EF4-FFF2-40B4-BE49-F238E27FC236}">
              <a16:creationId xmlns:a16="http://schemas.microsoft.com/office/drawing/2014/main" id="{9AD0CB01-62EB-4537-ADB2-4AAA0A3EADB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8150" y="68676412"/>
          <a:ext cx="3360000" cy="2520000"/>
        </a:xfrm>
        <a:prstGeom prst="rect">
          <a:avLst/>
        </a:prstGeom>
      </xdr:spPr>
    </xdr:pic>
    <xdr:clientData/>
  </xdr:twoCellAnchor>
  <xdr:twoCellAnchor editAs="oneCell">
    <xdr:from>
      <xdr:col>6</xdr:col>
      <xdr:colOff>159525</xdr:colOff>
      <xdr:row>336</xdr:row>
      <xdr:rowOff>48787</xdr:rowOff>
    </xdr:from>
    <xdr:to>
      <xdr:col>9</xdr:col>
      <xdr:colOff>1243050</xdr:colOff>
      <xdr:row>350</xdr:row>
      <xdr:rowOff>168487</xdr:rowOff>
    </xdr:to>
    <xdr:pic>
      <xdr:nvPicPr>
        <xdr:cNvPr id="12" name="図 11">
          <a:extLst>
            <a:ext uri="{FF2B5EF4-FFF2-40B4-BE49-F238E27FC236}">
              <a16:creationId xmlns:a16="http://schemas.microsoft.com/office/drawing/2014/main" id="{1E904A95-FE06-412D-B9F6-C2D1CF67539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98100" y="68676412"/>
          <a:ext cx="3360000" cy="2520000"/>
        </a:xfrm>
        <a:prstGeom prst="rect">
          <a:avLst/>
        </a:prstGeom>
      </xdr:spPr>
    </xdr:pic>
    <xdr:clientData/>
  </xdr:twoCellAnchor>
  <xdr:twoCellAnchor editAs="oneCell">
    <xdr:from>
      <xdr:col>9</xdr:col>
      <xdr:colOff>1509675</xdr:colOff>
      <xdr:row>336</xdr:row>
      <xdr:rowOff>48787</xdr:rowOff>
    </xdr:from>
    <xdr:to>
      <xdr:col>9</xdr:col>
      <xdr:colOff>3399675</xdr:colOff>
      <xdr:row>350</xdr:row>
      <xdr:rowOff>168487</xdr:rowOff>
    </xdr:to>
    <xdr:pic>
      <xdr:nvPicPr>
        <xdr:cNvPr id="13" name="図 12">
          <a:extLst>
            <a:ext uri="{FF2B5EF4-FFF2-40B4-BE49-F238E27FC236}">
              <a16:creationId xmlns:a16="http://schemas.microsoft.com/office/drawing/2014/main" id="{05E7997A-9E5C-42B2-A4B6-DBD772D469B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24725" y="68676412"/>
          <a:ext cx="1890000" cy="2520000"/>
        </a:xfrm>
        <a:prstGeom prst="rect">
          <a:avLst/>
        </a:prstGeom>
      </xdr:spPr>
    </xdr:pic>
    <xdr:clientData/>
  </xdr:twoCellAnchor>
  <xdr:twoCellAnchor editAs="oneCell">
    <xdr:from>
      <xdr:col>8</xdr:col>
      <xdr:colOff>323850</xdr:colOff>
      <xdr:row>354</xdr:row>
      <xdr:rowOff>42862</xdr:rowOff>
    </xdr:from>
    <xdr:to>
      <xdr:col>9</xdr:col>
      <xdr:colOff>1785225</xdr:colOff>
      <xdr:row>368</xdr:row>
      <xdr:rowOff>162562</xdr:rowOff>
    </xdr:to>
    <xdr:pic>
      <xdr:nvPicPr>
        <xdr:cNvPr id="14" name="図 13">
          <a:extLst>
            <a:ext uri="{FF2B5EF4-FFF2-40B4-BE49-F238E27FC236}">
              <a16:creationId xmlns:a16="http://schemas.microsoft.com/office/drawing/2014/main" id="{0A8B3838-0129-47B3-AD1A-A31F757D7DA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10275" y="71756587"/>
          <a:ext cx="1890000" cy="2520000"/>
        </a:xfrm>
        <a:prstGeom prst="rect">
          <a:avLst/>
        </a:prstGeom>
      </xdr:spPr>
    </xdr:pic>
    <xdr:clientData/>
  </xdr:twoCellAnchor>
  <xdr:twoCellAnchor editAs="oneCell">
    <xdr:from>
      <xdr:col>9</xdr:col>
      <xdr:colOff>169050</xdr:colOff>
      <xdr:row>372</xdr:row>
      <xdr:rowOff>29756</xdr:rowOff>
    </xdr:from>
    <xdr:to>
      <xdr:col>10</xdr:col>
      <xdr:colOff>61950</xdr:colOff>
      <xdr:row>386</xdr:row>
      <xdr:rowOff>149456</xdr:rowOff>
    </xdr:to>
    <xdr:pic>
      <xdr:nvPicPr>
        <xdr:cNvPr id="15" name="図 14">
          <a:extLst>
            <a:ext uri="{FF2B5EF4-FFF2-40B4-BE49-F238E27FC236}">
              <a16:creationId xmlns:a16="http://schemas.microsoft.com/office/drawing/2014/main" id="{93380EED-6EB3-49B8-AA8B-010526229CF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84100" y="74829581"/>
          <a:ext cx="3360000" cy="2520000"/>
        </a:xfrm>
        <a:prstGeom prst="rect">
          <a:avLst/>
        </a:prstGeom>
      </xdr:spPr>
    </xdr:pic>
    <xdr:clientData/>
  </xdr:twoCellAnchor>
  <xdr:twoCellAnchor editAs="oneCell">
    <xdr:from>
      <xdr:col>2</xdr:col>
      <xdr:colOff>76200</xdr:colOff>
      <xdr:row>372</xdr:row>
      <xdr:rowOff>29756</xdr:rowOff>
    </xdr:from>
    <xdr:to>
      <xdr:col>4</xdr:col>
      <xdr:colOff>238125</xdr:colOff>
      <xdr:row>386</xdr:row>
      <xdr:rowOff>149456</xdr:rowOff>
    </xdr:to>
    <xdr:pic>
      <xdr:nvPicPr>
        <xdr:cNvPr id="16" name="図 15">
          <a:extLst>
            <a:ext uri="{FF2B5EF4-FFF2-40B4-BE49-F238E27FC236}">
              <a16:creationId xmlns:a16="http://schemas.microsoft.com/office/drawing/2014/main" id="{819FB42E-F6B2-47D5-AE28-CEE69A674996}"/>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607" r="6167"/>
        <a:stretch>
          <a:fillRect/>
        </a:stretch>
      </xdr:blipFill>
      <xdr:spPr>
        <a:xfrm>
          <a:off x="638175" y="74829581"/>
          <a:ext cx="2695575" cy="2520000"/>
        </a:xfrm>
        <a:prstGeom prst="rect">
          <a:avLst/>
        </a:prstGeom>
      </xdr:spPr>
    </xdr:pic>
    <xdr:clientData/>
  </xdr:twoCellAnchor>
  <xdr:twoCellAnchor editAs="oneCell">
    <xdr:from>
      <xdr:col>6</xdr:col>
      <xdr:colOff>19050</xdr:colOff>
      <xdr:row>372</xdr:row>
      <xdr:rowOff>29756</xdr:rowOff>
    </xdr:from>
    <xdr:to>
      <xdr:col>8</xdr:col>
      <xdr:colOff>61200</xdr:colOff>
      <xdr:row>386</xdr:row>
      <xdr:rowOff>149456</xdr:rowOff>
    </xdr:to>
    <xdr:pic>
      <xdr:nvPicPr>
        <xdr:cNvPr id="17" name="図 16">
          <a:extLst>
            <a:ext uri="{FF2B5EF4-FFF2-40B4-BE49-F238E27FC236}">
              <a16:creationId xmlns:a16="http://schemas.microsoft.com/office/drawing/2014/main" id="{EECCCC7A-D16F-48EC-A361-94D278CD665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57625" y="74829581"/>
          <a:ext cx="1890000" cy="2520000"/>
        </a:xfrm>
        <a:prstGeom prst="rect">
          <a:avLst/>
        </a:prstGeom>
      </xdr:spPr>
    </xdr:pic>
    <xdr:clientData/>
  </xdr:twoCellAnchor>
  <xdr:twoCellAnchor editAs="oneCell">
    <xdr:from>
      <xdr:col>3</xdr:col>
      <xdr:colOff>466725</xdr:colOff>
      <xdr:row>318</xdr:row>
      <xdr:rowOff>57150</xdr:rowOff>
    </xdr:from>
    <xdr:to>
      <xdr:col>6</xdr:col>
      <xdr:colOff>750150</xdr:colOff>
      <xdr:row>333</xdr:row>
      <xdr:rowOff>5400</xdr:rowOff>
    </xdr:to>
    <xdr:pic>
      <xdr:nvPicPr>
        <xdr:cNvPr id="18" name="図 17">
          <a:extLst>
            <a:ext uri="{FF2B5EF4-FFF2-40B4-BE49-F238E27FC236}">
              <a16:creationId xmlns:a16="http://schemas.microsoft.com/office/drawing/2014/main" id="{07814C1A-7575-43E2-A36A-EB2D4064C1A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28725" y="65598675"/>
          <a:ext cx="3360000" cy="2520000"/>
        </a:xfrm>
        <a:prstGeom prst="rect">
          <a:avLst/>
        </a:prstGeom>
      </xdr:spPr>
    </xdr:pic>
    <xdr:clientData/>
  </xdr:twoCellAnchor>
  <xdr:twoCellAnchor editAs="oneCell">
    <xdr:from>
      <xdr:col>3</xdr:col>
      <xdr:colOff>28575</xdr:colOff>
      <xdr:row>301</xdr:row>
      <xdr:rowOff>21412</xdr:rowOff>
    </xdr:from>
    <xdr:to>
      <xdr:col>6</xdr:col>
      <xdr:colOff>312000</xdr:colOff>
      <xdr:row>315</xdr:row>
      <xdr:rowOff>141112</xdr:rowOff>
    </xdr:to>
    <xdr:pic>
      <xdr:nvPicPr>
        <xdr:cNvPr id="19" name="図 18">
          <a:extLst>
            <a:ext uri="{FF2B5EF4-FFF2-40B4-BE49-F238E27FC236}">
              <a16:creationId xmlns:a16="http://schemas.microsoft.com/office/drawing/2014/main" id="{C3DD714E-E848-4250-B065-26A1A452DAF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90575" y="62648287"/>
          <a:ext cx="3360000" cy="2520000"/>
        </a:xfrm>
        <a:prstGeom prst="rect">
          <a:avLst/>
        </a:prstGeom>
      </xdr:spPr>
    </xdr:pic>
    <xdr:clientData/>
  </xdr:twoCellAnchor>
  <xdr:twoCellAnchor editAs="oneCell">
    <xdr:from>
      <xdr:col>6</xdr:col>
      <xdr:colOff>864375</xdr:colOff>
      <xdr:row>301</xdr:row>
      <xdr:rowOff>21412</xdr:rowOff>
    </xdr:from>
    <xdr:to>
      <xdr:col>9</xdr:col>
      <xdr:colOff>477900</xdr:colOff>
      <xdr:row>315</xdr:row>
      <xdr:rowOff>141112</xdr:rowOff>
    </xdr:to>
    <xdr:pic>
      <xdr:nvPicPr>
        <xdr:cNvPr id="20" name="図 19">
          <a:extLst>
            <a:ext uri="{FF2B5EF4-FFF2-40B4-BE49-F238E27FC236}">
              <a16:creationId xmlns:a16="http://schemas.microsoft.com/office/drawing/2014/main" id="{5528D465-6360-41FB-BA29-2E46F376896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02950" y="62648287"/>
          <a:ext cx="1890000" cy="2520000"/>
        </a:xfrm>
        <a:prstGeom prst="rect">
          <a:avLst/>
        </a:prstGeom>
      </xdr:spPr>
    </xdr:pic>
    <xdr:clientData/>
  </xdr:twoCellAnchor>
  <xdr:twoCellAnchor editAs="oneCell">
    <xdr:from>
      <xdr:col>9</xdr:col>
      <xdr:colOff>1328700</xdr:colOff>
      <xdr:row>301</xdr:row>
      <xdr:rowOff>21412</xdr:rowOff>
    </xdr:from>
    <xdr:to>
      <xdr:col>9</xdr:col>
      <xdr:colOff>3218700</xdr:colOff>
      <xdr:row>315</xdr:row>
      <xdr:rowOff>141112</xdr:rowOff>
    </xdr:to>
    <xdr:pic>
      <xdr:nvPicPr>
        <xdr:cNvPr id="21" name="図 20">
          <a:extLst>
            <a:ext uri="{FF2B5EF4-FFF2-40B4-BE49-F238E27FC236}">
              <a16:creationId xmlns:a16="http://schemas.microsoft.com/office/drawing/2014/main" id="{AEE0B2E5-F2AB-44EC-B1E3-F0DA0719F99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443750" y="62648287"/>
          <a:ext cx="1890000" cy="25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70D0-7D8F-48C5-80F8-C5AE92D7F35A}">
  <dimension ref="A1:L449"/>
  <sheetViews>
    <sheetView tabSelected="1" zoomScaleNormal="100" workbookViewId="0">
      <selection activeCell="G171" sqref="G171"/>
    </sheetView>
  </sheetViews>
  <sheetFormatPr defaultColWidth="9" defaultRowHeight="13.5"/>
  <cols>
    <col min="1" max="1" width="3.75" style="15" customWidth="1"/>
    <col min="2" max="2" width="3.625" style="98" customWidth="1"/>
    <col min="3" max="3" width="2.625" style="98" customWidth="1"/>
    <col min="4" max="4" width="30.625" style="15" customWidth="1"/>
    <col min="5" max="5" width="3.625" style="15" customWidth="1"/>
    <col min="6" max="6" width="6.125" style="15" customWidth="1"/>
    <col min="7" max="7" width="19.375" style="15" customWidth="1"/>
    <col min="8" max="8" width="4.875" style="15" customWidth="1"/>
    <col min="9" max="9" width="5.625" style="15" customWidth="1"/>
    <col min="10" max="10" width="45.5" style="15" customWidth="1"/>
    <col min="11" max="11" width="4.75" style="100" customWidth="1"/>
    <col min="12" max="16384" width="9" style="15"/>
  </cols>
  <sheetData>
    <row r="1" spans="1:11">
      <c r="A1" s="12" t="s">
        <v>500</v>
      </c>
      <c r="B1" s="13"/>
      <c r="C1" s="13"/>
      <c r="D1" s="14"/>
      <c r="G1" s="14" t="s">
        <v>501</v>
      </c>
      <c r="H1" s="16"/>
      <c r="I1" s="16"/>
      <c r="J1" s="14"/>
      <c r="K1" s="17" t="s">
        <v>532</v>
      </c>
    </row>
    <row r="2" spans="1:11" ht="14.25" thickBot="1">
      <c r="A2" s="14"/>
      <c r="B2" s="13"/>
      <c r="C2" s="13"/>
      <c r="D2" s="14"/>
      <c r="E2" s="128" t="s">
        <v>0</v>
      </c>
      <c r="F2" s="14" t="s">
        <v>1</v>
      </c>
      <c r="G2" s="14"/>
      <c r="H2" s="16"/>
      <c r="I2" s="18"/>
      <c r="J2" s="318" t="s">
        <v>32</v>
      </c>
      <c r="K2" s="318"/>
    </row>
    <row r="3" spans="1:11" ht="15.6" customHeight="1">
      <c r="A3" s="319"/>
      <c r="B3" s="321" t="s">
        <v>2</v>
      </c>
      <c r="C3" s="323" t="s">
        <v>3</v>
      </c>
      <c r="D3" s="325" t="s">
        <v>4</v>
      </c>
      <c r="E3" s="327" t="s">
        <v>5</v>
      </c>
      <c r="F3" s="329" t="s">
        <v>6</v>
      </c>
      <c r="G3" s="330"/>
      <c r="H3" s="331" t="s">
        <v>7</v>
      </c>
      <c r="I3" s="332"/>
      <c r="J3" s="333" t="s">
        <v>8</v>
      </c>
      <c r="K3" s="335" t="s">
        <v>9</v>
      </c>
    </row>
    <row r="4" spans="1:11" ht="15.6" customHeight="1" thickBot="1">
      <c r="A4" s="320"/>
      <c r="B4" s="322"/>
      <c r="C4" s="324"/>
      <c r="D4" s="326"/>
      <c r="E4" s="328"/>
      <c r="F4" s="19" t="s">
        <v>10</v>
      </c>
      <c r="G4" s="19" t="s">
        <v>11</v>
      </c>
      <c r="H4" s="20" t="s">
        <v>12</v>
      </c>
      <c r="I4" s="21" t="s">
        <v>13</v>
      </c>
      <c r="J4" s="334"/>
      <c r="K4" s="336"/>
    </row>
    <row r="5" spans="1:11" ht="22.5" customHeight="1" thickTop="1">
      <c r="A5" s="22">
        <v>1</v>
      </c>
      <c r="B5" s="304" t="s">
        <v>31</v>
      </c>
      <c r="C5" s="305"/>
      <c r="D5" s="23" t="s">
        <v>40</v>
      </c>
      <c r="E5" s="24"/>
      <c r="F5" s="23"/>
      <c r="G5" s="25" t="s">
        <v>18</v>
      </c>
      <c r="H5" s="26"/>
      <c r="I5" s="49">
        <v>0</v>
      </c>
      <c r="J5" s="27" t="s">
        <v>533</v>
      </c>
      <c r="K5" s="28"/>
    </row>
    <row r="6" spans="1:11" ht="14.45" customHeight="1">
      <c r="A6" s="29">
        <v>2</v>
      </c>
      <c r="B6" s="30" t="s">
        <v>24</v>
      </c>
      <c r="C6" s="31" t="s">
        <v>20</v>
      </c>
      <c r="D6" s="105"/>
      <c r="E6" s="53"/>
      <c r="F6" s="105" t="s">
        <v>21</v>
      </c>
      <c r="G6" s="34" t="s">
        <v>18</v>
      </c>
      <c r="H6" s="35">
        <v>0.9</v>
      </c>
      <c r="I6" s="36">
        <v>0.9</v>
      </c>
      <c r="J6" s="37" t="s">
        <v>44</v>
      </c>
      <c r="K6" s="38"/>
    </row>
    <row r="7" spans="1:11" ht="14.45" customHeight="1">
      <c r="A7" s="29">
        <v>3</v>
      </c>
      <c r="B7" s="30" t="s">
        <v>24</v>
      </c>
      <c r="C7" s="31" t="s">
        <v>20</v>
      </c>
      <c r="D7" s="32" t="s">
        <v>46</v>
      </c>
      <c r="E7" s="33"/>
      <c r="F7" s="34" t="s">
        <v>22</v>
      </c>
      <c r="G7" s="34" t="s">
        <v>47</v>
      </c>
      <c r="H7" s="35">
        <v>1.7000000000000002</v>
      </c>
      <c r="I7" s="36">
        <v>2.6</v>
      </c>
      <c r="J7" s="37" t="s">
        <v>36</v>
      </c>
      <c r="K7" s="38"/>
    </row>
    <row r="8" spans="1:11" ht="14.45" customHeight="1">
      <c r="A8" s="29">
        <v>4</v>
      </c>
      <c r="B8" s="108" t="s">
        <v>34</v>
      </c>
      <c r="C8" s="109" t="s">
        <v>20</v>
      </c>
      <c r="D8" s="110" t="s">
        <v>49</v>
      </c>
      <c r="E8" s="111"/>
      <c r="F8" s="112" t="s">
        <v>35</v>
      </c>
      <c r="G8" s="113" t="s">
        <v>51</v>
      </c>
      <c r="H8" s="35">
        <v>13.9</v>
      </c>
      <c r="I8" s="36">
        <v>16.5</v>
      </c>
      <c r="J8" s="114" t="s">
        <v>90</v>
      </c>
      <c r="K8" s="38"/>
    </row>
    <row r="9" spans="1:11" ht="14.45" customHeight="1">
      <c r="A9" s="29">
        <v>5</v>
      </c>
      <c r="B9" s="108" t="s">
        <v>24</v>
      </c>
      <c r="C9" s="109" t="s">
        <v>20</v>
      </c>
      <c r="D9" s="110" t="s">
        <v>53</v>
      </c>
      <c r="E9" s="111"/>
      <c r="F9" s="112" t="s">
        <v>21</v>
      </c>
      <c r="G9" s="113" t="s">
        <v>18</v>
      </c>
      <c r="H9" s="35">
        <v>0.19999999999999929</v>
      </c>
      <c r="I9" s="36">
        <v>16.7</v>
      </c>
      <c r="J9" s="114" t="s">
        <v>81</v>
      </c>
      <c r="K9" s="38"/>
    </row>
    <row r="10" spans="1:11" ht="14.45" customHeight="1">
      <c r="A10" s="29">
        <v>6</v>
      </c>
      <c r="B10" s="115" t="s">
        <v>23</v>
      </c>
      <c r="C10" s="109"/>
      <c r="D10" s="110"/>
      <c r="E10" s="111"/>
      <c r="F10" s="112" t="s">
        <v>22</v>
      </c>
      <c r="G10" s="113" t="s">
        <v>51</v>
      </c>
      <c r="H10" s="35">
        <v>0.10000000000000142</v>
      </c>
      <c r="I10" s="36">
        <v>16.8</v>
      </c>
      <c r="J10" s="114" t="s">
        <v>82</v>
      </c>
      <c r="K10" s="38"/>
    </row>
    <row r="11" spans="1:11" ht="14.45" customHeight="1">
      <c r="A11" s="29">
        <v>7</v>
      </c>
      <c r="B11" s="108" t="s">
        <v>24</v>
      </c>
      <c r="C11" s="109"/>
      <c r="D11" s="110"/>
      <c r="E11" s="127" t="s">
        <v>0</v>
      </c>
      <c r="F11" s="114" t="s">
        <v>22</v>
      </c>
      <c r="G11" s="113" t="s">
        <v>66</v>
      </c>
      <c r="H11" s="35">
        <v>1.8999999999999986</v>
      </c>
      <c r="I11" s="36">
        <v>18.7</v>
      </c>
      <c r="J11" s="114" t="s">
        <v>83</v>
      </c>
      <c r="K11" s="38"/>
    </row>
    <row r="12" spans="1:11" ht="14.45" customHeight="1">
      <c r="A12" s="29">
        <v>8</v>
      </c>
      <c r="B12" s="116" t="s">
        <v>23</v>
      </c>
      <c r="C12" s="109"/>
      <c r="D12" s="110"/>
      <c r="E12" s="117"/>
      <c r="F12" s="114" t="s">
        <v>21</v>
      </c>
      <c r="G12" s="118" t="s">
        <v>55</v>
      </c>
      <c r="H12" s="35">
        <v>0.30000000000000071</v>
      </c>
      <c r="I12" s="36">
        <v>19</v>
      </c>
      <c r="J12" s="114" t="s">
        <v>84</v>
      </c>
      <c r="K12" s="38"/>
    </row>
    <row r="13" spans="1:11" ht="24.6" customHeight="1">
      <c r="A13" s="29">
        <v>9</v>
      </c>
      <c r="B13" s="108" t="s">
        <v>29</v>
      </c>
      <c r="C13" s="109" t="s">
        <v>20</v>
      </c>
      <c r="D13" s="110"/>
      <c r="E13" s="111"/>
      <c r="F13" s="114" t="s">
        <v>22</v>
      </c>
      <c r="G13" s="113" t="s">
        <v>55</v>
      </c>
      <c r="H13" s="35">
        <v>0.89999999999999858</v>
      </c>
      <c r="I13" s="36">
        <v>19.899999999999999</v>
      </c>
      <c r="J13" s="114" t="s">
        <v>85</v>
      </c>
      <c r="K13" s="38"/>
    </row>
    <row r="14" spans="1:11" ht="34.9" customHeight="1">
      <c r="A14" s="29">
        <v>10</v>
      </c>
      <c r="B14" s="108" t="s">
        <v>24</v>
      </c>
      <c r="C14" s="109" t="s">
        <v>20</v>
      </c>
      <c r="D14" s="110" t="s">
        <v>58</v>
      </c>
      <c r="E14" s="111"/>
      <c r="F14" s="114" t="s">
        <v>21</v>
      </c>
      <c r="G14" s="113" t="s">
        <v>59</v>
      </c>
      <c r="H14" s="35">
        <v>0.70000000000000284</v>
      </c>
      <c r="I14" s="36">
        <v>20.6</v>
      </c>
      <c r="J14" s="114" t="s">
        <v>121</v>
      </c>
      <c r="K14" s="38"/>
    </row>
    <row r="15" spans="1:11" ht="24.6" customHeight="1">
      <c r="A15" s="29">
        <v>11</v>
      </c>
      <c r="B15" s="108" t="s">
        <v>24</v>
      </c>
      <c r="C15" s="109" t="s">
        <v>20</v>
      </c>
      <c r="D15" s="110" t="s">
        <v>60</v>
      </c>
      <c r="E15" s="111"/>
      <c r="F15" s="114" t="s">
        <v>21</v>
      </c>
      <c r="G15" s="118" t="s">
        <v>67</v>
      </c>
      <c r="H15" s="35">
        <v>10.199999999999999</v>
      </c>
      <c r="I15" s="36">
        <v>30.8</v>
      </c>
      <c r="J15" s="114" t="s">
        <v>91</v>
      </c>
      <c r="K15" s="38"/>
    </row>
    <row r="16" spans="1:11" ht="24.6" customHeight="1">
      <c r="A16" s="29">
        <v>12</v>
      </c>
      <c r="B16" s="108" t="s">
        <v>24</v>
      </c>
      <c r="C16" s="109" t="s">
        <v>20</v>
      </c>
      <c r="D16" s="110" t="s">
        <v>68</v>
      </c>
      <c r="E16" s="111"/>
      <c r="F16" s="112" t="s">
        <v>21</v>
      </c>
      <c r="G16" s="113" t="s">
        <v>69</v>
      </c>
      <c r="H16" s="35">
        <v>6.6999999999999993</v>
      </c>
      <c r="I16" s="36">
        <v>37.5</v>
      </c>
      <c r="J16" s="114" t="s">
        <v>86</v>
      </c>
      <c r="K16" s="38"/>
    </row>
    <row r="17" spans="1:11" ht="24.6" customHeight="1">
      <c r="A17" s="29">
        <v>13</v>
      </c>
      <c r="B17" s="108" t="s">
        <v>24</v>
      </c>
      <c r="C17" s="109" t="s">
        <v>20</v>
      </c>
      <c r="D17" s="110" t="s">
        <v>70</v>
      </c>
      <c r="E17" s="111"/>
      <c r="F17" s="112" t="s">
        <v>22</v>
      </c>
      <c r="G17" s="113" t="s">
        <v>71</v>
      </c>
      <c r="H17" s="35">
        <v>1</v>
      </c>
      <c r="I17" s="36">
        <v>38.5</v>
      </c>
      <c r="J17" s="114" t="s">
        <v>87</v>
      </c>
      <c r="K17" s="38"/>
    </row>
    <row r="18" spans="1:11" ht="14.45" customHeight="1">
      <c r="A18" s="29">
        <v>14</v>
      </c>
      <c r="B18" s="108" t="s">
        <v>24</v>
      </c>
      <c r="C18" s="109" t="s">
        <v>20</v>
      </c>
      <c r="D18" s="110"/>
      <c r="E18" s="111"/>
      <c r="F18" s="112" t="s">
        <v>22</v>
      </c>
      <c r="G18" s="113" t="s">
        <v>72</v>
      </c>
      <c r="H18" s="35">
        <v>2.2999999999999972</v>
      </c>
      <c r="I18" s="36">
        <v>40.799999999999997</v>
      </c>
      <c r="J18" s="114" t="s">
        <v>88</v>
      </c>
      <c r="K18" s="38"/>
    </row>
    <row r="19" spans="1:11" ht="14.45" customHeight="1">
      <c r="A19" s="29">
        <v>15</v>
      </c>
      <c r="B19" s="108" t="s">
        <v>24</v>
      </c>
      <c r="C19" s="109" t="s">
        <v>20</v>
      </c>
      <c r="D19" s="110"/>
      <c r="E19" s="111"/>
      <c r="F19" s="112" t="s">
        <v>21</v>
      </c>
      <c r="G19" s="113" t="s">
        <v>73</v>
      </c>
      <c r="H19" s="35">
        <v>21.6</v>
      </c>
      <c r="I19" s="36">
        <v>62.4</v>
      </c>
      <c r="J19" s="114" t="s">
        <v>89</v>
      </c>
      <c r="K19" s="38"/>
    </row>
    <row r="20" spans="1:11" ht="24.6" customHeight="1">
      <c r="A20" s="29">
        <v>16</v>
      </c>
      <c r="B20" s="108" t="s">
        <v>24</v>
      </c>
      <c r="C20" s="109" t="s">
        <v>20</v>
      </c>
      <c r="D20" s="110" t="s">
        <v>74</v>
      </c>
      <c r="E20" s="111"/>
      <c r="F20" s="112" t="s">
        <v>22</v>
      </c>
      <c r="G20" s="113" t="s">
        <v>75</v>
      </c>
      <c r="H20" s="35">
        <v>0.89999999999999858</v>
      </c>
      <c r="I20" s="36">
        <v>63.3</v>
      </c>
      <c r="J20" s="114" t="s">
        <v>96</v>
      </c>
      <c r="K20" s="38"/>
    </row>
    <row r="21" spans="1:11" ht="13.9" customHeight="1">
      <c r="A21" s="29">
        <v>17</v>
      </c>
      <c r="B21" s="108" t="s">
        <v>24</v>
      </c>
      <c r="C21" s="109"/>
      <c r="D21" s="110" t="s">
        <v>79</v>
      </c>
      <c r="E21" s="111"/>
      <c r="F21" s="112" t="s">
        <v>21</v>
      </c>
      <c r="G21" s="113" t="s">
        <v>75</v>
      </c>
      <c r="H21" s="35">
        <v>2.4000000000000057</v>
      </c>
      <c r="I21" s="36">
        <v>65.7</v>
      </c>
      <c r="J21" s="11" t="s">
        <v>80</v>
      </c>
      <c r="K21" s="38"/>
    </row>
    <row r="22" spans="1:11" ht="13.9" customHeight="1">
      <c r="A22" s="29">
        <v>18</v>
      </c>
      <c r="B22" s="108" t="s">
        <v>24</v>
      </c>
      <c r="C22" s="109"/>
      <c r="D22" s="110"/>
      <c r="E22" s="111"/>
      <c r="F22" s="112" t="s">
        <v>22</v>
      </c>
      <c r="G22" s="113" t="s">
        <v>75</v>
      </c>
      <c r="H22" s="35">
        <v>0.20000000000000284</v>
      </c>
      <c r="I22" s="36">
        <v>65.900000000000006</v>
      </c>
      <c r="J22" s="11" t="s">
        <v>92</v>
      </c>
      <c r="K22" s="38"/>
    </row>
    <row r="23" spans="1:11" ht="13.9" customHeight="1">
      <c r="A23" s="29">
        <v>19</v>
      </c>
      <c r="B23" s="116" t="s">
        <v>23</v>
      </c>
      <c r="C23" s="109" t="s">
        <v>20</v>
      </c>
      <c r="D23" s="110"/>
      <c r="E23" s="111"/>
      <c r="F23" s="114" t="s">
        <v>21</v>
      </c>
      <c r="G23" s="113" t="s">
        <v>75</v>
      </c>
      <c r="H23" s="35">
        <v>1.0999999999999943</v>
      </c>
      <c r="I23" s="36">
        <v>67</v>
      </c>
      <c r="J23" s="11"/>
      <c r="K23" s="38"/>
    </row>
    <row r="24" spans="1:11" ht="13.9" customHeight="1">
      <c r="A24" s="29">
        <v>20</v>
      </c>
      <c r="B24" s="108" t="s">
        <v>26</v>
      </c>
      <c r="C24" s="109" t="s">
        <v>20</v>
      </c>
      <c r="D24" s="119" t="s">
        <v>77</v>
      </c>
      <c r="E24" s="111"/>
      <c r="F24" s="114" t="s">
        <v>22</v>
      </c>
      <c r="G24" s="113" t="s">
        <v>75</v>
      </c>
      <c r="H24" s="35">
        <v>3.4000000000000057</v>
      </c>
      <c r="I24" s="36">
        <v>70.400000000000006</v>
      </c>
      <c r="J24" s="11"/>
      <c r="K24" s="38"/>
    </row>
    <row r="25" spans="1:11" ht="13.9" customHeight="1">
      <c r="A25" s="29">
        <v>21</v>
      </c>
      <c r="B25" s="116" t="s">
        <v>23</v>
      </c>
      <c r="C25" s="109" t="s">
        <v>20</v>
      </c>
      <c r="D25" s="110" t="s">
        <v>78</v>
      </c>
      <c r="E25" s="40"/>
      <c r="F25" s="112" t="s">
        <v>22</v>
      </c>
      <c r="G25" s="113" t="s">
        <v>75</v>
      </c>
      <c r="H25" s="35">
        <v>0.39999999999999147</v>
      </c>
      <c r="I25" s="36">
        <v>70.8</v>
      </c>
      <c r="J25" s="11"/>
      <c r="K25" s="38"/>
    </row>
    <row r="26" spans="1:11" ht="24.6" customHeight="1">
      <c r="A26" s="29">
        <v>22</v>
      </c>
      <c r="B26" s="108" t="s">
        <v>24</v>
      </c>
      <c r="C26" s="109" t="s">
        <v>20</v>
      </c>
      <c r="D26" s="110" t="s">
        <v>93</v>
      </c>
      <c r="E26" s="40"/>
      <c r="F26" s="112" t="s">
        <v>22</v>
      </c>
      <c r="G26" s="113" t="s">
        <v>94</v>
      </c>
      <c r="H26" s="35">
        <v>1.2999999999999972</v>
      </c>
      <c r="I26" s="36">
        <v>72.099999999999994</v>
      </c>
      <c r="J26" s="11" t="s">
        <v>95</v>
      </c>
      <c r="K26" s="38"/>
    </row>
    <row r="27" spans="1:11" ht="35.450000000000003" customHeight="1">
      <c r="A27" s="22">
        <v>23</v>
      </c>
      <c r="B27" s="251" t="s">
        <v>27</v>
      </c>
      <c r="C27" s="252" t="s">
        <v>20</v>
      </c>
      <c r="D27" s="253" t="s">
        <v>504</v>
      </c>
      <c r="E27" s="254"/>
      <c r="F27" s="255" t="s">
        <v>30</v>
      </c>
      <c r="G27" s="256" t="s">
        <v>97</v>
      </c>
      <c r="H27" s="48">
        <v>2.4000000000000057</v>
      </c>
      <c r="I27" s="49">
        <v>74.5</v>
      </c>
      <c r="J27" s="77" t="s">
        <v>98</v>
      </c>
      <c r="K27" s="28"/>
    </row>
    <row r="28" spans="1:11" ht="25.15" customHeight="1">
      <c r="A28" s="29">
        <v>24</v>
      </c>
      <c r="B28" s="30" t="s">
        <v>34</v>
      </c>
      <c r="C28" s="31"/>
      <c r="D28" s="32"/>
      <c r="E28" s="40"/>
      <c r="F28" s="43" t="s">
        <v>99</v>
      </c>
      <c r="G28" s="34" t="s">
        <v>100</v>
      </c>
      <c r="H28" s="35">
        <v>17.599999999999994</v>
      </c>
      <c r="I28" s="36">
        <v>92.1</v>
      </c>
      <c r="J28" s="107" t="s">
        <v>101</v>
      </c>
      <c r="K28" s="38"/>
    </row>
    <row r="29" spans="1:11" ht="14.45" customHeight="1">
      <c r="A29" s="29">
        <v>25</v>
      </c>
      <c r="B29" s="30" t="s">
        <v>24</v>
      </c>
      <c r="C29" s="31" t="s">
        <v>20</v>
      </c>
      <c r="D29" s="32" t="s">
        <v>102</v>
      </c>
      <c r="E29" s="40"/>
      <c r="F29" s="32" t="s">
        <v>22</v>
      </c>
      <c r="G29" s="34" t="s">
        <v>104</v>
      </c>
      <c r="H29" s="35">
        <v>7.6000000000000085</v>
      </c>
      <c r="I29" s="36">
        <v>99.7</v>
      </c>
      <c r="J29" s="11" t="s">
        <v>103</v>
      </c>
      <c r="K29" s="38"/>
    </row>
    <row r="30" spans="1:11" ht="14.45" customHeight="1">
      <c r="A30" s="29">
        <v>26</v>
      </c>
      <c r="B30" s="30" t="s">
        <v>24</v>
      </c>
      <c r="C30" s="31" t="s">
        <v>20</v>
      </c>
      <c r="D30" s="32" t="s">
        <v>106</v>
      </c>
      <c r="E30" s="40"/>
      <c r="F30" s="32" t="s">
        <v>22</v>
      </c>
      <c r="G30" s="34" t="s">
        <v>100</v>
      </c>
      <c r="H30" s="35">
        <v>3.0999999999999943</v>
      </c>
      <c r="I30" s="36">
        <v>102.8</v>
      </c>
      <c r="J30" s="11" t="s">
        <v>105</v>
      </c>
      <c r="K30" s="38"/>
    </row>
    <row r="31" spans="1:11" ht="14.45" customHeight="1">
      <c r="A31" s="29">
        <v>27</v>
      </c>
      <c r="B31" s="30" t="s">
        <v>24</v>
      </c>
      <c r="C31" s="31" t="s">
        <v>20</v>
      </c>
      <c r="D31" s="32" t="s">
        <v>107</v>
      </c>
      <c r="E31" s="40"/>
      <c r="F31" s="32" t="s">
        <v>21</v>
      </c>
      <c r="G31" s="34" t="s">
        <v>109</v>
      </c>
      <c r="H31" s="35">
        <v>2</v>
      </c>
      <c r="I31" s="36">
        <v>104.8</v>
      </c>
      <c r="J31" s="11" t="s">
        <v>108</v>
      </c>
      <c r="K31" s="38"/>
    </row>
    <row r="32" spans="1:11" ht="14.45" customHeight="1">
      <c r="A32" s="29">
        <v>28</v>
      </c>
      <c r="B32" s="30" t="s">
        <v>24</v>
      </c>
      <c r="C32" s="31" t="s">
        <v>20</v>
      </c>
      <c r="D32" s="32" t="s">
        <v>110</v>
      </c>
      <c r="E32" s="40"/>
      <c r="F32" s="32" t="s">
        <v>22</v>
      </c>
      <c r="G32" s="34" t="s">
        <v>111</v>
      </c>
      <c r="H32" s="35">
        <v>1.2999999999999972</v>
      </c>
      <c r="I32" s="36">
        <v>106.1</v>
      </c>
      <c r="J32" s="11"/>
      <c r="K32" s="38"/>
    </row>
    <row r="33" spans="1:11" ht="14.45" customHeight="1">
      <c r="A33" s="29">
        <v>29</v>
      </c>
      <c r="B33" s="30" t="s">
        <v>27</v>
      </c>
      <c r="C33" s="31" t="s">
        <v>20</v>
      </c>
      <c r="D33" s="32" t="s">
        <v>112</v>
      </c>
      <c r="E33" s="40"/>
      <c r="F33" s="32" t="s">
        <v>21</v>
      </c>
      <c r="G33" s="34" t="s">
        <v>111</v>
      </c>
      <c r="H33" s="35">
        <v>4.7000000000000028</v>
      </c>
      <c r="I33" s="36">
        <v>110.8</v>
      </c>
      <c r="J33" s="11" t="s">
        <v>113</v>
      </c>
      <c r="K33" s="38"/>
    </row>
    <row r="34" spans="1:11" ht="14.45" customHeight="1">
      <c r="A34" s="29">
        <v>30</v>
      </c>
      <c r="B34" s="30" t="s">
        <v>24</v>
      </c>
      <c r="C34" s="31" t="s">
        <v>20</v>
      </c>
      <c r="D34" s="32" t="s">
        <v>114</v>
      </c>
      <c r="E34" s="40"/>
      <c r="F34" s="32" t="s">
        <v>22</v>
      </c>
      <c r="G34" s="34" t="s">
        <v>118</v>
      </c>
      <c r="H34" s="35">
        <v>5.5</v>
      </c>
      <c r="I34" s="36">
        <v>116.3</v>
      </c>
      <c r="J34" s="11" t="s">
        <v>115</v>
      </c>
      <c r="K34" s="38"/>
    </row>
    <row r="35" spans="1:11" ht="14.45" customHeight="1">
      <c r="A35" s="29">
        <v>31</v>
      </c>
      <c r="B35" s="30" t="s">
        <v>29</v>
      </c>
      <c r="C35" s="31" t="s">
        <v>20</v>
      </c>
      <c r="D35" s="32" t="s">
        <v>117</v>
      </c>
      <c r="E35" s="40"/>
      <c r="F35" s="32" t="s">
        <v>22</v>
      </c>
      <c r="G35" s="34" t="s">
        <v>119</v>
      </c>
      <c r="H35" s="35">
        <v>6.2999999999999972</v>
      </c>
      <c r="I35" s="36">
        <v>122.6</v>
      </c>
      <c r="J35" s="11" t="s">
        <v>120</v>
      </c>
      <c r="K35" s="38"/>
    </row>
    <row r="36" spans="1:11" ht="14.45" customHeight="1">
      <c r="A36" s="29">
        <v>32</v>
      </c>
      <c r="B36" s="30" t="s">
        <v>24</v>
      </c>
      <c r="C36" s="31" t="s">
        <v>20</v>
      </c>
      <c r="D36" s="32" t="s">
        <v>122</v>
      </c>
      <c r="E36" s="40"/>
      <c r="F36" s="32" t="s">
        <v>22</v>
      </c>
      <c r="G36" s="34"/>
      <c r="H36" s="35">
        <v>11.900000000000006</v>
      </c>
      <c r="I36" s="36">
        <v>134.5</v>
      </c>
      <c r="J36" s="11" t="s">
        <v>138</v>
      </c>
      <c r="K36" s="38"/>
    </row>
    <row r="37" spans="1:11" ht="14.45" customHeight="1">
      <c r="A37" s="29">
        <v>33</v>
      </c>
      <c r="B37" s="30" t="s">
        <v>76</v>
      </c>
      <c r="C37" s="31" t="s">
        <v>43</v>
      </c>
      <c r="D37" s="32" t="s">
        <v>123</v>
      </c>
      <c r="E37" s="40"/>
      <c r="F37" s="32" t="s">
        <v>124</v>
      </c>
      <c r="G37" s="34" t="s">
        <v>50</v>
      </c>
      <c r="H37" s="35">
        <v>1.6999999999999886</v>
      </c>
      <c r="I37" s="36">
        <v>136.19999999999999</v>
      </c>
      <c r="J37" s="11" t="s">
        <v>139</v>
      </c>
      <c r="K37" s="38"/>
    </row>
    <row r="38" spans="1:11" ht="14.45" customHeight="1">
      <c r="A38" s="29">
        <v>34</v>
      </c>
      <c r="B38" s="30" t="s">
        <v>57</v>
      </c>
      <c r="C38" s="31" t="s">
        <v>43</v>
      </c>
      <c r="D38" s="32" t="s">
        <v>125</v>
      </c>
      <c r="E38" s="40"/>
      <c r="F38" s="32" t="s">
        <v>65</v>
      </c>
      <c r="G38" s="34" t="s">
        <v>52</v>
      </c>
      <c r="H38" s="35">
        <v>0.70000000000001705</v>
      </c>
      <c r="I38" s="36">
        <v>136.9</v>
      </c>
      <c r="J38" s="11" t="s">
        <v>140</v>
      </c>
      <c r="K38" s="38"/>
    </row>
    <row r="39" spans="1:11" ht="14.45" customHeight="1">
      <c r="A39" s="29">
        <v>35</v>
      </c>
      <c r="B39" s="30" t="s">
        <v>61</v>
      </c>
      <c r="C39" s="31" t="s">
        <v>43</v>
      </c>
      <c r="D39" s="32" t="s">
        <v>126</v>
      </c>
      <c r="E39" s="40"/>
      <c r="F39" s="32" t="s">
        <v>62</v>
      </c>
      <c r="G39" s="34" t="s">
        <v>127</v>
      </c>
      <c r="H39" s="35">
        <v>9.9999999999994316E-2</v>
      </c>
      <c r="I39" s="36">
        <v>137</v>
      </c>
      <c r="J39" s="11" t="s">
        <v>141</v>
      </c>
      <c r="K39" s="38"/>
    </row>
    <row r="40" spans="1:11" ht="14.45" customHeight="1">
      <c r="A40" s="29">
        <v>36</v>
      </c>
      <c r="B40" s="30" t="s">
        <v>48</v>
      </c>
      <c r="C40" s="31" t="s">
        <v>43</v>
      </c>
      <c r="D40" s="32"/>
      <c r="E40" s="40"/>
      <c r="F40" s="32" t="s">
        <v>124</v>
      </c>
      <c r="G40" s="34" t="s">
        <v>128</v>
      </c>
      <c r="H40" s="35">
        <v>23.199999999999989</v>
      </c>
      <c r="I40" s="36">
        <v>160.19999999999999</v>
      </c>
      <c r="J40" s="11" t="s">
        <v>142</v>
      </c>
      <c r="K40" s="38"/>
    </row>
    <row r="41" spans="1:11" ht="14.45" customHeight="1">
      <c r="A41" s="29">
        <v>37</v>
      </c>
      <c r="B41" s="30" t="s">
        <v>54</v>
      </c>
      <c r="C41" s="31"/>
      <c r="D41" s="32"/>
      <c r="E41" s="40"/>
      <c r="F41" s="32" t="s">
        <v>62</v>
      </c>
      <c r="G41" s="34" t="s">
        <v>128</v>
      </c>
      <c r="H41" s="35">
        <v>0.30000000000001137</v>
      </c>
      <c r="I41" s="36">
        <v>160.5</v>
      </c>
      <c r="J41" s="11" t="s">
        <v>143</v>
      </c>
      <c r="K41" s="38"/>
    </row>
    <row r="42" spans="1:11" ht="14.45" customHeight="1">
      <c r="A42" s="29">
        <v>38</v>
      </c>
      <c r="B42" s="30" t="s">
        <v>29</v>
      </c>
      <c r="C42" s="31"/>
      <c r="D42" s="32"/>
      <c r="E42" s="40"/>
      <c r="F42" s="32" t="s">
        <v>22</v>
      </c>
      <c r="G42" s="34" t="s">
        <v>18</v>
      </c>
      <c r="H42" s="35">
        <v>9.9999999999994316E-2</v>
      </c>
      <c r="I42" s="36">
        <v>160.6</v>
      </c>
      <c r="J42" s="11" t="s">
        <v>150</v>
      </c>
      <c r="K42" s="38"/>
    </row>
    <row r="43" spans="1:11" ht="14.45" customHeight="1">
      <c r="A43" s="29">
        <v>39</v>
      </c>
      <c r="B43" s="30" t="s">
        <v>24</v>
      </c>
      <c r="C43" s="31" t="s">
        <v>20</v>
      </c>
      <c r="D43" s="32"/>
      <c r="E43" s="40"/>
      <c r="F43" s="32" t="s">
        <v>22</v>
      </c>
      <c r="G43" s="34" t="s">
        <v>151</v>
      </c>
      <c r="H43" s="35">
        <v>0.80000000000001137</v>
      </c>
      <c r="I43" s="36">
        <v>161.4</v>
      </c>
      <c r="J43" s="11" t="s">
        <v>152</v>
      </c>
      <c r="K43" s="38"/>
    </row>
    <row r="44" spans="1:11" ht="14.45" customHeight="1">
      <c r="A44" s="29">
        <v>40</v>
      </c>
      <c r="B44" s="30" t="s">
        <v>61</v>
      </c>
      <c r="C44" s="31" t="s">
        <v>43</v>
      </c>
      <c r="D44" s="32" t="s">
        <v>129</v>
      </c>
      <c r="E44" s="40"/>
      <c r="F44" s="32" t="s">
        <v>62</v>
      </c>
      <c r="G44" s="34" t="s">
        <v>63</v>
      </c>
      <c r="H44" s="35">
        <v>0.69999999999998863</v>
      </c>
      <c r="I44" s="36">
        <v>162.1</v>
      </c>
      <c r="J44" s="11" t="s">
        <v>153</v>
      </c>
      <c r="K44" s="38"/>
    </row>
    <row r="45" spans="1:11" ht="14.45" customHeight="1">
      <c r="A45" s="29">
        <v>41</v>
      </c>
      <c r="B45" s="30" t="s">
        <v>61</v>
      </c>
      <c r="C45" s="31" t="s">
        <v>43</v>
      </c>
      <c r="D45" s="32"/>
      <c r="E45" s="40"/>
      <c r="F45" s="32" t="s">
        <v>62</v>
      </c>
      <c r="G45" s="34" t="s">
        <v>50</v>
      </c>
      <c r="H45" s="35">
        <v>4.4000000000000057</v>
      </c>
      <c r="I45" s="36">
        <v>166.5</v>
      </c>
      <c r="J45" s="11" t="s">
        <v>155</v>
      </c>
      <c r="K45" s="38"/>
    </row>
    <row r="46" spans="1:11" ht="25.15" customHeight="1">
      <c r="A46" s="22">
        <v>42</v>
      </c>
      <c r="B46" s="44" t="s">
        <v>24</v>
      </c>
      <c r="C46" s="45" t="s">
        <v>20</v>
      </c>
      <c r="D46" s="46" t="s">
        <v>154</v>
      </c>
      <c r="E46" s="254"/>
      <c r="F46" s="47" t="s">
        <v>30</v>
      </c>
      <c r="G46" s="25" t="s">
        <v>51</v>
      </c>
      <c r="H46" s="48">
        <v>4.3000000000000114</v>
      </c>
      <c r="I46" s="49">
        <v>170.8</v>
      </c>
      <c r="J46" s="77" t="s">
        <v>519</v>
      </c>
      <c r="K46" s="103">
        <f>I46</f>
        <v>170.8</v>
      </c>
    </row>
    <row r="47" spans="1:11" ht="37.9" customHeight="1">
      <c r="A47" s="257">
        <v>43</v>
      </c>
      <c r="B47" s="86" t="s">
        <v>61</v>
      </c>
      <c r="C47" s="87" t="s">
        <v>20</v>
      </c>
      <c r="D47" s="88" t="s">
        <v>149</v>
      </c>
      <c r="E47" s="75"/>
      <c r="F47" s="76" t="s">
        <v>130</v>
      </c>
      <c r="G47" s="88" t="s">
        <v>131</v>
      </c>
      <c r="H47" s="258">
        <v>2.5999999999999943</v>
      </c>
      <c r="I47" s="89">
        <v>173.4</v>
      </c>
      <c r="J47" s="91" t="s">
        <v>520</v>
      </c>
      <c r="K47" s="90"/>
    </row>
    <row r="48" spans="1:11" ht="14.45" customHeight="1">
      <c r="A48" s="259">
        <v>44</v>
      </c>
      <c r="B48" s="260" t="s">
        <v>61</v>
      </c>
      <c r="C48" s="261"/>
      <c r="D48" s="262"/>
      <c r="E48" s="127" t="s">
        <v>0</v>
      </c>
      <c r="F48" s="262" t="s">
        <v>62</v>
      </c>
      <c r="G48" s="262" t="s">
        <v>63</v>
      </c>
      <c r="H48" s="263">
        <v>0.29999999999998295</v>
      </c>
      <c r="I48" s="264">
        <v>173.7</v>
      </c>
      <c r="J48" s="265" t="s">
        <v>144</v>
      </c>
      <c r="K48" s="266"/>
    </row>
    <row r="49" spans="1:11" ht="14.45" customHeight="1">
      <c r="A49" s="29">
        <v>45</v>
      </c>
      <c r="B49" s="30" t="s">
        <v>76</v>
      </c>
      <c r="C49" s="31" t="s">
        <v>43</v>
      </c>
      <c r="D49" s="32"/>
      <c r="E49" s="127" t="s">
        <v>0</v>
      </c>
      <c r="F49" s="32" t="s">
        <v>132</v>
      </c>
      <c r="G49" s="34" t="s">
        <v>50</v>
      </c>
      <c r="H49" s="35">
        <v>1</v>
      </c>
      <c r="I49" s="36">
        <v>174.7</v>
      </c>
      <c r="J49" s="11" t="s">
        <v>145</v>
      </c>
      <c r="K49" s="38"/>
    </row>
    <row r="50" spans="1:11" ht="33" customHeight="1">
      <c r="A50" s="29">
        <v>46</v>
      </c>
      <c r="B50" s="30" t="s">
        <v>61</v>
      </c>
      <c r="C50" s="31" t="s">
        <v>43</v>
      </c>
      <c r="D50" s="32" t="s">
        <v>133</v>
      </c>
      <c r="E50" s="40"/>
      <c r="F50" s="32" t="s">
        <v>65</v>
      </c>
      <c r="G50" s="34" t="s">
        <v>134</v>
      </c>
      <c r="H50" s="35">
        <v>4.3000000000000114</v>
      </c>
      <c r="I50" s="36">
        <v>179</v>
      </c>
      <c r="J50" s="11" t="s">
        <v>146</v>
      </c>
      <c r="K50" s="41"/>
    </row>
    <row r="51" spans="1:11" ht="14.45" customHeight="1">
      <c r="A51" s="29">
        <v>47</v>
      </c>
      <c r="B51" s="30" t="s">
        <v>34</v>
      </c>
      <c r="C51" s="31" t="s">
        <v>43</v>
      </c>
      <c r="D51" s="32" t="s">
        <v>156</v>
      </c>
      <c r="E51" s="40"/>
      <c r="F51" s="32" t="s">
        <v>62</v>
      </c>
      <c r="G51" s="34" t="s">
        <v>63</v>
      </c>
      <c r="H51" s="35">
        <v>0.69999999999998863</v>
      </c>
      <c r="I51" s="36">
        <v>179.7</v>
      </c>
      <c r="J51" s="11" t="s">
        <v>147</v>
      </c>
      <c r="K51" s="38"/>
    </row>
    <row r="52" spans="1:11" ht="14.45" customHeight="1">
      <c r="A52" s="29">
        <v>48</v>
      </c>
      <c r="B52" s="30" t="s">
        <v>56</v>
      </c>
      <c r="C52" s="31" t="s">
        <v>43</v>
      </c>
      <c r="D52" s="32" t="s">
        <v>135</v>
      </c>
      <c r="E52" s="40"/>
      <c r="F52" s="32" t="s">
        <v>132</v>
      </c>
      <c r="G52" s="34" t="s">
        <v>136</v>
      </c>
      <c r="H52" s="35">
        <v>4.2000000000000171</v>
      </c>
      <c r="I52" s="36">
        <v>183.9</v>
      </c>
      <c r="J52" s="11" t="s">
        <v>148</v>
      </c>
      <c r="K52" s="38"/>
    </row>
    <row r="53" spans="1:11" ht="37.5" customHeight="1" thickBot="1">
      <c r="A53" s="101">
        <v>49</v>
      </c>
      <c r="B53" s="243" t="s">
        <v>42</v>
      </c>
      <c r="C53" s="267"/>
      <c r="D53" s="94" t="s">
        <v>137</v>
      </c>
      <c r="E53" s="93"/>
      <c r="F53" s="92" t="s">
        <v>535</v>
      </c>
      <c r="G53" s="268" t="s">
        <v>136</v>
      </c>
      <c r="H53" s="95">
        <v>1</v>
      </c>
      <c r="I53" s="269">
        <v>184.9</v>
      </c>
      <c r="J53" s="102" t="s">
        <v>498</v>
      </c>
      <c r="K53" s="270"/>
    </row>
    <row r="54" spans="1:11">
      <c r="A54" s="12" t="s">
        <v>500</v>
      </c>
      <c r="B54" s="13"/>
      <c r="C54" s="13"/>
      <c r="D54" s="14"/>
      <c r="G54" s="14" t="s">
        <v>501</v>
      </c>
      <c r="H54" s="16"/>
      <c r="I54" s="16"/>
      <c r="J54" s="14"/>
      <c r="K54" s="17" t="s">
        <v>531</v>
      </c>
    </row>
    <row r="55" spans="1:11" ht="14.25" thickBot="1">
      <c r="A55" s="14"/>
      <c r="B55" s="13"/>
      <c r="C55" s="13"/>
      <c r="D55" s="14"/>
      <c r="E55" s="128" t="s">
        <v>0</v>
      </c>
      <c r="F55" s="14" t="s">
        <v>1</v>
      </c>
      <c r="G55" s="14"/>
      <c r="H55" s="16"/>
      <c r="I55" s="18"/>
      <c r="J55" s="318" t="str">
        <f>J2</f>
        <v>ver.1.0.0</v>
      </c>
      <c r="K55" s="318"/>
    </row>
    <row r="56" spans="1:11" ht="15.6" customHeight="1">
      <c r="A56" s="319"/>
      <c r="B56" s="321" t="s">
        <v>2</v>
      </c>
      <c r="C56" s="323" t="s">
        <v>3</v>
      </c>
      <c r="D56" s="325" t="s">
        <v>4</v>
      </c>
      <c r="E56" s="327" t="s">
        <v>5</v>
      </c>
      <c r="F56" s="329" t="s">
        <v>6</v>
      </c>
      <c r="G56" s="330"/>
      <c r="H56" s="331" t="s">
        <v>7</v>
      </c>
      <c r="I56" s="332"/>
      <c r="J56" s="333" t="s">
        <v>8</v>
      </c>
      <c r="K56" s="335" t="s">
        <v>9</v>
      </c>
    </row>
    <row r="57" spans="1:11" ht="15.6" customHeight="1" thickBot="1">
      <c r="A57" s="320"/>
      <c r="B57" s="322"/>
      <c r="C57" s="324"/>
      <c r="D57" s="326"/>
      <c r="E57" s="328"/>
      <c r="F57" s="19" t="s">
        <v>10</v>
      </c>
      <c r="G57" s="19" t="s">
        <v>11</v>
      </c>
      <c r="H57" s="20" t="s">
        <v>12</v>
      </c>
      <c r="I57" s="21" t="s">
        <v>13</v>
      </c>
      <c r="J57" s="334"/>
      <c r="K57" s="336"/>
    </row>
    <row r="58" spans="1:11" ht="14.45" customHeight="1" thickTop="1">
      <c r="A58" s="29">
        <v>50</v>
      </c>
      <c r="B58" s="297" t="s">
        <v>29</v>
      </c>
      <c r="C58" s="298" t="s">
        <v>20</v>
      </c>
      <c r="D58" s="299" t="s">
        <v>157</v>
      </c>
      <c r="E58" s="300"/>
      <c r="F58" s="301" t="s">
        <v>22</v>
      </c>
      <c r="G58" s="302" t="s">
        <v>158</v>
      </c>
      <c r="H58" s="35">
        <v>1</v>
      </c>
      <c r="I58" s="36">
        <v>185.9</v>
      </c>
      <c r="J58" s="303" t="s">
        <v>165</v>
      </c>
      <c r="K58" s="38"/>
    </row>
    <row r="59" spans="1:11" ht="24" customHeight="1">
      <c r="A59" s="29">
        <v>51</v>
      </c>
      <c r="B59" s="120" t="s">
        <v>24</v>
      </c>
      <c r="C59" s="121" t="s">
        <v>20</v>
      </c>
      <c r="D59" s="122" t="s">
        <v>159</v>
      </c>
      <c r="E59" s="123"/>
      <c r="F59" s="124" t="s">
        <v>22</v>
      </c>
      <c r="G59" s="125" t="s">
        <v>160</v>
      </c>
      <c r="H59" s="35">
        <v>1.5999999999999943</v>
      </c>
      <c r="I59" s="36">
        <v>187.5</v>
      </c>
      <c r="J59" s="126" t="s">
        <v>166</v>
      </c>
      <c r="K59" s="38"/>
    </row>
    <row r="60" spans="1:11" ht="24" customHeight="1">
      <c r="A60" s="29">
        <v>52</v>
      </c>
      <c r="B60" s="120" t="s">
        <v>24</v>
      </c>
      <c r="C60" s="121" t="s">
        <v>20</v>
      </c>
      <c r="D60" s="122" t="s">
        <v>161</v>
      </c>
      <c r="E60" s="123"/>
      <c r="F60" s="124" t="s">
        <v>21</v>
      </c>
      <c r="G60" s="125" t="s">
        <v>162</v>
      </c>
      <c r="H60" s="35">
        <v>3.1999999999999886</v>
      </c>
      <c r="I60" s="36">
        <v>190.7</v>
      </c>
      <c r="J60" s="126" t="s">
        <v>167</v>
      </c>
      <c r="K60" s="38"/>
    </row>
    <row r="61" spans="1:11" ht="14.45" customHeight="1">
      <c r="A61" s="29">
        <v>53</v>
      </c>
      <c r="B61" s="120" t="s">
        <v>24</v>
      </c>
      <c r="C61" s="121" t="s">
        <v>20</v>
      </c>
      <c r="D61" s="122" t="s">
        <v>163</v>
      </c>
      <c r="E61" s="123"/>
      <c r="F61" s="124" t="s">
        <v>21</v>
      </c>
      <c r="G61" s="125" t="s">
        <v>164</v>
      </c>
      <c r="H61" s="35">
        <v>5.7000000000000171</v>
      </c>
      <c r="I61" s="36">
        <v>196.4</v>
      </c>
      <c r="J61" s="126" t="s">
        <v>168</v>
      </c>
      <c r="K61" s="38"/>
    </row>
    <row r="62" spans="1:11" ht="15" customHeight="1">
      <c r="A62" s="29">
        <v>54</v>
      </c>
      <c r="B62" s="120" t="s">
        <v>24</v>
      </c>
      <c r="C62" s="121" t="s">
        <v>20</v>
      </c>
      <c r="D62" s="122" t="s">
        <v>169</v>
      </c>
      <c r="E62" s="123"/>
      <c r="F62" s="124" t="s">
        <v>21</v>
      </c>
      <c r="G62" s="125" t="s">
        <v>170</v>
      </c>
      <c r="H62" s="35">
        <v>9.1999999999999886</v>
      </c>
      <c r="I62" s="36">
        <v>205.6</v>
      </c>
      <c r="J62" s="126" t="s">
        <v>190</v>
      </c>
      <c r="K62" s="38"/>
    </row>
    <row r="63" spans="1:11" ht="14.45" customHeight="1">
      <c r="A63" s="29">
        <v>55</v>
      </c>
      <c r="B63" s="120" t="s">
        <v>23</v>
      </c>
      <c r="C63" s="121"/>
      <c r="D63" s="122"/>
      <c r="E63" s="123"/>
      <c r="F63" s="124" t="s">
        <v>22</v>
      </c>
      <c r="G63" s="125" t="s">
        <v>151</v>
      </c>
      <c r="H63" s="35">
        <v>1.4000000000000057</v>
      </c>
      <c r="I63" s="36">
        <v>207</v>
      </c>
      <c r="J63" s="126"/>
      <c r="K63" s="38"/>
    </row>
    <row r="64" spans="1:11" ht="14.45" customHeight="1">
      <c r="A64" s="29">
        <v>56</v>
      </c>
      <c r="B64" s="120" t="s">
        <v>24</v>
      </c>
      <c r="C64" s="121" t="s">
        <v>20</v>
      </c>
      <c r="D64" s="122" t="s">
        <v>171</v>
      </c>
      <c r="E64" s="123"/>
      <c r="F64" s="124" t="s">
        <v>22</v>
      </c>
      <c r="G64" s="125" t="s">
        <v>172</v>
      </c>
      <c r="H64" s="35">
        <v>0.59999999999999432</v>
      </c>
      <c r="I64" s="36">
        <v>207.6</v>
      </c>
      <c r="J64" s="126" t="s">
        <v>191</v>
      </c>
      <c r="K64" s="38"/>
    </row>
    <row r="65" spans="1:11" ht="14.45" customHeight="1">
      <c r="A65" s="29">
        <v>57</v>
      </c>
      <c r="B65" s="120" t="s">
        <v>29</v>
      </c>
      <c r="C65" s="121"/>
      <c r="D65" s="122"/>
      <c r="E65" s="123"/>
      <c r="F65" s="124" t="s">
        <v>22</v>
      </c>
      <c r="G65" s="125" t="s">
        <v>173</v>
      </c>
      <c r="H65" s="35">
        <v>1</v>
      </c>
      <c r="I65" s="36">
        <v>208.6</v>
      </c>
      <c r="J65" s="126" t="s">
        <v>192</v>
      </c>
      <c r="K65" s="38"/>
    </row>
    <row r="66" spans="1:11" ht="24.6" customHeight="1">
      <c r="A66" s="29">
        <v>58</v>
      </c>
      <c r="B66" s="120" t="s">
        <v>24</v>
      </c>
      <c r="C66" s="121" t="s">
        <v>20</v>
      </c>
      <c r="D66" s="122" t="s">
        <v>174</v>
      </c>
      <c r="E66" s="123"/>
      <c r="F66" s="124" t="s">
        <v>22</v>
      </c>
      <c r="G66" s="125" t="s">
        <v>55</v>
      </c>
      <c r="H66" s="35">
        <v>23.400000000000006</v>
      </c>
      <c r="I66" s="36">
        <v>232</v>
      </c>
      <c r="J66" s="126" t="s">
        <v>193</v>
      </c>
      <c r="K66" s="38"/>
    </row>
    <row r="67" spans="1:11" ht="14.45" customHeight="1">
      <c r="A67" s="29">
        <v>59</v>
      </c>
      <c r="B67" s="120" t="s">
        <v>23</v>
      </c>
      <c r="C67" s="121" t="s">
        <v>20</v>
      </c>
      <c r="D67" s="122" t="s">
        <v>175</v>
      </c>
      <c r="E67" s="123"/>
      <c r="F67" s="124" t="s">
        <v>21</v>
      </c>
      <c r="G67" s="125" t="s">
        <v>51</v>
      </c>
      <c r="H67" s="35">
        <v>9.9999999999994316E-2</v>
      </c>
      <c r="I67" s="36">
        <v>232.1</v>
      </c>
      <c r="J67" s="126"/>
      <c r="K67" s="38"/>
    </row>
    <row r="68" spans="1:11" ht="23.45" customHeight="1">
      <c r="A68" s="29">
        <v>60</v>
      </c>
      <c r="B68" s="120" t="s">
        <v>176</v>
      </c>
      <c r="C68" s="121" t="s">
        <v>20</v>
      </c>
      <c r="D68" s="122" t="s">
        <v>177</v>
      </c>
      <c r="E68" s="123"/>
      <c r="F68" s="124" t="s">
        <v>178</v>
      </c>
      <c r="G68" s="125" t="s">
        <v>51</v>
      </c>
      <c r="H68" s="35">
        <v>0.80000000000001137</v>
      </c>
      <c r="I68" s="36">
        <v>232.9</v>
      </c>
      <c r="J68" s="126" t="s">
        <v>194</v>
      </c>
      <c r="K68" s="38"/>
    </row>
    <row r="69" spans="1:11" ht="14.45" customHeight="1">
      <c r="A69" s="29">
        <v>61</v>
      </c>
      <c r="B69" s="120" t="s">
        <v>24</v>
      </c>
      <c r="C69" s="121" t="s">
        <v>20</v>
      </c>
      <c r="D69" s="122" t="s">
        <v>179</v>
      </c>
      <c r="E69" s="123"/>
      <c r="F69" s="124" t="s">
        <v>21</v>
      </c>
      <c r="G69" s="125" t="s">
        <v>180</v>
      </c>
      <c r="H69" s="35">
        <v>1.6999999999999886</v>
      </c>
      <c r="I69" s="36">
        <v>234.6</v>
      </c>
      <c r="J69" s="126" t="s">
        <v>195</v>
      </c>
      <c r="K69" s="38"/>
    </row>
    <row r="70" spans="1:11" ht="14.45" customHeight="1">
      <c r="A70" s="29">
        <v>62</v>
      </c>
      <c r="B70" s="120" t="s">
        <v>34</v>
      </c>
      <c r="C70" s="121"/>
      <c r="D70" s="122" t="s">
        <v>181</v>
      </c>
      <c r="E70" s="123"/>
      <c r="F70" s="124" t="s">
        <v>182</v>
      </c>
      <c r="G70" s="125" t="s">
        <v>183</v>
      </c>
      <c r="H70" s="35">
        <v>10.900000000000006</v>
      </c>
      <c r="I70" s="36">
        <v>245.5</v>
      </c>
      <c r="J70" s="126" t="s">
        <v>196</v>
      </c>
      <c r="K70" s="38"/>
    </row>
    <row r="71" spans="1:11" ht="24" customHeight="1">
      <c r="A71" s="29">
        <v>63</v>
      </c>
      <c r="B71" s="120" t="s">
        <v>24</v>
      </c>
      <c r="C71" s="121" t="s">
        <v>20</v>
      </c>
      <c r="D71" s="122" t="s">
        <v>184</v>
      </c>
      <c r="E71" s="123"/>
      <c r="F71" s="124" t="s">
        <v>22</v>
      </c>
      <c r="G71" s="125" t="s">
        <v>116</v>
      </c>
      <c r="H71" s="35">
        <v>1.6999999999999886</v>
      </c>
      <c r="I71" s="36">
        <v>247.2</v>
      </c>
      <c r="J71" s="126" t="s">
        <v>197</v>
      </c>
      <c r="K71" s="38"/>
    </row>
    <row r="72" spans="1:11" ht="14.45" customHeight="1">
      <c r="A72" s="29">
        <v>64</v>
      </c>
      <c r="B72" s="120" t="s">
        <v>24</v>
      </c>
      <c r="C72" s="121" t="s">
        <v>20</v>
      </c>
      <c r="D72" s="122" t="s">
        <v>185</v>
      </c>
      <c r="E72" s="123"/>
      <c r="F72" s="124" t="s">
        <v>21</v>
      </c>
      <c r="G72" s="125" t="s">
        <v>186</v>
      </c>
      <c r="H72" s="35">
        <v>0.80000000000001137</v>
      </c>
      <c r="I72" s="36">
        <v>248</v>
      </c>
      <c r="J72" s="126" t="s">
        <v>198</v>
      </c>
      <c r="K72" s="38"/>
    </row>
    <row r="73" spans="1:11" ht="14.45" customHeight="1">
      <c r="A73" s="29">
        <v>65</v>
      </c>
      <c r="B73" s="120" t="s">
        <v>24</v>
      </c>
      <c r="C73" s="121" t="s">
        <v>20</v>
      </c>
      <c r="D73" s="122" t="s">
        <v>187</v>
      </c>
      <c r="E73" s="123"/>
      <c r="F73" s="124" t="s">
        <v>21</v>
      </c>
      <c r="G73" s="125" t="s">
        <v>200</v>
      </c>
      <c r="H73" s="35">
        <v>3.4000000000000057</v>
      </c>
      <c r="I73" s="36">
        <v>251.4</v>
      </c>
      <c r="J73" s="126" t="s">
        <v>199</v>
      </c>
      <c r="K73" s="38"/>
    </row>
    <row r="74" spans="1:11" ht="14.45" customHeight="1">
      <c r="A74" s="29">
        <v>66</v>
      </c>
      <c r="B74" s="120" t="s">
        <v>24</v>
      </c>
      <c r="C74" s="121"/>
      <c r="D74" s="122"/>
      <c r="E74" s="123"/>
      <c r="F74" s="124" t="s">
        <v>22</v>
      </c>
      <c r="G74" s="125" t="s">
        <v>202</v>
      </c>
      <c r="H74" s="35">
        <v>15.999999999999972</v>
      </c>
      <c r="I74" s="36">
        <v>267.39999999999998</v>
      </c>
      <c r="J74" s="126" t="s">
        <v>201</v>
      </c>
      <c r="K74" s="38"/>
    </row>
    <row r="75" spans="1:11" ht="24" customHeight="1">
      <c r="A75" s="29">
        <v>67</v>
      </c>
      <c r="B75" s="120" t="s">
        <v>24</v>
      </c>
      <c r="C75" s="121"/>
      <c r="D75" s="122"/>
      <c r="E75" s="127" t="s">
        <v>0</v>
      </c>
      <c r="F75" s="124" t="s">
        <v>22</v>
      </c>
      <c r="G75" s="125" t="s">
        <v>203</v>
      </c>
      <c r="H75" s="35">
        <v>1.1000000000000227</v>
      </c>
      <c r="I75" s="36">
        <v>268.5</v>
      </c>
      <c r="J75" s="126" t="s">
        <v>204</v>
      </c>
      <c r="K75" s="38"/>
    </row>
    <row r="76" spans="1:11" ht="14.45" customHeight="1">
      <c r="A76" s="29">
        <v>68</v>
      </c>
      <c r="B76" s="120" t="s">
        <v>24</v>
      </c>
      <c r="C76" s="121" t="s">
        <v>20</v>
      </c>
      <c r="D76" s="122" t="s">
        <v>205</v>
      </c>
      <c r="E76" s="123"/>
      <c r="F76" s="124" t="s">
        <v>21</v>
      </c>
      <c r="G76" s="125" t="s">
        <v>100</v>
      </c>
      <c r="H76" s="35">
        <v>0.19999999999998863</v>
      </c>
      <c r="I76" s="36">
        <v>268.7</v>
      </c>
      <c r="J76" s="126"/>
      <c r="K76" s="38"/>
    </row>
    <row r="77" spans="1:11" ht="14.45" customHeight="1">
      <c r="A77" s="29">
        <v>69</v>
      </c>
      <c r="B77" s="30" t="s">
        <v>29</v>
      </c>
      <c r="C77" s="31" t="s">
        <v>20</v>
      </c>
      <c r="D77" s="32" t="s">
        <v>206</v>
      </c>
      <c r="E77" s="40"/>
      <c r="F77" s="32" t="s">
        <v>22</v>
      </c>
      <c r="G77" s="34" t="s">
        <v>208</v>
      </c>
      <c r="H77" s="35">
        <v>1</v>
      </c>
      <c r="I77" s="36">
        <v>269.7</v>
      </c>
      <c r="J77" s="11" t="s">
        <v>207</v>
      </c>
      <c r="K77" s="38"/>
    </row>
    <row r="78" spans="1:11" ht="14.45" customHeight="1">
      <c r="A78" s="29">
        <v>70</v>
      </c>
      <c r="B78" s="30" t="s">
        <v>24</v>
      </c>
      <c r="C78" s="31" t="s">
        <v>20</v>
      </c>
      <c r="D78" s="32" t="s">
        <v>209</v>
      </c>
      <c r="E78" s="40"/>
      <c r="F78" s="32" t="s">
        <v>22</v>
      </c>
      <c r="G78" s="34" t="s">
        <v>189</v>
      </c>
      <c r="H78" s="35">
        <v>8.1000000000000227</v>
      </c>
      <c r="I78" s="36">
        <v>277.8</v>
      </c>
      <c r="J78" s="11" t="s">
        <v>213</v>
      </c>
      <c r="K78" s="38"/>
    </row>
    <row r="79" spans="1:11" ht="24" customHeight="1">
      <c r="A79" s="29">
        <v>71</v>
      </c>
      <c r="B79" s="30" t="s">
        <v>27</v>
      </c>
      <c r="C79" s="31" t="s">
        <v>20</v>
      </c>
      <c r="D79" s="32" t="s">
        <v>210</v>
      </c>
      <c r="E79" s="40"/>
      <c r="F79" s="32" t="s">
        <v>21</v>
      </c>
      <c r="G79" s="34" t="s">
        <v>211</v>
      </c>
      <c r="H79" s="35">
        <v>6.3999999999999773</v>
      </c>
      <c r="I79" s="36">
        <v>284.2</v>
      </c>
      <c r="J79" s="11" t="s">
        <v>214</v>
      </c>
      <c r="K79" s="38"/>
    </row>
    <row r="80" spans="1:11">
      <c r="A80" s="29">
        <v>72</v>
      </c>
      <c r="B80" s="30" t="s">
        <v>24</v>
      </c>
      <c r="C80" s="31" t="s">
        <v>20</v>
      </c>
      <c r="D80" s="32"/>
      <c r="E80" s="40"/>
      <c r="F80" s="32" t="s">
        <v>22</v>
      </c>
      <c r="G80" s="34" t="s">
        <v>18</v>
      </c>
      <c r="H80" s="35">
        <v>0.10000000000002274</v>
      </c>
      <c r="I80" s="36">
        <v>284.3</v>
      </c>
      <c r="J80" s="11" t="s">
        <v>212</v>
      </c>
      <c r="K80" s="38"/>
    </row>
    <row r="81" spans="1:11">
      <c r="A81" s="29">
        <v>73</v>
      </c>
      <c r="B81" s="30" t="s">
        <v>27</v>
      </c>
      <c r="C81" s="31"/>
      <c r="D81" s="83"/>
      <c r="E81" s="84"/>
      <c r="F81" s="83" t="s">
        <v>21</v>
      </c>
      <c r="G81" s="34" t="s">
        <v>216</v>
      </c>
      <c r="H81" s="35">
        <v>2.5</v>
      </c>
      <c r="I81" s="36">
        <v>286.8</v>
      </c>
      <c r="J81" s="11" t="s">
        <v>215</v>
      </c>
      <c r="K81" s="38"/>
    </row>
    <row r="82" spans="1:11" ht="15.6" customHeight="1">
      <c r="A82" s="29">
        <v>74</v>
      </c>
      <c r="B82" s="30" t="s">
        <v>29</v>
      </c>
      <c r="C82" s="72"/>
      <c r="D82" s="60"/>
      <c r="E82" s="69"/>
      <c r="F82" s="60" t="s">
        <v>22</v>
      </c>
      <c r="G82" s="74" t="s">
        <v>18</v>
      </c>
      <c r="H82" s="35">
        <v>1.5999999999999659</v>
      </c>
      <c r="I82" s="36">
        <v>288.39999999999998</v>
      </c>
      <c r="J82" s="11" t="s">
        <v>217</v>
      </c>
      <c r="K82" s="41"/>
    </row>
    <row r="83" spans="1:11" ht="36" customHeight="1">
      <c r="A83" s="22">
        <v>75</v>
      </c>
      <c r="B83" s="44" t="s">
        <v>27</v>
      </c>
      <c r="C83" s="238"/>
      <c r="D83" s="64" t="s">
        <v>219</v>
      </c>
      <c r="E83" s="65"/>
      <c r="F83" s="66" t="s">
        <v>218</v>
      </c>
      <c r="G83" s="67" t="s">
        <v>18</v>
      </c>
      <c r="H83" s="48">
        <v>0.20000000000004547</v>
      </c>
      <c r="I83" s="49">
        <v>288.60000000000002</v>
      </c>
      <c r="J83" s="77" t="s">
        <v>220</v>
      </c>
      <c r="K83" s="28"/>
    </row>
    <row r="84" spans="1:11" ht="13.9" customHeight="1">
      <c r="A84" s="29">
        <v>76</v>
      </c>
      <c r="B84" s="42" t="s">
        <v>23</v>
      </c>
      <c r="C84" s="72"/>
      <c r="D84" s="60"/>
      <c r="E84" s="69"/>
      <c r="F84" s="60" t="s">
        <v>22</v>
      </c>
      <c r="G84" s="74" t="s">
        <v>221</v>
      </c>
      <c r="H84" s="35">
        <v>9.9999999999965894E-2</v>
      </c>
      <c r="I84" s="36">
        <v>288.7</v>
      </c>
      <c r="J84" s="11" t="s">
        <v>223</v>
      </c>
      <c r="K84" s="38"/>
    </row>
    <row r="85" spans="1:11" ht="13.9" customHeight="1">
      <c r="A85" s="29">
        <v>77</v>
      </c>
      <c r="B85" s="42" t="s">
        <v>23</v>
      </c>
      <c r="C85" s="72" t="s">
        <v>20</v>
      </c>
      <c r="D85" s="60"/>
      <c r="E85" s="69"/>
      <c r="F85" s="60" t="s">
        <v>21</v>
      </c>
      <c r="G85" s="74" t="s">
        <v>222</v>
      </c>
      <c r="H85" s="35">
        <v>2.9000000000000341</v>
      </c>
      <c r="I85" s="36">
        <v>291.60000000000002</v>
      </c>
      <c r="J85" s="11"/>
      <c r="K85" s="38"/>
    </row>
    <row r="86" spans="1:11" ht="13.9" customHeight="1">
      <c r="A86" s="29">
        <v>78</v>
      </c>
      <c r="B86" s="42" t="s">
        <v>24</v>
      </c>
      <c r="C86" s="72"/>
      <c r="D86" s="60"/>
      <c r="E86" s="69"/>
      <c r="F86" s="106" t="s">
        <v>22</v>
      </c>
      <c r="G86" s="74" t="s">
        <v>225</v>
      </c>
      <c r="H86" s="35">
        <v>1</v>
      </c>
      <c r="I86" s="36">
        <v>292.60000000000002</v>
      </c>
      <c r="J86" s="11" t="s">
        <v>224</v>
      </c>
      <c r="K86" s="38"/>
    </row>
    <row r="87" spans="1:11" ht="24.6" customHeight="1">
      <c r="A87" s="29">
        <v>79</v>
      </c>
      <c r="B87" s="30" t="s">
        <v>24</v>
      </c>
      <c r="C87" s="72" t="s">
        <v>20</v>
      </c>
      <c r="D87" s="60"/>
      <c r="E87" s="69"/>
      <c r="F87" s="60" t="s">
        <v>21</v>
      </c>
      <c r="G87" s="74" t="s">
        <v>226</v>
      </c>
      <c r="H87" s="35">
        <v>0.29999999999995453</v>
      </c>
      <c r="I87" s="36">
        <v>292.89999999999998</v>
      </c>
      <c r="J87" s="11" t="s">
        <v>227</v>
      </c>
      <c r="K87" s="38"/>
    </row>
    <row r="88" spans="1:11" ht="13.9" customHeight="1">
      <c r="A88" s="29">
        <v>80</v>
      </c>
      <c r="B88" s="30" t="s">
        <v>24</v>
      </c>
      <c r="C88" s="72" t="s">
        <v>20</v>
      </c>
      <c r="D88" s="60" t="s">
        <v>228</v>
      </c>
      <c r="E88" s="69"/>
      <c r="F88" s="106" t="s">
        <v>22</v>
      </c>
      <c r="G88" s="74" t="s">
        <v>229</v>
      </c>
      <c r="H88" s="35">
        <v>15.900000000000034</v>
      </c>
      <c r="I88" s="36">
        <v>308.8</v>
      </c>
      <c r="J88" s="104" t="s">
        <v>230</v>
      </c>
      <c r="K88" s="41"/>
    </row>
    <row r="89" spans="1:11" ht="13.9" customHeight="1">
      <c r="A89" s="29">
        <v>81</v>
      </c>
      <c r="B89" s="30" t="s">
        <v>23</v>
      </c>
      <c r="C89" s="72" t="s">
        <v>20</v>
      </c>
      <c r="D89" s="60" t="s">
        <v>231</v>
      </c>
      <c r="E89" s="69"/>
      <c r="F89" s="106" t="s">
        <v>21</v>
      </c>
      <c r="G89" s="74" t="s">
        <v>233</v>
      </c>
      <c r="H89" s="35">
        <v>12.399999999999977</v>
      </c>
      <c r="I89" s="36">
        <v>321.2</v>
      </c>
      <c r="J89" s="85" t="s">
        <v>232</v>
      </c>
      <c r="K89" s="41"/>
    </row>
    <row r="90" spans="1:11" ht="13.9" customHeight="1">
      <c r="A90" s="29">
        <v>82</v>
      </c>
      <c r="B90" s="30" t="s">
        <v>24</v>
      </c>
      <c r="C90" s="72" t="s">
        <v>20</v>
      </c>
      <c r="D90" s="60" t="s">
        <v>234</v>
      </c>
      <c r="E90" s="69"/>
      <c r="F90" s="106" t="s">
        <v>21</v>
      </c>
      <c r="G90" s="74" t="s">
        <v>73</v>
      </c>
      <c r="H90" s="35">
        <v>6.9000000000000341</v>
      </c>
      <c r="I90" s="36">
        <v>328.1</v>
      </c>
      <c r="J90" s="85" t="s">
        <v>235</v>
      </c>
      <c r="K90" s="41"/>
    </row>
    <row r="91" spans="1:11" ht="13.9" customHeight="1">
      <c r="A91" s="29">
        <v>83</v>
      </c>
      <c r="B91" s="30" t="s">
        <v>29</v>
      </c>
      <c r="C91" s="72"/>
      <c r="D91" s="60"/>
      <c r="E91" s="69"/>
      <c r="F91" s="106" t="s">
        <v>22</v>
      </c>
      <c r="G91" s="74" t="s">
        <v>18</v>
      </c>
      <c r="H91" s="35">
        <v>0.59999999999996589</v>
      </c>
      <c r="I91" s="36">
        <v>328.7</v>
      </c>
      <c r="J91" s="85" t="s">
        <v>236</v>
      </c>
      <c r="K91" s="41"/>
    </row>
    <row r="92" spans="1:11" ht="36" customHeight="1">
      <c r="A92" s="22">
        <v>84</v>
      </c>
      <c r="B92" s="44" t="s">
        <v>24</v>
      </c>
      <c r="C92" s="238"/>
      <c r="D92" s="64" t="s">
        <v>237</v>
      </c>
      <c r="E92" s="65"/>
      <c r="F92" s="66" t="s">
        <v>499</v>
      </c>
      <c r="G92" s="67" t="s">
        <v>18</v>
      </c>
      <c r="H92" s="48">
        <v>0.19999999999998863</v>
      </c>
      <c r="I92" s="49">
        <v>328.9</v>
      </c>
      <c r="J92" s="77" t="s">
        <v>238</v>
      </c>
      <c r="K92" s="103"/>
    </row>
    <row r="93" spans="1:11" ht="13.9" customHeight="1">
      <c r="A93" s="29">
        <v>85</v>
      </c>
      <c r="B93" s="30" t="s">
        <v>23</v>
      </c>
      <c r="C93" s="72"/>
      <c r="D93" s="60"/>
      <c r="E93" s="69"/>
      <c r="F93" s="106" t="s">
        <v>22</v>
      </c>
      <c r="G93" s="74" t="s">
        <v>18</v>
      </c>
      <c r="H93" s="35">
        <v>0.10000000000002274</v>
      </c>
      <c r="I93" s="36">
        <v>329</v>
      </c>
      <c r="J93" s="85"/>
      <c r="K93" s="41"/>
    </row>
    <row r="94" spans="1:11" ht="13.9" customHeight="1">
      <c r="A94" s="29">
        <v>86</v>
      </c>
      <c r="B94" s="30" t="s">
        <v>24</v>
      </c>
      <c r="C94" s="72" t="s">
        <v>20</v>
      </c>
      <c r="D94" s="60" t="s">
        <v>239</v>
      </c>
      <c r="E94" s="69"/>
      <c r="F94" s="106" t="s">
        <v>21</v>
      </c>
      <c r="G94" s="74" t="s">
        <v>240</v>
      </c>
      <c r="H94" s="35">
        <v>0.80000000000001137</v>
      </c>
      <c r="I94" s="36">
        <v>329.8</v>
      </c>
      <c r="J94" s="85" t="s">
        <v>241</v>
      </c>
      <c r="K94" s="41"/>
    </row>
    <row r="95" spans="1:11" ht="13.9" customHeight="1">
      <c r="A95" s="29">
        <v>87</v>
      </c>
      <c r="B95" s="30" t="s">
        <v>24</v>
      </c>
      <c r="C95" s="72" t="s">
        <v>242</v>
      </c>
      <c r="D95" s="60"/>
      <c r="E95" s="69"/>
      <c r="F95" s="106" t="s">
        <v>22</v>
      </c>
      <c r="G95" s="74" t="s">
        <v>18</v>
      </c>
      <c r="H95" s="35">
        <v>3.1999999999999886</v>
      </c>
      <c r="I95" s="36">
        <v>333</v>
      </c>
      <c r="J95" s="85" t="s">
        <v>36</v>
      </c>
      <c r="K95" s="41"/>
    </row>
    <row r="96" spans="1:11">
      <c r="A96" s="29">
        <v>88</v>
      </c>
      <c r="B96" s="30" t="s">
        <v>24</v>
      </c>
      <c r="C96" s="72"/>
      <c r="D96" s="60"/>
      <c r="E96" s="127" t="s">
        <v>0</v>
      </c>
      <c r="F96" s="106" t="s">
        <v>21</v>
      </c>
      <c r="G96" s="74" t="s">
        <v>244</v>
      </c>
      <c r="H96" s="35">
        <v>0.60000000000002274</v>
      </c>
      <c r="I96" s="36">
        <v>333.6</v>
      </c>
      <c r="J96" s="85" t="s">
        <v>243</v>
      </c>
      <c r="K96" s="41"/>
    </row>
    <row r="97" spans="1:11">
      <c r="A97" s="29">
        <v>89</v>
      </c>
      <c r="B97" s="30" t="s">
        <v>27</v>
      </c>
      <c r="C97" s="72"/>
      <c r="D97" s="60"/>
      <c r="E97" s="69"/>
      <c r="F97" s="106" t="s">
        <v>21</v>
      </c>
      <c r="G97" s="74" t="s">
        <v>244</v>
      </c>
      <c r="H97" s="35">
        <v>1</v>
      </c>
      <c r="I97" s="36">
        <v>334.6</v>
      </c>
      <c r="J97" s="85" t="s">
        <v>245</v>
      </c>
      <c r="K97" s="41"/>
    </row>
    <row r="98" spans="1:11">
      <c r="A98" s="29">
        <v>90</v>
      </c>
      <c r="B98" s="30" t="s">
        <v>29</v>
      </c>
      <c r="C98" s="72"/>
      <c r="D98" s="60"/>
      <c r="E98" s="69"/>
      <c r="F98" s="106" t="s">
        <v>22</v>
      </c>
      <c r="G98" s="74" t="s">
        <v>18</v>
      </c>
      <c r="H98" s="35">
        <v>0.19999999999998863</v>
      </c>
      <c r="I98" s="36">
        <v>334.8</v>
      </c>
      <c r="J98" s="85" t="s">
        <v>246</v>
      </c>
      <c r="K98" s="41"/>
    </row>
    <row r="99" spans="1:11">
      <c r="A99" s="29">
        <v>91</v>
      </c>
      <c r="B99" s="30" t="s">
        <v>27</v>
      </c>
      <c r="C99" s="72"/>
      <c r="D99" s="60"/>
      <c r="E99" s="69"/>
      <c r="F99" s="106" t="s">
        <v>21</v>
      </c>
      <c r="G99" s="74" t="s">
        <v>247</v>
      </c>
      <c r="H99" s="35">
        <v>3.1999999999999886</v>
      </c>
      <c r="I99" s="36">
        <v>338</v>
      </c>
      <c r="J99" s="85" t="s">
        <v>249</v>
      </c>
      <c r="K99" s="41"/>
    </row>
    <row r="100" spans="1:11">
      <c r="A100" s="29">
        <v>92</v>
      </c>
      <c r="B100" s="30" t="s">
        <v>23</v>
      </c>
      <c r="C100" s="72"/>
      <c r="D100" s="60"/>
      <c r="E100" s="69"/>
      <c r="F100" s="106" t="s">
        <v>21</v>
      </c>
      <c r="G100" s="74" t="s">
        <v>251</v>
      </c>
      <c r="H100" s="35">
        <v>0.30000000000001137</v>
      </c>
      <c r="I100" s="36">
        <v>338.3</v>
      </c>
      <c r="J100" s="85" t="s">
        <v>250</v>
      </c>
      <c r="K100" s="41"/>
    </row>
    <row r="101" spans="1:11">
      <c r="A101" s="29">
        <v>93</v>
      </c>
      <c r="B101" s="30" t="s">
        <v>24</v>
      </c>
      <c r="C101" s="72" t="s">
        <v>20</v>
      </c>
      <c r="D101" s="60" t="s">
        <v>248</v>
      </c>
      <c r="E101" s="69"/>
      <c r="F101" s="106" t="s">
        <v>22</v>
      </c>
      <c r="G101" s="74" t="s">
        <v>251</v>
      </c>
      <c r="H101" s="35">
        <v>9.9999999999965894E-2</v>
      </c>
      <c r="I101" s="36">
        <v>338.4</v>
      </c>
      <c r="J101" s="85" t="s">
        <v>252</v>
      </c>
      <c r="K101" s="41"/>
    </row>
    <row r="102" spans="1:11">
      <c r="A102" s="29">
        <v>94</v>
      </c>
      <c r="B102" s="30" t="s">
        <v>24</v>
      </c>
      <c r="C102" s="72" t="s">
        <v>20</v>
      </c>
      <c r="D102" s="60" t="s">
        <v>254</v>
      </c>
      <c r="E102" s="69"/>
      <c r="F102" s="106" t="s">
        <v>22</v>
      </c>
      <c r="G102" s="74" t="s">
        <v>253</v>
      </c>
      <c r="H102" s="35">
        <v>7.1000000000000227</v>
      </c>
      <c r="I102" s="36">
        <v>345.5</v>
      </c>
      <c r="J102" s="85" t="s">
        <v>255</v>
      </c>
      <c r="K102" s="41"/>
    </row>
    <row r="103" spans="1:11" ht="24" customHeight="1">
      <c r="A103" s="29">
        <v>95</v>
      </c>
      <c r="B103" s="30" t="s">
        <v>24</v>
      </c>
      <c r="C103" s="72"/>
      <c r="D103" s="60"/>
      <c r="E103" s="127" t="s">
        <v>0</v>
      </c>
      <c r="F103" s="106" t="s">
        <v>22</v>
      </c>
      <c r="G103" s="37" t="s">
        <v>300</v>
      </c>
      <c r="H103" s="35">
        <v>4.5</v>
      </c>
      <c r="I103" s="36">
        <v>350</v>
      </c>
      <c r="J103" s="85" t="s">
        <v>256</v>
      </c>
      <c r="K103" s="41"/>
    </row>
    <row r="104" spans="1:11">
      <c r="A104" s="29">
        <v>96</v>
      </c>
      <c r="B104" s="30" t="s">
        <v>24</v>
      </c>
      <c r="C104" s="72" t="s">
        <v>20</v>
      </c>
      <c r="D104" s="60"/>
      <c r="E104" s="69"/>
      <c r="F104" s="106" t="s">
        <v>21</v>
      </c>
      <c r="G104" s="74" t="s">
        <v>258</v>
      </c>
      <c r="H104" s="35">
        <v>7.3999999999999773</v>
      </c>
      <c r="I104" s="36">
        <v>357.4</v>
      </c>
      <c r="J104" s="85" t="s">
        <v>257</v>
      </c>
      <c r="K104" s="41"/>
    </row>
    <row r="105" spans="1:11">
      <c r="A105" s="29">
        <v>97</v>
      </c>
      <c r="B105" s="30" t="s">
        <v>29</v>
      </c>
      <c r="C105" s="72"/>
      <c r="D105" s="60"/>
      <c r="E105" s="127" t="s">
        <v>0</v>
      </c>
      <c r="F105" s="106" t="s">
        <v>22</v>
      </c>
      <c r="G105" s="74" t="s">
        <v>260</v>
      </c>
      <c r="H105" s="35">
        <v>0.5</v>
      </c>
      <c r="I105" s="36">
        <v>357.9</v>
      </c>
      <c r="J105" s="85" t="s">
        <v>259</v>
      </c>
      <c r="K105" s="41"/>
    </row>
    <row r="106" spans="1:11">
      <c r="A106" s="29">
        <v>98</v>
      </c>
      <c r="B106" s="30" t="s">
        <v>23</v>
      </c>
      <c r="C106" s="72" t="s">
        <v>20</v>
      </c>
      <c r="D106" s="60"/>
      <c r="E106" s="69"/>
      <c r="F106" s="106" t="s">
        <v>21</v>
      </c>
      <c r="G106" s="74" t="s">
        <v>261</v>
      </c>
      <c r="H106" s="35">
        <v>10.200000000000045</v>
      </c>
      <c r="I106" s="36">
        <v>368.1</v>
      </c>
      <c r="J106" s="85"/>
      <c r="K106" s="41"/>
    </row>
    <row r="107" spans="1:11">
      <c r="A107" s="29">
        <v>99</v>
      </c>
      <c r="B107" s="30" t="s">
        <v>24</v>
      </c>
      <c r="C107" s="72" t="s">
        <v>20</v>
      </c>
      <c r="D107" s="60"/>
      <c r="E107" s="69"/>
      <c r="F107" s="106" t="s">
        <v>22</v>
      </c>
      <c r="G107" s="74" t="s">
        <v>264</v>
      </c>
      <c r="H107" s="35">
        <v>9.5</v>
      </c>
      <c r="I107" s="36">
        <v>377.6</v>
      </c>
      <c r="J107" s="85" t="s">
        <v>262</v>
      </c>
      <c r="K107" s="41"/>
    </row>
    <row r="108" spans="1:11">
      <c r="A108" s="29">
        <v>100</v>
      </c>
      <c r="B108" s="30" t="s">
        <v>24</v>
      </c>
      <c r="C108" s="72" t="s">
        <v>20</v>
      </c>
      <c r="D108" s="60" t="s">
        <v>263</v>
      </c>
      <c r="E108" s="69"/>
      <c r="F108" s="106" t="s">
        <v>21</v>
      </c>
      <c r="G108" s="74" t="s">
        <v>18</v>
      </c>
      <c r="H108" s="35">
        <v>0.59999999999996589</v>
      </c>
      <c r="I108" s="36">
        <v>378.2</v>
      </c>
      <c r="J108" s="85" t="s">
        <v>265</v>
      </c>
      <c r="K108" s="41"/>
    </row>
    <row r="109" spans="1:11">
      <c r="A109" s="29">
        <v>101</v>
      </c>
      <c r="B109" s="30" t="s">
        <v>24</v>
      </c>
      <c r="C109" s="72"/>
      <c r="D109" s="60"/>
      <c r="E109" s="127" t="s">
        <v>0</v>
      </c>
      <c r="F109" s="106" t="s">
        <v>21</v>
      </c>
      <c r="G109" s="74" t="s">
        <v>18</v>
      </c>
      <c r="H109" s="35">
        <v>0.10000000000002274</v>
      </c>
      <c r="I109" s="36">
        <v>378.3</v>
      </c>
      <c r="J109" s="85" t="s">
        <v>266</v>
      </c>
      <c r="K109" s="41"/>
    </row>
    <row r="110" spans="1:11" ht="33.75">
      <c r="A110" s="22">
        <v>102</v>
      </c>
      <c r="B110" s="44" t="s">
        <v>31</v>
      </c>
      <c r="C110" s="238"/>
      <c r="D110" s="64" t="s">
        <v>268</v>
      </c>
      <c r="E110" s="242" t="s">
        <v>0</v>
      </c>
      <c r="F110" s="66" t="s">
        <v>267</v>
      </c>
      <c r="G110" s="67" t="s">
        <v>18</v>
      </c>
      <c r="H110" s="48">
        <v>9.9999999999965894E-2</v>
      </c>
      <c r="I110" s="49">
        <v>378.4</v>
      </c>
      <c r="J110" s="91" t="s">
        <v>521</v>
      </c>
      <c r="K110" s="103"/>
    </row>
    <row r="111" spans="1:11">
      <c r="A111" s="271">
        <v>103</v>
      </c>
      <c r="B111" s="59" t="s">
        <v>24</v>
      </c>
      <c r="C111" s="13"/>
      <c r="D111" s="272"/>
      <c r="E111" s="306" t="s">
        <v>0</v>
      </c>
      <c r="F111" s="274" t="s">
        <v>21</v>
      </c>
      <c r="G111" s="80" t="s">
        <v>18</v>
      </c>
      <c r="H111" s="81">
        <v>0.10000000000002274</v>
      </c>
      <c r="I111" s="61">
        <v>378.5</v>
      </c>
      <c r="J111" s="85" t="s">
        <v>269</v>
      </c>
      <c r="K111" s="82"/>
    </row>
    <row r="112" spans="1:11" ht="34.5" thickBot="1">
      <c r="A112" s="280">
        <v>104</v>
      </c>
      <c r="B112" s="307" t="s">
        <v>24</v>
      </c>
      <c r="C112" s="308" t="s">
        <v>20</v>
      </c>
      <c r="D112" s="245" t="s">
        <v>270</v>
      </c>
      <c r="E112" s="279"/>
      <c r="F112" s="247" t="s">
        <v>38</v>
      </c>
      <c r="G112" s="309" t="s">
        <v>18</v>
      </c>
      <c r="H112" s="286">
        <v>0.39999999999997726</v>
      </c>
      <c r="I112" s="287">
        <v>378.9</v>
      </c>
      <c r="J112" s="310" t="s">
        <v>530</v>
      </c>
      <c r="K112" s="289"/>
    </row>
    <row r="113" spans="1:11" ht="13.5" customHeight="1">
      <c r="A113" s="12" t="s">
        <v>500</v>
      </c>
      <c r="B113" s="13"/>
      <c r="C113" s="13"/>
      <c r="D113" s="14"/>
      <c r="G113" s="14" t="s">
        <v>501</v>
      </c>
      <c r="H113" s="16"/>
      <c r="I113" s="16"/>
      <c r="J113" s="14"/>
      <c r="K113" s="17" t="s">
        <v>529</v>
      </c>
    </row>
    <row r="114" spans="1:11" ht="13.5" customHeight="1" thickBot="1">
      <c r="A114" s="14"/>
      <c r="B114" s="13"/>
      <c r="C114" s="13"/>
      <c r="D114" s="14"/>
      <c r="E114" s="128" t="s">
        <v>0</v>
      </c>
      <c r="F114" s="14" t="s">
        <v>1</v>
      </c>
      <c r="G114" s="14"/>
      <c r="H114" s="16"/>
      <c r="I114" s="18"/>
      <c r="J114" s="318" t="str">
        <f>J55</f>
        <v>ver.1.0.0</v>
      </c>
      <c r="K114" s="318"/>
    </row>
    <row r="115" spans="1:11" ht="13.5" customHeight="1">
      <c r="A115" s="319"/>
      <c r="B115" s="321" t="s">
        <v>2</v>
      </c>
      <c r="C115" s="323" t="s">
        <v>3</v>
      </c>
      <c r="D115" s="325" t="s">
        <v>4</v>
      </c>
      <c r="E115" s="327" t="s">
        <v>5</v>
      </c>
      <c r="F115" s="329" t="s">
        <v>6</v>
      </c>
      <c r="G115" s="330"/>
      <c r="H115" s="331" t="s">
        <v>7</v>
      </c>
      <c r="I115" s="332"/>
      <c r="J115" s="333" t="s">
        <v>8</v>
      </c>
      <c r="K115" s="335" t="s">
        <v>9</v>
      </c>
    </row>
    <row r="116" spans="1:11" ht="13.5" customHeight="1" thickBot="1">
      <c r="A116" s="320"/>
      <c r="B116" s="322"/>
      <c r="C116" s="324"/>
      <c r="D116" s="326"/>
      <c r="E116" s="328"/>
      <c r="F116" s="19" t="s">
        <v>10</v>
      </c>
      <c r="G116" s="19" t="s">
        <v>11</v>
      </c>
      <c r="H116" s="20" t="s">
        <v>12</v>
      </c>
      <c r="I116" s="21" t="s">
        <v>13</v>
      </c>
      <c r="J116" s="334"/>
      <c r="K116" s="336"/>
    </row>
    <row r="117" spans="1:11" ht="23.25" thickTop="1">
      <c r="A117" s="29">
        <v>105</v>
      </c>
      <c r="B117" s="30" t="s">
        <v>23</v>
      </c>
      <c r="C117" s="72" t="s">
        <v>20</v>
      </c>
      <c r="D117" s="60"/>
      <c r="E117" s="69"/>
      <c r="F117" s="106" t="s">
        <v>21</v>
      </c>
      <c r="G117" s="74" t="s">
        <v>271</v>
      </c>
      <c r="H117" s="35">
        <v>0.60000000000002274</v>
      </c>
      <c r="I117" s="36">
        <v>379.5</v>
      </c>
      <c r="J117" s="85" t="s">
        <v>272</v>
      </c>
      <c r="K117" s="41"/>
    </row>
    <row r="118" spans="1:11">
      <c r="A118" s="271">
        <v>106</v>
      </c>
      <c r="B118" s="59" t="s">
        <v>24</v>
      </c>
      <c r="C118" s="13" t="s">
        <v>20</v>
      </c>
      <c r="D118" s="272" t="s">
        <v>273</v>
      </c>
      <c r="E118" s="273"/>
      <c r="F118" s="274" t="s">
        <v>21</v>
      </c>
      <c r="G118" s="80" t="s">
        <v>275</v>
      </c>
      <c r="H118" s="81">
        <v>9.3999999999999773</v>
      </c>
      <c r="I118" s="61">
        <v>388.9</v>
      </c>
      <c r="J118" s="85" t="s">
        <v>274</v>
      </c>
      <c r="K118" s="82"/>
    </row>
    <row r="119" spans="1:11">
      <c r="A119" s="259">
        <v>107</v>
      </c>
      <c r="B119" s="260" t="s">
        <v>23</v>
      </c>
      <c r="C119" s="275" t="s">
        <v>20</v>
      </c>
      <c r="D119" s="60" t="s">
        <v>276</v>
      </c>
      <c r="E119" s="69"/>
      <c r="F119" s="106" t="s">
        <v>22</v>
      </c>
      <c r="G119" s="276" t="s">
        <v>278</v>
      </c>
      <c r="H119" s="263">
        <v>4</v>
      </c>
      <c r="I119" s="264">
        <v>392.9</v>
      </c>
      <c r="J119" s="277" t="s">
        <v>279</v>
      </c>
      <c r="K119" s="278"/>
    </row>
    <row r="120" spans="1:11">
      <c r="A120" s="29">
        <v>108</v>
      </c>
      <c r="B120" s="30" t="s">
        <v>34</v>
      </c>
      <c r="C120" s="72" t="s">
        <v>20</v>
      </c>
      <c r="D120" s="60" t="s">
        <v>280</v>
      </c>
      <c r="E120" s="69"/>
      <c r="F120" s="106" t="s">
        <v>25</v>
      </c>
      <c r="G120" s="74" t="s">
        <v>283</v>
      </c>
      <c r="H120" s="35">
        <v>1</v>
      </c>
      <c r="I120" s="36">
        <v>393.9</v>
      </c>
      <c r="J120" s="85" t="s">
        <v>282</v>
      </c>
      <c r="K120" s="41"/>
    </row>
    <row r="121" spans="1:11">
      <c r="A121" s="29">
        <v>109</v>
      </c>
      <c r="B121" s="30" t="s">
        <v>24</v>
      </c>
      <c r="C121" s="72"/>
      <c r="D121" s="60"/>
      <c r="E121" s="69"/>
      <c r="F121" s="106" t="s">
        <v>21</v>
      </c>
      <c r="G121" s="74" t="s">
        <v>289</v>
      </c>
      <c r="H121" s="35">
        <v>8.8000000000000114</v>
      </c>
      <c r="I121" s="36">
        <v>402.7</v>
      </c>
      <c r="J121" s="85" t="s">
        <v>284</v>
      </c>
      <c r="K121" s="41"/>
    </row>
    <row r="122" spans="1:11" ht="33.75">
      <c r="A122" s="313">
        <v>110</v>
      </c>
      <c r="B122" s="314" t="s">
        <v>31</v>
      </c>
      <c r="C122" s="315"/>
      <c r="D122" s="64" t="s">
        <v>285</v>
      </c>
      <c r="E122" s="65"/>
      <c r="F122" s="66" t="s">
        <v>30</v>
      </c>
      <c r="G122" s="316" t="s">
        <v>18</v>
      </c>
      <c r="H122" s="51">
        <v>3.6000000000000227</v>
      </c>
      <c r="I122" s="317">
        <v>406.3</v>
      </c>
      <c r="J122" s="50" t="s">
        <v>286</v>
      </c>
      <c r="K122" s="52"/>
    </row>
    <row r="123" spans="1:11">
      <c r="A123" s="29">
        <v>111</v>
      </c>
      <c r="B123" s="30" t="s">
        <v>24</v>
      </c>
      <c r="C123" s="72" t="s">
        <v>20</v>
      </c>
      <c r="D123" s="73" t="s">
        <v>287</v>
      </c>
      <c r="E123" s="79"/>
      <c r="F123" s="311" t="s">
        <v>22</v>
      </c>
      <c r="G123" s="74" t="s">
        <v>288</v>
      </c>
      <c r="H123" s="54">
        <v>0.19999999999998863</v>
      </c>
      <c r="I123" s="36">
        <v>406.5</v>
      </c>
      <c r="J123" s="62" t="s">
        <v>290</v>
      </c>
      <c r="K123" s="312"/>
    </row>
    <row r="124" spans="1:11" ht="22.5">
      <c r="A124" s="29">
        <v>112</v>
      </c>
      <c r="B124" s="30" t="s">
        <v>24</v>
      </c>
      <c r="C124" s="72" t="s">
        <v>20</v>
      </c>
      <c r="D124" s="60" t="s">
        <v>291</v>
      </c>
      <c r="E124" s="69"/>
      <c r="F124" s="106" t="s">
        <v>22</v>
      </c>
      <c r="G124" s="74" t="s">
        <v>292</v>
      </c>
      <c r="H124" s="35">
        <v>0.30000000000001137</v>
      </c>
      <c r="I124" s="36">
        <v>406.8</v>
      </c>
      <c r="J124" s="85" t="s">
        <v>293</v>
      </c>
      <c r="K124" s="41"/>
    </row>
    <row r="125" spans="1:11">
      <c r="A125" s="29">
        <v>113</v>
      </c>
      <c r="B125" s="30" t="s">
        <v>24</v>
      </c>
      <c r="C125" s="72" t="s">
        <v>20</v>
      </c>
      <c r="D125" s="60" t="s">
        <v>294</v>
      </c>
      <c r="E125" s="69"/>
      <c r="F125" s="106" t="s">
        <v>21</v>
      </c>
      <c r="G125" s="74" t="s">
        <v>295</v>
      </c>
      <c r="H125" s="35">
        <v>3.5999999999999659</v>
      </c>
      <c r="I125" s="36">
        <v>410.4</v>
      </c>
      <c r="J125" s="85"/>
      <c r="K125" s="41"/>
    </row>
    <row r="126" spans="1:11">
      <c r="A126" s="29">
        <v>114</v>
      </c>
      <c r="B126" s="30" t="s">
        <v>23</v>
      </c>
      <c r="C126" s="72" t="s">
        <v>20</v>
      </c>
      <c r="D126" s="60"/>
      <c r="E126" s="69"/>
      <c r="F126" s="106" t="s">
        <v>21</v>
      </c>
      <c r="G126" s="74" t="s">
        <v>278</v>
      </c>
      <c r="H126" s="35">
        <v>6.4000000000000341</v>
      </c>
      <c r="I126" s="36">
        <v>416.8</v>
      </c>
      <c r="J126" s="85" t="s">
        <v>296</v>
      </c>
      <c r="K126" s="41"/>
    </row>
    <row r="127" spans="1:11">
      <c r="A127" s="29">
        <v>115</v>
      </c>
      <c r="B127" s="30" t="s">
        <v>24</v>
      </c>
      <c r="C127" s="72" t="s">
        <v>20</v>
      </c>
      <c r="D127" s="60" t="s">
        <v>297</v>
      </c>
      <c r="E127" s="69"/>
      <c r="F127" s="106" t="s">
        <v>22</v>
      </c>
      <c r="G127" s="74" t="s">
        <v>18</v>
      </c>
      <c r="H127" s="35">
        <v>1.6999999999999886</v>
      </c>
      <c r="I127" s="36">
        <v>418.5</v>
      </c>
      <c r="J127" s="85" t="s">
        <v>298</v>
      </c>
      <c r="K127" s="41"/>
    </row>
    <row r="128" spans="1:11">
      <c r="A128" s="29">
        <v>116</v>
      </c>
      <c r="B128" s="30" t="s">
        <v>23</v>
      </c>
      <c r="C128" s="72"/>
      <c r="D128" s="60"/>
      <c r="E128" s="69"/>
      <c r="F128" s="106" t="s">
        <v>21</v>
      </c>
      <c r="G128" s="74" t="s">
        <v>299</v>
      </c>
      <c r="H128" s="35">
        <v>0.39999999999997726</v>
      </c>
      <c r="I128" s="36">
        <v>418.9</v>
      </c>
      <c r="J128" s="85"/>
      <c r="K128" s="41"/>
    </row>
    <row r="129" spans="1:12">
      <c r="A129" s="29">
        <v>117</v>
      </c>
      <c r="B129" s="129" t="s">
        <v>61</v>
      </c>
      <c r="C129" s="130" t="s">
        <v>43</v>
      </c>
      <c r="D129" s="131" t="s">
        <v>301</v>
      </c>
      <c r="E129" s="132"/>
      <c r="F129" s="131" t="s">
        <v>45</v>
      </c>
      <c r="G129" s="133" t="s">
        <v>277</v>
      </c>
      <c r="H129" s="35">
        <v>11.100000000000023</v>
      </c>
      <c r="I129" s="36">
        <v>430</v>
      </c>
      <c r="J129" s="160" t="s">
        <v>360</v>
      </c>
      <c r="K129" s="41"/>
      <c r="L129" s="100"/>
    </row>
    <row r="130" spans="1:12">
      <c r="A130" s="29">
        <v>118</v>
      </c>
      <c r="B130" s="129" t="s">
        <v>302</v>
      </c>
      <c r="C130" s="130" t="s">
        <v>43</v>
      </c>
      <c r="D130" s="131" t="s">
        <v>303</v>
      </c>
      <c r="E130" s="132"/>
      <c r="F130" s="131" t="s">
        <v>45</v>
      </c>
      <c r="G130" s="133" t="s">
        <v>277</v>
      </c>
      <c r="H130" s="35">
        <v>13.5</v>
      </c>
      <c r="I130" s="36">
        <v>443.5</v>
      </c>
      <c r="J130" s="161" t="s">
        <v>361</v>
      </c>
      <c r="K130" s="41"/>
      <c r="L130" s="100"/>
    </row>
    <row r="131" spans="1:12" ht="22.5">
      <c r="A131" s="29">
        <v>119</v>
      </c>
      <c r="B131" s="129" t="s">
        <v>61</v>
      </c>
      <c r="C131" s="130" t="s">
        <v>43</v>
      </c>
      <c r="D131" s="131" t="s">
        <v>304</v>
      </c>
      <c r="E131" s="132"/>
      <c r="F131" s="131" t="s">
        <v>41</v>
      </c>
      <c r="G131" s="133" t="s">
        <v>305</v>
      </c>
      <c r="H131" s="35">
        <v>0.60000000000002274</v>
      </c>
      <c r="I131" s="36">
        <v>444.1</v>
      </c>
      <c r="J131" s="160" t="s">
        <v>362</v>
      </c>
      <c r="K131" s="41"/>
      <c r="L131" s="100"/>
    </row>
    <row r="132" spans="1:12">
      <c r="A132" s="29">
        <v>120</v>
      </c>
      <c r="B132" s="129" t="s">
        <v>302</v>
      </c>
      <c r="C132" s="130"/>
      <c r="D132" s="131"/>
      <c r="E132" s="132"/>
      <c r="F132" s="131" t="s">
        <v>41</v>
      </c>
      <c r="G132" s="133" t="s">
        <v>306</v>
      </c>
      <c r="H132" s="35">
        <v>27.599999999999966</v>
      </c>
      <c r="I132" s="36">
        <v>471.7</v>
      </c>
      <c r="J132" s="160" t="s">
        <v>363</v>
      </c>
      <c r="K132" s="41"/>
      <c r="L132" s="100"/>
    </row>
    <row r="133" spans="1:12">
      <c r="A133" s="29">
        <v>121</v>
      </c>
      <c r="B133" s="129" t="s">
        <v>24</v>
      </c>
      <c r="C133" s="130" t="s">
        <v>20</v>
      </c>
      <c r="D133" s="131" t="s">
        <v>307</v>
      </c>
      <c r="E133" s="132"/>
      <c r="F133" s="131" t="s">
        <v>308</v>
      </c>
      <c r="G133" s="133" t="s">
        <v>309</v>
      </c>
      <c r="H133" s="35">
        <v>17.400000000000034</v>
      </c>
      <c r="I133" s="36">
        <v>489.1</v>
      </c>
      <c r="J133" s="161" t="s">
        <v>364</v>
      </c>
      <c r="K133" s="41"/>
      <c r="L133" s="100"/>
    </row>
    <row r="134" spans="1:12">
      <c r="A134" s="29">
        <v>122</v>
      </c>
      <c r="B134" s="129" t="s">
        <v>24</v>
      </c>
      <c r="C134" s="130"/>
      <c r="D134" s="131"/>
      <c r="E134" s="134" t="s">
        <v>0</v>
      </c>
      <c r="F134" s="131" t="s">
        <v>310</v>
      </c>
      <c r="G134" s="133" t="s">
        <v>311</v>
      </c>
      <c r="H134" s="35">
        <v>0.5</v>
      </c>
      <c r="I134" s="36">
        <v>489.6</v>
      </c>
      <c r="J134" s="161" t="s">
        <v>365</v>
      </c>
      <c r="K134" s="41"/>
      <c r="L134" s="100"/>
    </row>
    <row r="135" spans="1:12">
      <c r="A135" s="29">
        <v>123</v>
      </c>
      <c r="B135" s="129" t="s">
        <v>24</v>
      </c>
      <c r="C135" s="130"/>
      <c r="D135" s="131"/>
      <c r="E135" s="135" t="s">
        <v>0</v>
      </c>
      <c r="F135" s="131" t="s">
        <v>310</v>
      </c>
      <c r="G135" s="136" t="s">
        <v>312</v>
      </c>
      <c r="H135" s="35">
        <v>4</v>
      </c>
      <c r="I135" s="36">
        <v>493.6</v>
      </c>
      <c r="J135" s="161" t="s">
        <v>366</v>
      </c>
      <c r="K135" s="41"/>
      <c r="L135" s="100"/>
    </row>
    <row r="136" spans="1:12">
      <c r="A136" s="29">
        <v>124</v>
      </c>
      <c r="B136" s="137" t="s">
        <v>24</v>
      </c>
      <c r="C136" s="138" t="s">
        <v>20</v>
      </c>
      <c r="D136" s="139" t="s">
        <v>313</v>
      </c>
      <c r="E136" s="140"/>
      <c r="F136" s="139" t="s">
        <v>308</v>
      </c>
      <c r="G136" s="136" t="s">
        <v>278</v>
      </c>
      <c r="H136" s="35">
        <v>2.3999999999999773</v>
      </c>
      <c r="I136" s="36">
        <v>496</v>
      </c>
      <c r="J136" s="162" t="s">
        <v>367</v>
      </c>
      <c r="K136" s="41"/>
      <c r="L136" s="100"/>
    </row>
    <row r="137" spans="1:12" ht="22.5">
      <c r="A137" s="29">
        <v>125</v>
      </c>
      <c r="B137" s="137" t="s">
        <v>61</v>
      </c>
      <c r="C137" s="138" t="s">
        <v>43</v>
      </c>
      <c r="D137" s="139" t="s">
        <v>314</v>
      </c>
      <c r="E137" s="140"/>
      <c r="F137" s="139" t="s">
        <v>41</v>
      </c>
      <c r="G137" s="136" t="s">
        <v>315</v>
      </c>
      <c r="H137" s="35">
        <v>2.1000000000000227</v>
      </c>
      <c r="I137" s="36">
        <v>498.1</v>
      </c>
      <c r="J137" s="160" t="s">
        <v>450</v>
      </c>
      <c r="K137" s="41"/>
      <c r="L137" s="100"/>
    </row>
    <row r="138" spans="1:12" ht="22.5">
      <c r="A138" s="29">
        <v>126</v>
      </c>
      <c r="B138" s="137" t="s">
        <v>61</v>
      </c>
      <c r="C138" s="138" t="s">
        <v>43</v>
      </c>
      <c r="D138" s="139"/>
      <c r="E138" s="140"/>
      <c r="F138" s="139" t="s">
        <v>281</v>
      </c>
      <c r="G138" s="136" t="s">
        <v>315</v>
      </c>
      <c r="H138" s="35">
        <v>1.8999999999999773</v>
      </c>
      <c r="I138" s="36">
        <v>500</v>
      </c>
      <c r="J138" s="162" t="s">
        <v>368</v>
      </c>
      <c r="K138" s="41"/>
      <c r="L138" s="100"/>
    </row>
    <row r="139" spans="1:12">
      <c r="A139" s="29">
        <v>127</v>
      </c>
      <c r="B139" s="137" t="s">
        <v>61</v>
      </c>
      <c r="C139" s="138" t="s">
        <v>43</v>
      </c>
      <c r="D139" s="139" t="s">
        <v>316</v>
      </c>
      <c r="E139" s="140"/>
      <c r="F139" s="139" t="s">
        <v>45</v>
      </c>
      <c r="G139" s="136" t="s">
        <v>317</v>
      </c>
      <c r="H139" s="35">
        <v>1.6999999999999886</v>
      </c>
      <c r="I139" s="36">
        <v>501.7</v>
      </c>
      <c r="J139" s="162" t="s">
        <v>369</v>
      </c>
      <c r="K139" s="41"/>
      <c r="L139" s="100"/>
    </row>
    <row r="140" spans="1:12" ht="22.5">
      <c r="A140" s="29">
        <v>128</v>
      </c>
      <c r="B140" s="137" t="s">
        <v>61</v>
      </c>
      <c r="C140" s="138" t="s">
        <v>43</v>
      </c>
      <c r="D140" s="139"/>
      <c r="E140" s="140"/>
      <c r="F140" s="139" t="s">
        <v>41</v>
      </c>
      <c r="G140" s="136" t="s">
        <v>318</v>
      </c>
      <c r="H140" s="35">
        <v>3.5</v>
      </c>
      <c r="I140" s="36">
        <v>505.2</v>
      </c>
      <c r="J140" s="162" t="s">
        <v>370</v>
      </c>
      <c r="K140" s="41"/>
      <c r="L140" s="100"/>
    </row>
    <row r="141" spans="1:12" ht="22.5">
      <c r="A141" s="29">
        <v>129</v>
      </c>
      <c r="B141" s="137" t="s">
        <v>61</v>
      </c>
      <c r="C141" s="138" t="s">
        <v>43</v>
      </c>
      <c r="D141" s="139" t="s">
        <v>319</v>
      </c>
      <c r="E141" s="140"/>
      <c r="F141" s="141" t="s">
        <v>45</v>
      </c>
      <c r="G141" s="136" t="s">
        <v>320</v>
      </c>
      <c r="H141" s="35">
        <v>0.69999999999998863</v>
      </c>
      <c r="I141" s="36">
        <v>505.9</v>
      </c>
      <c r="J141" s="162" t="s">
        <v>371</v>
      </c>
      <c r="K141" s="41"/>
      <c r="L141" s="100"/>
    </row>
    <row r="142" spans="1:12" ht="22.5">
      <c r="A142" s="29">
        <v>130</v>
      </c>
      <c r="B142" s="129" t="s">
        <v>64</v>
      </c>
      <c r="C142" s="138" t="s">
        <v>43</v>
      </c>
      <c r="D142" s="139"/>
      <c r="E142" s="140"/>
      <c r="F142" s="139" t="s">
        <v>41</v>
      </c>
      <c r="G142" s="136" t="s">
        <v>321</v>
      </c>
      <c r="H142" s="35">
        <v>3.7000000000000455</v>
      </c>
      <c r="I142" s="36">
        <v>509.6</v>
      </c>
      <c r="J142" s="162" t="s">
        <v>372</v>
      </c>
      <c r="K142" s="41"/>
    </row>
    <row r="143" spans="1:12" ht="22.5">
      <c r="A143" s="29">
        <v>131</v>
      </c>
      <c r="B143" s="137" t="s">
        <v>61</v>
      </c>
      <c r="C143" s="138" t="s">
        <v>43</v>
      </c>
      <c r="D143" s="139"/>
      <c r="E143" s="140"/>
      <c r="F143" s="139" t="s">
        <v>322</v>
      </c>
      <c r="G143" s="136" t="s">
        <v>323</v>
      </c>
      <c r="H143" s="35">
        <v>9.9999999999965894E-2</v>
      </c>
      <c r="I143" s="36">
        <v>509.7</v>
      </c>
      <c r="J143" s="162" t="s">
        <v>373</v>
      </c>
      <c r="K143" s="41"/>
    </row>
    <row r="144" spans="1:12" ht="22.5">
      <c r="A144" s="29">
        <v>132</v>
      </c>
      <c r="B144" s="129" t="s">
        <v>24</v>
      </c>
      <c r="C144" s="130" t="s">
        <v>20</v>
      </c>
      <c r="D144" s="131" t="s">
        <v>324</v>
      </c>
      <c r="E144" s="132"/>
      <c r="F144" s="131" t="s">
        <v>308</v>
      </c>
      <c r="G144" s="133" t="s">
        <v>33</v>
      </c>
      <c r="H144" s="35">
        <v>6.5999999999999659</v>
      </c>
      <c r="I144" s="36">
        <v>516.29999999999995</v>
      </c>
      <c r="J144" s="160" t="s">
        <v>374</v>
      </c>
      <c r="K144" s="41"/>
    </row>
    <row r="145" spans="1:11" ht="22.5">
      <c r="A145" s="29">
        <v>133</v>
      </c>
      <c r="B145" s="129" t="s">
        <v>24</v>
      </c>
      <c r="C145" s="130" t="s">
        <v>20</v>
      </c>
      <c r="D145" s="131"/>
      <c r="E145" s="132"/>
      <c r="F145" s="131" t="s">
        <v>310</v>
      </c>
      <c r="G145" s="133" t="s">
        <v>325</v>
      </c>
      <c r="H145" s="35">
        <v>0.60000000000002274</v>
      </c>
      <c r="I145" s="36">
        <v>516.9</v>
      </c>
      <c r="J145" s="160" t="s">
        <v>375</v>
      </c>
      <c r="K145" s="41"/>
    </row>
    <row r="146" spans="1:11">
      <c r="A146" s="29">
        <v>134</v>
      </c>
      <c r="B146" s="129" t="s">
        <v>24</v>
      </c>
      <c r="C146" s="130" t="s">
        <v>20</v>
      </c>
      <c r="D146" s="131"/>
      <c r="E146" s="132"/>
      <c r="F146" s="131" t="s">
        <v>308</v>
      </c>
      <c r="G146" s="133" t="s">
        <v>326</v>
      </c>
      <c r="H146" s="35">
        <v>4.7000000000000455</v>
      </c>
      <c r="I146" s="36">
        <v>521.6</v>
      </c>
      <c r="J146" s="160" t="s">
        <v>376</v>
      </c>
      <c r="K146" s="41"/>
    </row>
    <row r="147" spans="1:11">
      <c r="A147" s="29">
        <v>135</v>
      </c>
      <c r="B147" s="129" t="s">
        <v>34</v>
      </c>
      <c r="C147" s="130"/>
      <c r="D147" s="131"/>
      <c r="E147" s="134" t="s">
        <v>0</v>
      </c>
      <c r="F147" s="131" t="s">
        <v>327</v>
      </c>
      <c r="G147" s="133" t="s">
        <v>326</v>
      </c>
      <c r="H147" s="35">
        <v>0.60000000000002274</v>
      </c>
      <c r="I147" s="36">
        <v>522.20000000000005</v>
      </c>
      <c r="J147" s="160"/>
      <c r="K147" s="41"/>
    </row>
    <row r="148" spans="1:11" ht="22.5">
      <c r="A148" s="29">
        <v>136</v>
      </c>
      <c r="B148" s="129" t="s">
        <v>24</v>
      </c>
      <c r="C148" s="130"/>
      <c r="D148" s="131"/>
      <c r="E148" s="132"/>
      <c r="F148" s="131" t="s">
        <v>310</v>
      </c>
      <c r="G148" s="133" t="s">
        <v>328</v>
      </c>
      <c r="H148" s="35">
        <v>0.39999999999997726</v>
      </c>
      <c r="I148" s="36">
        <v>522.6</v>
      </c>
      <c r="J148" s="160" t="s">
        <v>377</v>
      </c>
      <c r="K148" s="41"/>
    </row>
    <row r="149" spans="1:11">
      <c r="A149" s="29">
        <v>137</v>
      </c>
      <c r="B149" s="129" t="s">
        <v>24</v>
      </c>
      <c r="C149" s="130" t="s">
        <v>20</v>
      </c>
      <c r="D149" s="131" t="s">
        <v>329</v>
      </c>
      <c r="E149" s="132"/>
      <c r="F149" s="131" t="s">
        <v>308</v>
      </c>
      <c r="G149" s="133" t="s">
        <v>330</v>
      </c>
      <c r="H149" s="35">
        <v>8</v>
      </c>
      <c r="I149" s="36">
        <v>530.6</v>
      </c>
      <c r="J149" s="160" t="s">
        <v>378</v>
      </c>
      <c r="K149" s="41"/>
    </row>
    <row r="150" spans="1:11">
      <c r="A150" s="29">
        <v>138</v>
      </c>
      <c r="B150" s="129" t="s">
        <v>34</v>
      </c>
      <c r="C150" s="130" t="s">
        <v>20</v>
      </c>
      <c r="D150" s="131" t="s">
        <v>331</v>
      </c>
      <c r="E150" s="132"/>
      <c r="F150" s="131" t="s">
        <v>332</v>
      </c>
      <c r="G150" s="133" t="s">
        <v>188</v>
      </c>
      <c r="H150" s="35">
        <v>20.699999999999932</v>
      </c>
      <c r="I150" s="36">
        <v>551.29999999999995</v>
      </c>
      <c r="J150" s="160" t="s">
        <v>379</v>
      </c>
      <c r="K150" s="41"/>
    </row>
    <row r="151" spans="1:11">
      <c r="A151" s="29">
        <v>139</v>
      </c>
      <c r="B151" s="129" t="s">
        <v>29</v>
      </c>
      <c r="C151" s="130"/>
      <c r="D151" s="131"/>
      <c r="E151" s="134" t="s">
        <v>0</v>
      </c>
      <c r="F151" s="131" t="s">
        <v>332</v>
      </c>
      <c r="G151" s="133" t="s">
        <v>188</v>
      </c>
      <c r="H151" s="35">
        <v>0.90000000000009095</v>
      </c>
      <c r="I151" s="36">
        <v>552.20000000000005</v>
      </c>
      <c r="J151" s="160" t="s">
        <v>380</v>
      </c>
      <c r="K151" s="41"/>
    </row>
    <row r="152" spans="1:11">
      <c r="A152" s="29">
        <v>140</v>
      </c>
      <c r="B152" s="129" t="s">
        <v>24</v>
      </c>
      <c r="C152" s="130"/>
      <c r="D152" s="131"/>
      <c r="E152" s="132"/>
      <c r="F152" s="131" t="s">
        <v>310</v>
      </c>
      <c r="G152" s="133" t="s">
        <v>188</v>
      </c>
      <c r="H152" s="35">
        <v>9.9999999999909051E-2</v>
      </c>
      <c r="I152" s="36">
        <v>552.29999999999995</v>
      </c>
      <c r="J152" s="160" t="s">
        <v>381</v>
      </c>
      <c r="K152" s="41"/>
    </row>
    <row r="153" spans="1:11">
      <c r="A153" s="29">
        <v>141</v>
      </c>
      <c r="B153" s="129" t="s">
        <v>28</v>
      </c>
      <c r="C153" s="130" t="s">
        <v>20</v>
      </c>
      <c r="D153" s="131" t="s">
        <v>333</v>
      </c>
      <c r="E153" s="132"/>
      <c r="F153" s="131" t="s">
        <v>308</v>
      </c>
      <c r="G153" s="133" t="s">
        <v>334</v>
      </c>
      <c r="H153" s="35">
        <v>0.5</v>
      </c>
      <c r="I153" s="36">
        <v>552.79999999999995</v>
      </c>
      <c r="J153" s="160" t="s">
        <v>382</v>
      </c>
      <c r="K153" s="41"/>
    </row>
    <row r="154" spans="1:11">
      <c r="A154" s="29">
        <v>142</v>
      </c>
      <c r="B154" s="129" t="s">
        <v>24</v>
      </c>
      <c r="C154" s="130" t="s">
        <v>20</v>
      </c>
      <c r="D154" s="131" t="s">
        <v>335</v>
      </c>
      <c r="E154" s="132"/>
      <c r="F154" s="131" t="s">
        <v>308</v>
      </c>
      <c r="G154" s="133" t="s">
        <v>336</v>
      </c>
      <c r="H154" s="35">
        <v>11.800000000000068</v>
      </c>
      <c r="I154" s="36">
        <v>564.6</v>
      </c>
      <c r="J154" s="160" t="s">
        <v>383</v>
      </c>
      <c r="K154" s="41"/>
    </row>
    <row r="155" spans="1:11" ht="22.5">
      <c r="A155" s="29">
        <v>143</v>
      </c>
      <c r="B155" s="142" t="s">
        <v>24</v>
      </c>
      <c r="C155" s="130" t="s">
        <v>20</v>
      </c>
      <c r="D155" s="131" t="s">
        <v>337</v>
      </c>
      <c r="E155" s="132"/>
      <c r="F155" s="131" t="s">
        <v>310</v>
      </c>
      <c r="G155" s="133" t="s">
        <v>18</v>
      </c>
      <c r="H155" s="35">
        <v>7.7999999999999545</v>
      </c>
      <c r="I155" s="36">
        <v>572.4</v>
      </c>
      <c r="J155" s="160" t="s">
        <v>384</v>
      </c>
      <c r="K155" s="41"/>
    </row>
    <row r="156" spans="1:11">
      <c r="A156" s="29">
        <v>144</v>
      </c>
      <c r="B156" s="142" t="s">
        <v>64</v>
      </c>
      <c r="C156" s="130" t="s">
        <v>20</v>
      </c>
      <c r="D156" s="131" t="s">
        <v>338</v>
      </c>
      <c r="E156" s="132"/>
      <c r="F156" s="131" t="s">
        <v>308</v>
      </c>
      <c r="G156" s="133" t="s">
        <v>18</v>
      </c>
      <c r="H156" s="35">
        <v>0.30000000000006821</v>
      </c>
      <c r="I156" s="36">
        <v>572.70000000000005</v>
      </c>
      <c r="J156" s="160"/>
      <c r="K156" s="41"/>
    </row>
    <row r="157" spans="1:11">
      <c r="A157" s="29">
        <v>145</v>
      </c>
      <c r="B157" s="142" t="s">
        <v>24</v>
      </c>
      <c r="C157" s="130" t="s">
        <v>20</v>
      </c>
      <c r="D157" s="131" t="s">
        <v>339</v>
      </c>
      <c r="E157" s="132"/>
      <c r="F157" s="143" t="s">
        <v>308</v>
      </c>
      <c r="G157" s="133" t="s">
        <v>340</v>
      </c>
      <c r="H157" s="35">
        <v>1.0999999999999091</v>
      </c>
      <c r="I157" s="36">
        <v>573.79999999999995</v>
      </c>
      <c r="J157" s="160"/>
      <c r="K157" s="38"/>
    </row>
    <row r="158" spans="1:11">
      <c r="A158" s="29">
        <v>146</v>
      </c>
      <c r="B158" s="129" t="s">
        <v>29</v>
      </c>
      <c r="C158" s="130" t="s">
        <v>20</v>
      </c>
      <c r="D158" s="131"/>
      <c r="E158" s="132"/>
      <c r="F158" s="131" t="s">
        <v>310</v>
      </c>
      <c r="G158" s="133" t="s">
        <v>18</v>
      </c>
      <c r="H158" s="35">
        <v>0.10000000000002274</v>
      </c>
      <c r="I158" s="36">
        <v>573.9</v>
      </c>
      <c r="J158" s="160" t="s">
        <v>385</v>
      </c>
      <c r="K158" s="41"/>
    </row>
    <row r="159" spans="1:11">
      <c r="A159" s="29">
        <v>147</v>
      </c>
      <c r="B159" s="129" t="s">
        <v>29</v>
      </c>
      <c r="C159" s="130"/>
      <c r="D159" s="131"/>
      <c r="E159" s="132"/>
      <c r="F159" s="131" t="s">
        <v>310</v>
      </c>
      <c r="G159" s="133" t="s">
        <v>18</v>
      </c>
      <c r="H159" s="35">
        <v>1.5</v>
      </c>
      <c r="I159" s="36">
        <v>575.4</v>
      </c>
      <c r="J159" s="160" t="s">
        <v>386</v>
      </c>
      <c r="K159" s="41"/>
    </row>
    <row r="160" spans="1:11" ht="48" customHeight="1">
      <c r="A160" s="22">
        <v>148</v>
      </c>
      <c r="B160" s="144" t="s">
        <v>31</v>
      </c>
      <c r="C160" s="145"/>
      <c r="D160" s="194" t="s">
        <v>536</v>
      </c>
      <c r="E160" s="147"/>
      <c r="F160" s="194" t="s">
        <v>534</v>
      </c>
      <c r="G160" s="148" t="s">
        <v>18</v>
      </c>
      <c r="H160" s="48">
        <v>0.30000000000006821</v>
      </c>
      <c r="I160" s="49">
        <v>575.70000000000005</v>
      </c>
      <c r="J160" s="163" t="s">
        <v>503</v>
      </c>
      <c r="K160" s="103"/>
    </row>
    <row r="161" spans="1:11">
      <c r="A161" s="29">
        <v>149</v>
      </c>
      <c r="B161" s="129" t="s">
        <v>64</v>
      </c>
      <c r="C161" s="130"/>
      <c r="D161" s="131"/>
      <c r="E161" s="149"/>
      <c r="F161" s="131" t="s">
        <v>308</v>
      </c>
      <c r="G161" s="133" t="s">
        <v>18</v>
      </c>
      <c r="H161" s="35">
        <v>0.29999999999995453</v>
      </c>
      <c r="I161" s="36">
        <v>576</v>
      </c>
      <c r="J161" s="161"/>
      <c r="K161" s="41"/>
    </row>
    <row r="162" spans="1:11">
      <c r="A162" s="29">
        <v>150</v>
      </c>
      <c r="B162" s="129" t="s">
        <v>24</v>
      </c>
      <c r="C162" s="130" t="s">
        <v>20</v>
      </c>
      <c r="D162" s="131" t="s">
        <v>341</v>
      </c>
      <c r="E162" s="149"/>
      <c r="F162" s="131" t="s">
        <v>310</v>
      </c>
      <c r="G162" s="133" t="s">
        <v>18</v>
      </c>
      <c r="H162" s="35">
        <v>0.10000000000002274</v>
      </c>
      <c r="I162" s="36">
        <v>576.1</v>
      </c>
      <c r="J162" s="160"/>
      <c r="K162" s="41"/>
    </row>
    <row r="163" spans="1:11">
      <c r="A163" s="29">
        <v>151</v>
      </c>
      <c r="B163" s="129" t="s">
        <v>24</v>
      </c>
      <c r="C163" s="130"/>
      <c r="D163" s="131"/>
      <c r="E163" s="134" t="s">
        <v>0</v>
      </c>
      <c r="F163" s="131" t="s">
        <v>310</v>
      </c>
      <c r="G163" s="133" t="s">
        <v>18</v>
      </c>
      <c r="H163" s="35">
        <v>0.19999999999993179</v>
      </c>
      <c r="I163" s="57">
        <v>576.29999999999995</v>
      </c>
      <c r="J163" s="161" t="s">
        <v>387</v>
      </c>
      <c r="K163" s="41"/>
    </row>
    <row r="164" spans="1:11">
      <c r="A164" s="29">
        <v>152</v>
      </c>
      <c r="B164" s="129" t="s">
        <v>27</v>
      </c>
      <c r="C164" s="130"/>
      <c r="D164" s="131"/>
      <c r="E164" s="134" t="s">
        <v>0</v>
      </c>
      <c r="F164" s="131" t="s">
        <v>308</v>
      </c>
      <c r="G164" s="133" t="s">
        <v>342</v>
      </c>
      <c r="H164" s="35">
        <v>0.10000000000002274</v>
      </c>
      <c r="I164" s="55">
        <v>576.4</v>
      </c>
      <c r="J164" s="160" t="s">
        <v>388</v>
      </c>
      <c r="K164" s="41"/>
    </row>
    <row r="165" spans="1:11">
      <c r="A165" s="29">
        <v>153</v>
      </c>
      <c r="B165" s="129" t="s">
        <v>24</v>
      </c>
      <c r="C165" s="130" t="s">
        <v>20</v>
      </c>
      <c r="D165" s="131" t="s">
        <v>343</v>
      </c>
      <c r="E165" s="132"/>
      <c r="F165" s="143" t="s">
        <v>22</v>
      </c>
      <c r="G165" s="133" t="s">
        <v>344</v>
      </c>
      <c r="H165" s="35">
        <v>17.600000000000023</v>
      </c>
      <c r="I165" s="36">
        <v>594</v>
      </c>
      <c r="J165" s="160" t="s">
        <v>389</v>
      </c>
      <c r="K165" s="41"/>
    </row>
    <row r="166" spans="1:11">
      <c r="A166" s="29">
        <v>154</v>
      </c>
      <c r="B166" s="129" t="s">
        <v>64</v>
      </c>
      <c r="C166" s="130" t="s">
        <v>20</v>
      </c>
      <c r="D166" s="131" t="s">
        <v>345</v>
      </c>
      <c r="E166" s="132"/>
      <c r="F166" s="143" t="s">
        <v>308</v>
      </c>
      <c r="G166" s="133" t="s">
        <v>18</v>
      </c>
      <c r="H166" s="35">
        <v>7.2000000000000455</v>
      </c>
      <c r="I166" s="57">
        <v>601.20000000000005</v>
      </c>
      <c r="J166" s="160" t="s">
        <v>390</v>
      </c>
      <c r="K166" s="41"/>
    </row>
    <row r="167" spans="1:11">
      <c r="A167" s="29">
        <v>155</v>
      </c>
      <c r="B167" s="129" t="s">
        <v>24</v>
      </c>
      <c r="C167" s="130" t="s">
        <v>20</v>
      </c>
      <c r="D167" s="131" t="s">
        <v>452</v>
      </c>
      <c r="E167" s="132"/>
      <c r="F167" s="143" t="s">
        <v>22</v>
      </c>
      <c r="G167" s="133" t="s">
        <v>346</v>
      </c>
      <c r="H167" s="35">
        <v>0.5</v>
      </c>
      <c r="I167" s="61">
        <v>601.70000000000005</v>
      </c>
      <c r="J167" s="160" t="s">
        <v>391</v>
      </c>
      <c r="K167" s="41"/>
    </row>
    <row r="168" spans="1:11">
      <c r="A168" s="29">
        <v>156</v>
      </c>
      <c r="B168" s="137" t="s">
        <v>347</v>
      </c>
      <c r="C168" s="138" t="s">
        <v>20</v>
      </c>
      <c r="D168" s="139" t="s">
        <v>348</v>
      </c>
      <c r="E168" s="150"/>
      <c r="F168" s="139" t="s">
        <v>310</v>
      </c>
      <c r="G168" s="136" t="s">
        <v>349</v>
      </c>
      <c r="H168" s="35">
        <v>7.5999999999999091</v>
      </c>
      <c r="I168" s="70">
        <v>609.29999999999995</v>
      </c>
      <c r="J168" s="162" t="s">
        <v>392</v>
      </c>
      <c r="K168" s="41"/>
    </row>
    <row r="169" spans="1:11">
      <c r="A169" s="29">
        <v>157</v>
      </c>
      <c r="B169" s="129" t="s">
        <v>61</v>
      </c>
      <c r="C169" s="138" t="s">
        <v>20</v>
      </c>
      <c r="D169" s="139" t="s">
        <v>350</v>
      </c>
      <c r="E169" s="151"/>
      <c r="F169" s="139" t="s">
        <v>308</v>
      </c>
      <c r="G169" s="136" t="s">
        <v>351</v>
      </c>
      <c r="H169" s="35">
        <v>1</v>
      </c>
      <c r="I169" s="70">
        <v>610.29999999999995</v>
      </c>
      <c r="J169" s="164" t="s">
        <v>393</v>
      </c>
      <c r="K169" s="41"/>
    </row>
    <row r="170" spans="1:11">
      <c r="A170" s="29">
        <v>158</v>
      </c>
      <c r="B170" s="137" t="s">
        <v>61</v>
      </c>
      <c r="C170" s="138" t="s">
        <v>43</v>
      </c>
      <c r="D170" s="139" t="s">
        <v>352</v>
      </c>
      <c r="E170" s="140"/>
      <c r="F170" s="139" t="s">
        <v>45</v>
      </c>
      <c r="G170" s="136" t="s">
        <v>353</v>
      </c>
      <c r="H170" s="35">
        <v>19.700000000000045</v>
      </c>
      <c r="I170" s="36">
        <v>630</v>
      </c>
      <c r="J170" s="162" t="s">
        <v>394</v>
      </c>
      <c r="K170" s="41"/>
    </row>
    <row r="171" spans="1:11">
      <c r="A171" s="29">
        <v>159</v>
      </c>
      <c r="B171" s="129" t="s">
        <v>24</v>
      </c>
      <c r="C171" s="130" t="s">
        <v>20</v>
      </c>
      <c r="D171" s="131" t="s">
        <v>354</v>
      </c>
      <c r="E171" s="132"/>
      <c r="F171" s="139" t="s">
        <v>45</v>
      </c>
      <c r="G171" s="133" t="s">
        <v>355</v>
      </c>
      <c r="H171" s="35">
        <v>25.799999999999955</v>
      </c>
      <c r="I171" s="36">
        <v>655.8</v>
      </c>
      <c r="J171" s="161" t="s">
        <v>395</v>
      </c>
      <c r="K171" s="41"/>
    </row>
    <row r="172" spans="1:11">
      <c r="A172" s="29">
        <v>160</v>
      </c>
      <c r="B172" s="152" t="s">
        <v>24</v>
      </c>
      <c r="C172" s="153" t="s">
        <v>20</v>
      </c>
      <c r="D172" s="154" t="s">
        <v>356</v>
      </c>
      <c r="E172" s="149"/>
      <c r="F172" s="154" t="s">
        <v>22</v>
      </c>
      <c r="G172" s="155" t="s">
        <v>355</v>
      </c>
      <c r="H172" s="35">
        <v>1.6000000000000227</v>
      </c>
      <c r="I172" s="36">
        <v>657.4</v>
      </c>
      <c r="J172" s="165"/>
      <c r="K172" s="41"/>
    </row>
    <row r="173" spans="1:11">
      <c r="A173" s="29">
        <v>161</v>
      </c>
      <c r="B173" s="156" t="s">
        <v>64</v>
      </c>
      <c r="C173" s="157"/>
      <c r="D173" s="158"/>
      <c r="E173" s="159"/>
      <c r="F173" s="158" t="s">
        <v>22</v>
      </c>
      <c r="G173" s="155" t="s">
        <v>355</v>
      </c>
      <c r="H173" s="35">
        <v>10.300000000000068</v>
      </c>
      <c r="I173" s="36">
        <v>667.7</v>
      </c>
      <c r="J173" s="165" t="s">
        <v>396</v>
      </c>
      <c r="K173" s="41"/>
    </row>
    <row r="174" spans="1:11">
      <c r="A174" s="271">
        <v>162</v>
      </c>
      <c r="B174" s="178" t="s">
        <v>64</v>
      </c>
      <c r="C174" s="190" t="s">
        <v>20</v>
      </c>
      <c r="D174" s="169" t="s">
        <v>357</v>
      </c>
      <c r="E174" s="176"/>
      <c r="F174" s="169" t="s">
        <v>22</v>
      </c>
      <c r="G174" s="180" t="s">
        <v>358</v>
      </c>
      <c r="H174" s="81">
        <v>3.0999999999999091</v>
      </c>
      <c r="I174" s="61">
        <v>670.8</v>
      </c>
      <c r="J174" s="165" t="s">
        <v>397</v>
      </c>
      <c r="K174" s="82"/>
    </row>
    <row r="175" spans="1:11" ht="34.5" thickBot="1">
      <c r="A175" s="280">
        <v>163</v>
      </c>
      <c r="B175" s="281" t="s">
        <v>31</v>
      </c>
      <c r="C175" s="282"/>
      <c r="D175" s="283" t="s">
        <v>537</v>
      </c>
      <c r="E175" s="284"/>
      <c r="F175" s="285" t="s">
        <v>359</v>
      </c>
      <c r="G175" s="283" t="s">
        <v>358</v>
      </c>
      <c r="H175" s="379">
        <v>4.5</v>
      </c>
      <c r="I175" s="380">
        <v>675.3</v>
      </c>
      <c r="J175" s="288" t="s">
        <v>451</v>
      </c>
      <c r="K175" s="289"/>
    </row>
    <row r="176" spans="1:11">
      <c r="A176" s="12" t="s">
        <v>500</v>
      </c>
      <c r="B176" s="13"/>
      <c r="C176" s="13"/>
      <c r="D176" s="14"/>
      <c r="G176" s="14" t="s">
        <v>501</v>
      </c>
      <c r="H176" s="16"/>
      <c r="I176" s="16"/>
      <c r="J176" s="14"/>
      <c r="K176" s="17" t="s">
        <v>528</v>
      </c>
    </row>
    <row r="177" spans="1:11" ht="14.25" thickBot="1">
      <c r="A177" s="14"/>
      <c r="B177" s="13"/>
      <c r="C177" s="13"/>
      <c r="D177" s="14"/>
      <c r="E177" s="128" t="s">
        <v>0</v>
      </c>
      <c r="F177" s="14" t="s">
        <v>1</v>
      </c>
      <c r="G177" s="14"/>
      <c r="H177" s="16"/>
      <c r="I177" s="18"/>
      <c r="J177" s="318" t="str">
        <f>J114</f>
        <v>ver.1.0.0</v>
      </c>
      <c r="K177" s="318"/>
    </row>
    <row r="178" spans="1:11" ht="13.5" customHeight="1">
      <c r="A178" s="319"/>
      <c r="B178" s="321" t="s">
        <v>2</v>
      </c>
      <c r="C178" s="323" t="s">
        <v>3</v>
      </c>
      <c r="D178" s="325" t="s">
        <v>4</v>
      </c>
      <c r="E178" s="327" t="s">
        <v>5</v>
      </c>
      <c r="F178" s="329" t="s">
        <v>6</v>
      </c>
      <c r="G178" s="330"/>
      <c r="H178" s="331" t="s">
        <v>7</v>
      </c>
      <c r="I178" s="332"/>
      <c r="J178" s="333" t="s">
        <v>8</v>
      </c>
      <c r="K178" s="335" t="s">
        <v>9</v>
      </c>
    </row>
    <row r="179" spans="1:11" ht="13.5" customHeight="1" thickBot="1">
      <c r="A179" s="320"/>
      <c r="B179" s="322"/>
      <c r="C179" s="324"/>
      <c r="D179" s="326"/>
      <c r="E179" s="328"/>
      <c r="F179" s="19" t="s">
        <v>10</v>
      </c>
      <c r="G179" s="19" t="s">
        <v>11</v>
      </c>
      <c r="H179" s="20" t="s">
        <v>12</v>
      </c>
      <c r="I179" s="21" t="s">
        <v>13</v>
      </c>
      <c r="J179" s="334"/>
      <c r="K179" s="336"/>
    </row>
    <row r="180" spans="1:11" ht="14.25" thickTop="1">
      <c r="A180" s="349">
        <v>164</v>
      </c>
      <c r="B180" s="350" t="s">
        <v>64</v>
      </c>
      <c r="C180" s="351" t="s">
        <v>20</v>
      </c>
      <c r="D180" s="352" t="s">
        <v>357</v>
      </c>
      <c r="E180" s="353"/>
      <c r="F180" s="352" t="s">
        <v>21</v>
      </c>
      <c r="G180" s="354" t="s">
        <v>358</v>
      </c>
      <c r="H180" s="355">
        <v>4.5</v>
      </c>
      <c r="I180" s="356">
        <v>679.8</v>
      </c>
      <c r="J180" s="357" t="s">
        <v>550</v>
      </c>
      <c r="K180" s="358"/>
    </row>
    <row r="181" spans="1:11">
      <c r="A181" s="359">
        <v>165</v>
      </c>
      <c r="B181" s="360" t="s">
        <v>27</v>
      </c>
      <c r="C181" s="361"/>
      <c r="D181" s="362"/>
      <c r="E181" s="363"/>
      <c r="F181" s="362" t="s">
        <v>22</v>
      </c>
      <c r="G181" s="364" t="s">
        <v>355</v>
      </c>
      <c r="H181" s="365">
        <v>3.1</v>
      </c>
      <c r="I181" s="366">
        <f>H181+I180</f>
        <v>682.9</v>
      </c>
      <c r="J181" s="357" t="s">
        <v>551</v>
      </c>
      <c r="K181" s="367"/>
    </row>
    <row r="182" spans="1:11">
      <c r="A182" s="359">
        <v>166</v>
      </c>
      <c r="B182" s="368" t="s">
        <v>24</v>
      </c>
      <c r="C182" s="369" t="s">
        <v>20</v>
      </c>
      <c r="D182" s="370" t="s">
        <v>356</v>
      </c>
      <c r="E182" s="371"/>
      <c r="F182" s="370" t="s">
        <v>22</v>
      </c>
      <c r="G182" s="364" t="s">
        <v>355</v>
      </c>
      <c r="H182" s="365">
        <v>10.3</v>
      </c>
      <c r="I182" s="366">
        <f t="shared" ref="I182:I183" si="0">H182+I181</f>
        <v>693.19999999999993</v>
      </c>
      <c r="J182" s="372" t="s">
        <v>552</v>
      </c>
      <c r="K182" s="367"/>
    </row>
    <row r="183" spans="1:11">
      <c r="A183" s="359">
        <v>167</v>
      </c>
      <c r="B183" s="373" t="s">
        <v>24</v>
      </c>
      <c r="C183" s="374" t="s">
        <v>20</v>
      </c>
      <c r="D183" s="375" t="s">
        <v>354</v>
      </c>
      <c r="E183" s="376"/>
      <c r="F183" s="375" t="s">
        <v>45</v>
      </c>
      <c r="G183" s="377"/>
      <c r="H183" s="365">
        <v>1.6</v>
      </c>
      <c r="I183" s="366">
        <f t="shared" si="0"/>
        <v>694.8</v>
      </c>
      <c r="J183" s="378" t="s">
        <v>553</v>
      </c>
      <c r="K183" s="367"/>
    </row>
    <row r="184" spans="1:11">
      <c r="A184" s="29">
        <v>168</v>
      </c>
      <c r="B184" s="129" t="s">
        <v>24</v>
      </c>
      <c r="C184" s="168" t="s">
        <v>20</v>
      </c>
      <c r="D184" s="139" t="s">
        <v>352</v>
      </c>
      <c r="E184" s="171"/>
      <c r="F184" s="172" t="s">
        <v>308</v>
      </c>
      <c r="G184" s="131" t="s">
        <v>398</v>
      </c>
      <c r="H184" s="35">
        <v>25.800000000000068</v>
      </c>
      <c r="I184" s="36">
        <v>720.6</v>
      </c>
      <c r="J184" s="161" t="s">
        <v>425</v>
      </c>
      <c r="K184" s="41"/>
    </row>
    <row r="185" spans="1:11">
      <c r="A185" s="29">
        <v>169</v>
      </c>
      <c r="B185" s="129" t="s">
        <v>24</v>
      </c>
      <c r="C185" s="173" t="s">
        <v>20</v>
      </c>
      <c r="D185" s="139" t="s">
        <v>350</v>
      </c>
      <c r="E185" s="132"/>
      <c r="F185" s="131" t="s">
        <v>22</v>
      </c>
      <c r="G185" s="131" t="s">
        <v>349</v>
      </c>
      <c r="H185" s="35">
        <v>19.699999999999932</v>
      </c>
      <c r="I185" s="36">
        <v>740.3</v>
      </c>
      <c r="J185" s="161" t="s">
        <v>426</v>
      </c>
      <c r="K185" s="41"/>
    </row>
    <row r="186" spans="1:11" ht="22.5">
      <c r="A186" s="29">
        <v>170</v>
      </c>
      <c r="B186" s="129" t="s">
        <v>24</v>
      </c>
      <c r="C186" s="130" t="s">
        <v>20</v>
      </c>
      <c r="D186" s="139" t="s">
        <v>348</v>
      </c>
      <c r="E186" s="132"/>
      <c r="F186" s="131" t="s">
        <v>308</v>
      </c>
      <c r="G186" s="133" t="s">
        <v>399</v>
      </c>
      <c r="H186" s="35">
        <v>1</v>
      </c>
      <c r="I186" s="36">
        <v>741.3</v>
      </c>
      <c r="J186" s="160" t="s">
        <v>427</v>
      </c>
      <c r="K186" s="41"/>
    </row>
    <row r="187" spans="1:11">
      <c r="A187" s="29">
        <v>171</v>
      </c>
      <c r="B187" s="129" t="s">
        <v>24</v>
      </c>
      <c r="C187" s="130" t="s">
        <v>20</v>
      </c>
      <c r="D187" s="131" t="s">
        <v>452</v>
      </c>
      <c r="E187" s="149"/>
      <c r="F187" s="155" t="s">
        <v>308</v>
      </c>
      <c r="G187" s="133" t="s">
        <v>18</v>
      </c>
      <c r="H187" s="35">
        <v>7.6000000000000227</v>
      </c>
      <c r="I187" s="36">
        <v>748.9</v>
      </c>
      <c r="J187" s="160" t="s">
        <v>428</v>
      </c>
      <c r="K187" s="41"/>
    </row>
    <row r="188" spans="1:11">
      <c r="A188" s="29">
        <v>172</v>
      </c>
      <c r="B188" s="174" t="s">
        <v>29</v>
      </c>
      <c r="C188" s="175" t="s">
        <v>20</v>
      </c>
      <c r="D188" s="131" t="s">
        <v>345</v>
      </c>
      <c r="E188" s="176"/>
      <c r="F188" s="177" t="s">
        <v>22</v>
      </c>
      <c r="G188" s="169" t="s">
        <v>400</v>
      </c>
      <c r="H188" s="35">
        <v>0.60000000000002274</v>
      </c>
      <c r="I188" s="36">
        <v>749.5</v>
      </c>
      <c r="J188" s="204" t="s">
        <v>429</v>
      </c>
      <c r="K188" s="41"/>
    </row>
    <row r="189" spans="1:11">
      <c r="A189" s="29">
        <v>173</v>
      </c>
      <c r="B189" s="178" t="s">
        <v>24</v>
      </c>
      <c r="C189" s="179" t="s">
        <v>20</v>
      </c>
      <c r="D189" s="155" t="s">
        <v>343</v>
      </c>
      <c r="E189" s="149"/>
      <c r="F189" s="155" t="s">
        <v>308</v>
      </c>
      <c r="G189" s="155" t="s">
        <v>321</v>
      </c>
      <c r="H189" s="35">
        <v>7.2000000000000455</v>
      </c>
      <c r="I189" s="36">
        <v>756.7</v>
      </c>
      <c r="J189" s="205" t="s">
        <v>430</v>
      </c>
      <c r="K189" s="41"/>
    </row>
    <row r="190" spans="1:11" ht="22.5">
      <c r="A190" s="29">
        <v>174</v>
      </c>
      <c r="B190" s="178" t="s">
        <v>34</v>
      </c>
      <c r="C190" s="179" t="s">
        <v>20</v>
      </c>
      <c r="D190" s="180" t="s">
        <v>401</v>
      </c>
      <c r="E190" s="181"/>
      <c r="F190" s="182" t="s">
        <v>402</v>
      </c>
      <c r="G190" s="180" t="s">
        <v>18</v>
      </c>
      <c r="H190" s="35">
        <v>8.7999999999999545</v>
      </c>
      <c r="I190" s="36">
        <v>765.5</v>
      </c>
      <c r="J190" s="205" t="s">
        <v>431</v>
      </c>
      <c r="K190" s="41"/>
    </row>
    <row r="191" spans="1:11">
      <c r="A191" s="29">
        <v>175</v>
      </c>
      <c r="B191" s="183" t="s">
        <v>64</v>
      </c>
      <c r="C191" s="179"/>
      <c r="D191" s="169"/>
      <c r="E191" s="184"/>
      <c r="F191" s="185" t="s">
        <v>22</v>
      </c>
      <c r="G191" s="185" t="s">
        <v>403</v>
      </c>
      <c r="H191" s="35">
        <v>8.7999999999999545</v>
      </c>
      <c r="I191" s="36">
        <v>774.3</v>
      </c>
      <c r="J191" s="206"/>
      <c r="K191" s="41"/>
    </row>
    <row r="192" spans="1:11">
      <c r="A192" s="29">
        <v>176</v>
      </c>
      <c r="B192" s="186" t="s">
        <v>24</v>
      </c>
      <c r="C192" s="187"/>
      <c r="D192" s="188"/>
      <c r="E192" s="166"/>
      <c r="F192" s="167" t="s">
        <v>308</v>
      </c>
      <c r="G192" s="167" t="s">
        <v>403</v>
      </c>
      <c r="H192" s="35">
        <v>0.10000000000002274</v>
      </c>
      <c r="I192" s="36">
        <v>774.4</v>
      </c>
      <c r="J192" s="207" t="s">
        <v>432</v>
      </c>
      <c r="K192" s="41"/>
    </row>
    <row r="193" spans="1:11">
      <c r="A193" s="29">
        <v>177</v>
      </c>
      <c r="B193" s="174" t="s">
        <v>64</v>
      </c>
      <c r="C193" s="175" t="s">
        <v>20</v>
      </c>
      <c r="D193" s="167"/>
      <c r="E193" s="171"/>
      <c r="F193" s="180" t="s">
        <v>308</v>
      </c>
      <c r="G193" s="155" t="s">
        <v>404</v>
      </c>
      <c r="H193" s="35">
        <v>2.8999999999999773</v>
      </c>
      <c r="I193" s="36">
        <v>777.3</v>
      </c>
      <c r="J193" s="208"/>
      <c r="K193" s="41"/>
    </row>
    <row r="194" spans="1:11">
      <c r="A194" s="29">
        <v>178</v>
      </c>
      <c r="B194" s="189" t="s">
        <v>24</v>
      </c>
      <c r="C194" s="190" t="s">
        <v>20</v>
      </c>
      <c r="D194" s="180"/>
      <c r="E194" s="184"/>
      <c r="F194" s="185" t="s">
        <v>308</v>
      </c>
      <c r="G194" s="155" t="s">
        <v>404</v>
      </c>
      <c r="H194" s="35">
        <v>8.9000000000000909</v>
      </c>
      <c r="I194" s="36">
        <v>786.2</v>
      </c>
      <c r="J194" s="209" t="s">
        <v>433</v>
      </c>
      <c r="K194" s="41"/>
    </row>
    <row r="195" spans="1:11">
      <c r="A195" s="29">
        <v>179</v>
      </c>
      <c r="B195" s="191" t="s">
        <v>24</v>
      </c>
      <c r="C195" s="187" t="s">
        <v>20</v>
      </c>
      <c r="D195" s="185" t="s">
        <v>405</v>
      </c>
      <c r="E195" s="184"/>
      <c r="F195" s="185" t="s">
        <v>308</v>
      </c>
      <c r="G195" s="185" t="s">
        <v>406</v>
      </c>
      <c r="H195" s="35">
        <v>0</v>
      </c>
      <c r="I195" s="36">
        <v>786.2</v>
      </c>
      <c r="J195" s="210" t="s">
        <v>434</v>
      </c>
      <c r="K195" s="41"/>
    </row>
    <row r="196" spans="1:11">
      <c r="A196" s="29">
        <v>180</v>
      </c>
      <c r="B196" s="191" t="s">
        <v>24</v>
      </c>
      <c r="C196" s="130" t="s">
        <v>20</v>
      </c>
      <c r="D196" s="133" t="s">
        <v>407</v>
      </c>
      <c r="E196" s="192"/>
      <c r="F196" s="133" t="s">
        <v>308</v>
      </c>
      <c r="G196" s="133" t="s">
        <v>408</v>
      </c>
      <c r="H196" s="35">
        <v>4.3999999999999773</v>
      </c>
      <c r="I196" s="36">
        <v>790.6</v>
      </c>
      <c r="J196" s="203" t="s">
        <v>435</v>
      </c>
      <c r="K196" s="41"/>
    </row>
    <row r="197" spans="1:11">
      <c r="A197" s="29">
        <v>181</v>
      </c>
      <c r="B197" s="129" t="s">
        <v>24</v>
      </c>
      <c r="C197" s="130" t="s">
        <v>20</v>
      </c>
      <c r="D197" s="131" t="s">
        <v>409</v>
      </c>
      <c r="E197" s="132"/>
      <c r="F197" s="131" t="s">
        <v>22</v>
      </c>
      <c r="G197" s="133" t="s">
        <v>410</v>
      </c>
      <c r="H197" s="35">
        <v>6.1999999999999318</v>
      </c>
      <c r="I197" s="36">
        <v>796.8</v>
      </c>
      <c r="J197" s="160" t="s">
        <v>436</v>
      </c>
      <c r="K197" s="41"/>
    </row>
    <row r="198" spans="1:11">
      <c r="A198" s="29">
        <v>182</v>
      </c>
      <c r="B198" s="129" t="s">
        <v>64</v>
      </c>
      <c r="C198" s="130" t="s">
        <v>20</v>
      </c>
      <c r="D198" s="131" t="s">
        <v>411</v>
      </c>
      <c r="E198" s="132"/>
      <c r="F198" s="143" t="s">
        <v>308</v>
      </c>
      <c r="G198" s="133" t="s">
        <v>412</v>
      </c>
      <c r="H198" s="35">
        <v>0.70000000000004547</v>
      </c>
      <c r="I198" s="36">
        <v>797.5</v>
      </c>
      <c r="J198" s="160" t="s">
        <v>437</v>
      </c>
      <c r="K198" s="41"/>
    </row>
    <row r="199" spans="1:11" ht="22.5">
      <c r="A199" s="29">
        <v>183</v>
      </c>
      <c r="B199" s="129" t="s">
        <v>24</v>
      </c>
      <c r="C199" s="130" t="s">
        <v>20</v>
      </c>
      <c r="D199" s="131" t="s">
        <v>413</v>
      </c>
      <c r="E199" s="171"/>
      <c r="F199" s="131" t="s">
        <v>308</v>
      </c>
      <c r="G199" s="133" t="s">
        <v>412</v>
      </c>
      <c r="H199" s="35">
        <v>10.399999999999977</v>
      </c>
      <c r="I199" s="36">
        <v>807.9</v>
      </c>
      <c r="J199" s="160" t="s">
        <v>438</v>
      </c>
      <c r="K199" s="41"/>
    </row>
    <row r="200" spans="1:11" ht="22.5">
      <c r="A200" s="29">
        <v>184</v>
      </c>
      <c r="B200" s="129" t="s">
        <v>24</v>
      </c>
      <c r="C200" s="130" t="s">
        <v>20</v>
      </c>
      <c r="D200" s="131" t="s">
        <v>414</v>
      </c>
      <c r="E200" s="132"/>
      <c r="F200" s="143" t="s">
        <v>22</v>
      </c>
      <c r="G200" s="133" t="s">
        <v>412</v>
      </c>
      <c r="H200" s="35">
        <v>3.3999999999999773</v>
      </c>
      <c r="I200" s="36">
        <v>811.3</v>
      </c>
      <c r="J200" s="160" t="s">
        <v>439</v>
      </c>
      <c r="K200" s="41"/>
    </row>
    <row r="201" spans="1:11">
      <c r="A201" s="29">
        <v>185</v>
      </c>
      <c r="B201" s="129" t="s">
        <v>34</v>
      </c>
      <c r="C201" s="130" t="s">
        <v>20</v>
      </c>
      <c r="D201" s="131" t="s">
        <v>415</v>
      </c>
      <c r="E201" s="132"/>
      <c r="F201" s="131" t="s">
        <v>25</v>
      </c>
      <c r="G201" s="133" t="s">
        <v>416</v>
      </c>
      <c r="H201" s="35">
        <v>1</v>
      </c>
      <c r="I201" s="36">
        <v>812.3</v>
      </c>
      <c r="J201" s="160" t="s">
        <v>440</v>
      </c>
      <c r="K201" s="41"/>
    </row>
    <row r="202" spans="1:11">
      <c r="A202" s="29">
        <v>186</v>
      </c>
      <c r="B202" s="129" t="s">
        <v>64</v>
      </c>
      <c r="C202" s="130"/>
      <c r="D202" s="131"/>
      <c r="E202" s="132"/>
      <c r="F202" s="131" t="s">
        <v>22</v>
      </c>
      <c r="G202" s="133" t="s">
        <v>18</v>
      </c>
      <c r="H202" s="35">
        <v>9.4000000000000909</v>
      </c>
      <c r="I202" s="36">
        <v>821.7</v>
      </c>
      <c r="J202" s="211" t="s">
        <v>441</v>
      </c>
      <c r="K202" s="41"/>
    </row>
    <row r="203" spans="1:11">
      <c r="A203" s="29">
        <v>187</v>
      </c>
      <c r="B203" s="129" t="s">
        <v>24</v>
      </c>
      <c r="C203" s="130" t="s">
        <v>20</v>
      </c>
      <c r="D203" s="131" t="s">
        <v>417</v>
      </c>
      <c r="E203" s="171"/>
      <c r="F203" s="133" t="s">
        <v>308</v>
      </c>
      <c r="G203" s="133" t="s">
        <v>412</v>
      </c>
      <c r="H203" s="35">
        <v>0.29999999999995453</v>
      </c>
      <c r="I203" s="36">
        <v>822</v>
      </c>
      <c r="J203" s="203" t="s">
        <v>442</v>
      </c>
      <c r="K203" s="41"/>
    </row>
    <row r="204" spans="1:11" ht="33.75">
      <c r="A204" s="22">
        <v>188</v>
      </c>
      <c r="B204" s="144" t="s">
        <v>31</v>
      </c>
      <c r="C204" s="145"/>
      <c r="D204" s="146" t="s">
        <v>517</v>
      </c>
      <c r="E204" s="193"/>
      <c r="F204" s="194" t="s">
        <v>30</v>
      </c>
      <c r="G204" s="148" t="s">
        <v>416</v>
      </c>
      <c r="H204" s="48">
        <v>31.399999999999977</v>
      </c>
      <c r="I204" s="49">
        <v>853.4</v>
      </c>
      <c r="J204" s="163" t="s">
        <v>522</v>
      </c>
      <c r="K204" s="103"/>
    </row>
    <row r="205" spans="1:11">
      <c r="A205" s="29">
        <v>189</v>
      </c>
      <c r="B205" s="195" t="s">
        <v>64</v>
      </c>
      <c r="C205" s="130"/>
      <c r="D205" s="131"/>
      <c r="E205" s="132"/>
      <c r="F205" s="131" t="s">
        <v>22</v>
      </c>
      <c r="G205" s="133" t="s">
        <v>412</v>
      </c>
      <c r="H205" s="35">
        <v>3.3000000000000682</v>
      </c>
      <c r="I205" s="36">
        <v>856.7</v>
      </c>
      <c r="J205" s="160" t="s">
        <v>37</v>
      </c>
      <c r="K205" s="41"/>
    </row>
    <row r="206" spans="1:11" ht="22.5">
      <c r="A206" s="29">
        <v>190</v>
      </c>
      <c r="B206" s="129" t="s">
        <v>64</v>
      </c>
      <c r="C206" s="130" t="s">
        <v>20</v>
      </c>
      <c r="D206" s="131" t="s">
        <v>418</v>
      </c>
      <c r="E206" s="171"/>
      <c r="F206" s="131" t="s">
        <v>308</v>
      </c>
      <c r="G206" s="172" t="s">
        <v>419</v>
      </c>
      <c r="H206" s="35">
        <v>13.5</v>
      </c>
      <c r="I206" s="36">
        <v>870.2</v>
      </c>
      <c r="J206" s="160" t="s">
        <v>443</v>
      </c>
      <c r="K206" s="38"/>
    </row>
    <row r="207" spans="1:11">
      <c r="A207" s="29">
        <v>191</v>
      </c>
      <c r="B207" s="129" t="s">
        <v>64</v>
      </c>
      <c r="C207" s="130" t="s">
        <v>20</v>
      </c>
      <c r="D207" s="131" t="s">
        <v>420</v>
      </c>
      <c r="E207" s="132"/>
      <c r="F207" s="131" t="s">
        <v>308</v>
      </c>
      <c r="G207" s="133" t="s">
        <v>278</v>
      </c>
      <c r="H207" s="35">
        <v>9.7999999999999545</v>
      </c>
      <c r="I207" s="36">
        <v>880</v>
      </c>
      <c r="J207" s="161" t="s">
        <v>453</v>
      </c>
      <c r="K207" s="58"/>
    </row>
    <row r="208" spans="1:11">
      <c r="A208" s="29">
        <v>192</v>
      </c>
      <c r="B208" s="129" t="s">
        <v>34</v>
      </c>
      <c r="C208" s="196"/>
      <c r="D208" s="197"/>
      <c r="E208" s="196"/>
      <c r="F208" s="170" t="s">
        <v>327</v>
      </c>
      <c r="G208" s="198" t="s">
        <v>18</v>
      </c>
      <c r="H208" s="35">
        <v>9.2000000000000455</v>
      </c>
      <c r="I208" s="36">
        <v>889.2</v>
      </c>
      <c r="J208" s="212" t="s">
        <v>444</v>
      </c>
      <c r="K208" s="56"/>
    </row>
    <row r="209" spans="1:11" ht="34.5" customHeight="1">
      <c r="A209" s="29">
        <v>193</v>
      </c>
      <c r="B209" s="199" t="s">
        <v>61</v>
      </c>
      <c r="C209" s="196" t="s">
        <v>20</v>
      </c>
      <c r="D209" s="197" t="s">
        <v>421</v>
      </c>
      <c r="E209" s="196"/>
      <c r="F209" s="170" t="s">
        <v>22</v>
      </c>
      <c r="G209" s="198" t="s">
        <v>18</v>
      </c>
      <c r="H209" s="35">
        <v>1.1999999999999318</v>
      </c>
      <c r="I209" s="36">
        <v>890.4</v>
      </c>
      <c r="J209" s="212" t="s">
        <v>445</v>
      </c>
      <c r="K209" s="38"/>
    </row>
    <row r="210" spans="1:11">
      <c r="A210" s="29">
        <v>194</v>
      </c>
      <c r="B210" s="200" t="s">
        <v>29</v>
      </c>
      <c r="C210" s="201" t="s">
        <v>20</v>
      </c>
      <c r="D210" s="197"/>
      <c r="E210" s="196"/>
      <c r="F210" s="170" t="s">
        <v>22</v>
      </c>
      <c r="G210" s="170" t="s">
        <v>355</v>
      </c>
      <c r="H210" s="35">
        <v>2.1000000000000227</v>
      </c>
      <c r="I210" s="36">
        <v>892.5</v>
      </c>
      <c r="J210" s="212" t="s">
        <v>446</v>
      </c>
      <c r="K210" s="58"/>
    </row>
    <row r="211" spans="1:11">
      <c r="A211" s="29">
        <v>195</v>
      </c>
      <c r="B211" s="129" t="s">
        <v>64</v>
      </c>
      <c r="C211" s="130" t="s">
        <v>20</v>
      </c>
      <c r="D211" s="131" t="s">
        <v>422</v>
      </c>
      <c r="E211" s="132"/>
      <c r="F211" s="131" t="s">
        <v>308</v>
      </c>
      <c r="G211" s="172" t="s">
        <v>278</v>
      </c>
      <c r="H211" s="35">
        <v>0.5</v>
      </c>
      <c r="I211" s="36">
        <v>893</v>
      </c>
      <c r="J211" s="213" t="s">
        <v>447</v>
      </c>
      <c r="K211" s="63"/>
    </row>
    <row r="212" spans="1:11" ht="34.5" customHeight="1">
      <c r="A212" s="22">
        <v>196</v>
      </c>
      <c r="B212" s="144" t="s">
        <v>24</v>
      </c>
      <c r="C212" s="145" t="s">
        <v>20</v>
      </c>
      <c r="D212" s="194" t="s">
        <v>538</v>
      </c>
      <c r="E212" s="193"/>
      <c r="F212" s="194" t="s">
        <v>30</v>
      </c>
      <c r="G212" s="148" t="s">
        <v>278</v>
      </c>
      <c r="H212" s="48">
        <v>0.20000000000004547</v>
      </c>
      <c r="I212" s="49">
        <v>893.2</v>
      </c>
      <c r="J212" s="163" t="s">
        <v>458</v>
      </c>
      <c r="K212" s="68"/>
    </row>
    <row r="213" spans="1:11">
      <c r="A213" s="29">
        <v>197</v>
      </c>
      <c r="B213" s="129" t="s">
        <v>34</v>
      </c>
      <c r="C213" s="130" t="s">
        <v>20</v>
      </c>
      <c r="D213" s="131"/>
      <c r="E213" s="132"/>
      <c r="F213" s="131" t="s">
        <v>423</v>
      </c>
      <c r="G213" s="172" t="s">
        <v>278</v>
      </c>
      <c r="H213" s="35">
        <v>7.0999999999999091</v>
      </c>
      <c r="I213" s="36">
        <v>900.3</v>
      </c>
      <c r="J213" s="161" t="s">
        <v>454</v>
      </c>
      <c r="K213" s="71"/>
    </row>
    <row r="214" spans="1:11" ht="45.75" customHeight="1">
      <c r="A214" s="22">
        <v>198</v>
      </c>
      <c r="B214" s="144" t="s">
        <v>27</v>
      </c>
      <c r="C214" s="145" t="s">
        <v>20</v>
      </c>
      <c r="D214" s="194" t="s">
        <v>518</v>
      </c>
      <c r="E214" s="193"/>
      <c r="F214" s="194" t="s">
        <v>39</v>
      </c>
      <c r="G214" s="202" t="s">
        <v>424</v>
      </c>
      <c r="H214" s="48">
        <v>13.100000000000023</v>
      </c>
      <c r="I214" s="49">
        <v>913.4</v>
      </c>
      <c r="J214" s="163" t="s">
        <v>523</v>
      </c>
      <c r="K214" s="250"/>
    </row>
    <row r="215" spans="1:11">
      <c r="A215" s="29">
        <v>199</v>
      </c>
      <c r="B215" s="129" t="s">
        <v>64</v>
      </c>
      <c r="C215" s="130" t="s">
        <v>20</v>
      </c>
      <c r="D215" s="131" t="s">
        <v>448</v>
      </c>
      <c r="E215" s="132"/>
      <c r="F215" s="131" t="s">
        <v>22</v>
      </c>
      <c r="G215" s="214" t="s">
        <v>424</v>
      </c>
      <c r="H215" s="35">
        <v>8.1000000000000227</v>
      </c>
      <c r="I215" s="215">
        <v>921.5</v>
      </c>
      <c r="J215" s="216" t="s">
        <v>449</v>
      </c>
      <c r="K215" s="38"/>
    </row>
    <row r="216" spans="1:11">
      <c r="A216" s="29">
        <v>200</v>
      </c>
      <c r="B216" s="30" t="s">
        <v>24</v>
      </c>
      <c r="C216" s="72" t="s">
        <v>20</v>
      </c>
      <c r="D216" s="60" t="s">
        <v>455</v>
      </c>
      <c r="E216" s="69"/>
      <c r="F216" s="60" t="s">
        <v>21</v>
      </c>
      <c r="G216" s="74" t="s">
        <v>456</v>
      </c>
      <c r="H216" s="35">
        <v>1.5</v>
      </c>
      <c r="I216" s="36">
        <v>923</v>
      </c>
      <c r="J216" s="39" t="s">
        <v>457</v>
      </c>
      <c r="K216" s="38"/>
    </row>
    <row r="217" spans="1:11" ht="34.5" customHeight="1">
      <c r="A217" s="22">
        <v>201</v>
      </c>
      <c r="B217" s="44" t="s">
        <v>24</v>
      </c>
      <c r="C217" s="238" t="s">
        <v>20</v>
      </c>
      <c r="D217" s="194" t="s">
        <v>539</v>
      </c>
      <c r="E217" s="65"/>
      <c r="F217" s="66" t="s">
        <v>30</v>
      </c>
      <c r="G217" s="67" t="s">
        <v>461</v>
      </c>
      <c r="H217" s="48">
        <v>7.3999999999999773</v>
      </c>
      <c r="I217" s="49">
        <v>930.4</v>
      </c>
      <c r="J217" s="163" t="s">
        <v>459</v>
      </c>
      <c r="K217" s="28"/>
    </row>
    <row r="218" spans="1:11">
      <c r="A218" s="29">
        <v>202</v>
      </c>
      <c r="B218" s="30" t="s">
        <v>24</v>
      </c>
      <c r="C218" s="72"/>
      <c r="D218" s="60"/>
      <c r="E218" s="69"/>
      <c r="F218" s="60"/>
      <c r="G218" s="74" t="s">
        <v>18</v>
      </c>
      <c r="H218" s="35">
        <v>3.8000000000000682</v>
      </c>
      <c r="I218" s="36">
        <v>934.2</v>
      </c>
      <c r="J218" s="39" t="s">
        <v>460</v>
      </c>
      <c r="K218" s="38"/>
    </row>
    <row r="219" spans="1:11">
      <c r="A219" s="29">
        <v>203</v>
      </c>
      <c r="B219" s="129" t="s">
        <v>64</v>
      </c>
      <c r="C219" s="130"/>
      <c r="D219" s="131"/>
      <c r="E219" s="132"/>
      <c r="F219" s="131" t="s">
        <v>22</v>
      </c>
      <c r="G219" s="172" t="s">
        <v>462</v>
      </c>
      <c r="H219" s="35">
        <v>3.3999999999999773</v>
      </c>
      <c r="I219" s="217">
        <v>937.6</v>
      </c>
      <c r="J219" s="161" t="s">
        <v>37</v>
      </c>
      <c r="K219" s="38"/>
    </row>
    <row r="220" spans="1:11">
      <c r="A220" s="29">
        <v>204</v>
      </c>
      <c r="B220" s="129" t="s">
        <v>24</v>
      </c>
      <c r="C220" s="130" t="s">
        <v>20</v>
      </c>
      <c r="D220" s="131" t="s">
        <v>463</v>
      </c>
      <c r="E220" s="132"/>
      <c r="F220" s="131" t="s">
        <v>308</v>
      </c>
      <c r="G220" s="172" t="s">
        <v>464</v>
      </c>
      <c r="H220" s="35">
        <v>4.3999999999999773</v>
      </c>
      <c r="I220" s="217">
        <v>942</v>
      </c>
      <c r="J220" s="160" t="s">
        <v>465</v>
      </c>
      <c r="K220" s="38"/>
    </row>
    <row r="221" spans="1:11">
      <c r="A221" s="29">
        <v>205</v>
      </c>
      <c r="B221" s="129" t="s">
        <v>64</v>
      </c>
      <c r="C221" s="130"/>
      <c r="D221" s="131"/>
      <c r="E221" s="132"/>
      <c r="F221" s="131" t="s">
        <v>308</v>
      </c>
      <c r="G221" s="172" t="s">
        <v>18</v>
      </c>
      <c r="H221" s="35">
        <v>11.600000000000023</v>
      </c>
      <c r="I221" s="217">
        <v>953.6</v>
      </c>
      <c r="J221" s="161" t="s">
        <v>466</v>
      </c>
      <c r="K221" s="38"/>
    </row>
    <row r="222" spans="1:11">
      <c r="A222" s="29">
        <v>206</v>
      </c>
      <c r="B222" s="129" t="s">
        <v>64</v>
      </c>
      <c r="C222" s="130"/>
      <c r="D222" s="131"/>
      <c r="E222" s="176"/>
      <c r="F222" s="131" t="s">
        <v>22</v>
      </c>
      <c r="G222" s="172" t="s">
        <v>467</v>
      </c>
      <c r="H222" s="35">
        <v>1.1000000000000227</v>
      </c>
      <c r="I222" s="217">
        <v>954.7</v>
      </c>
      <c r="J222" s="161" t="s">
        <v>468</v>
      </c>
      <c r="K222" s="38"/>
    </row>
    <row r="223" spans="1:11" ht="33.75">
      <c r="A223" s="29">
        <v>207</v>
      </c>
      <c r="B223" s="218" t="s">
        <v>24</v>
      </c>
      <c r="C223" s="219"/>
      <c r="D223" s="220"/>
      <c r="E223" s="221" t="s">
        <v>0</v>
      </c>
      <c r="F223" s="220" t="s">
        <v>22</v>
      </c>
      <c r="G223" s="220" t="s">
        <v>469</v>
      </c>
      <c r="H223" s="35">
        <v>6</v>
      </c>
      <c r="I223" s="222">
        <v>960.7</v>
      </c>
      <c r="J223" s="223" t="s">
        <v>470</v>
      </c>
      <c r="K223" s="38"/>
    </row>
    <row r="224" spans="1:11">
      <c r="A224" s="29">
        <v>208</v>
      </c>
      <c r="B224" s="218" t="s">
        <v>23</v>
      </c>
      <c r="C224" s="219"/>
      <c r="D224" s="220"/>
      <c r="E224" s="224"/>
      <c r="F224" s="220" t="s">
        <v>21</v>
      </c>
      <c r="G224" s="220" t="s">
        <v>469</v>
      </c>
      <c r="H224" s="35">
        <v>1.6999999999999318</v>
      </c>
      <c r="I224" s="222">
        <v>962.4</v>
      </c>
      <c r="J224" s="337" t="s">
        <v>471</v>
      </c>
      <c r="K224" s="38"/>
    </row>
    <row r="225" spans="1:11">
      <c r="A225" s="29">
        <v>209</v>
      </c>
      <c r="B225" s="218" t="s">
        <v>24</v>
      </c>
      <c r="C225" s="219"/>
      <c r="D225" s="220"/>
      <c r="E225" s="221" t="s">
        <v>0</v>
      </c>
      <c r="F225" s="220" t="s">
        <v>22</v>
      </c>
      <c r="G225" s="220" t="s">
        <v>469</v>
      </c>
      <c r="H225" s="35">
        <v>0.10000000000002274</v>
      </c>
      <c r="I225" s="222">
        <v>962.5</v>
      </c>
      <c r="J225" s="338"/>
      <c r="K225" s="38"/>
    </row>
    <row r="226" spans="1:11">
      <c r="A226" s="29">
        <v>210</v>
      </c>
      <c r="B226" s="218" t="s">
        <v>24</v>
      </c>
      <c r="C226" s="219"/>
      <c r="D226" s="220"/>
      <c r="E226" s="224"/>
      <c r="F226" s="220" t="s">
        <v>22</v>
      </c>
      <c r="G226" s="220" t="s">
        <v>469</v>
      </c>
      <c r="H226" s="35">
        <v>0.29999999999995453</v>
      </c>
      <c r="I226" s="222">
        <v>962.8</v>
      </c>
      <c r="J226" s="337" t="s">
        <v>472</v>
      </c>
      <c r="K226" s="38"/>
    </row>
    <row r="227" spans="1:11">
      <c r="A227" s="29">
        <v>211</v>
      </c>
      <c r="B227" s="218" t="s">
        <v>27</v>
      </c>
      <c r="C227" s="219"/>
      <c r="D227" s="220"/>
      <c r="E227" s="221" t="s">
        <v>0</v>
      </c>
      <c r="F227" s="220" t="s">
        <v>21</v>
      </c>
      <c r="G227" s="220" t="s">
        <v>469</v>
      </c>
      <c r="H227" s="35">
        <v>0.10000000000002274</v>
      </c>
      <c r="I227" s="222">
        <v>962.9</v>
      </c>
      <c r="J227" s="338"/>
      <c r="K227" s="38"/>
    </row>
    <row r="228" spans="1:11">
      <c r="A228" s="29">
        <v>212</v>
      </c>
      <c r="B228" s="218" t="s">
        <v>23</v>
      </c>
      <c r="C228" s="219"/>
      <c r="D228" s="220"/>
      <c r="E228" s="224"/>
      <c r="F228" s="220" t="s">
        <v>21</v>
      </c>
      <c r="G228" s="220" t="s">
        <v>469</v>
      </c>
      <c r="H228" s="35">
        <v>3</v>
      </c>
      <c r="I228" s="222">
        <v>965.9</v>
      </c>
      <c r="J228" s="223"/>
      <c r="K228" s="38"/>
    </row>
    <row r="229" spans="1:11">
      <c r="A229" s="29">
        <v>213</v>
      </c>
      <c r="B229" s="218" t="s">
        <v>34</v>
      </c>
      <c r="C229" s="219"/>
      <c r="D229" s="220"/>
      <c r="E229" s="221" t="s">
        <v>0</v>
      </c>
      <c r="F229" s="220" t="s">
        <v>35</v>
      </c>
      <c r="G229" s="220" t="s">
        <v>469</v>
      </c>
      <c r="H229" s="35">
        <v>0.10000000000002274</v>
      </c>
      <c r="I229" s="222">
        <v>966</v>
      </c>
      <c r="J229" s="223" t="s">
        <v>473</v>
      </c>
      <c r="K229" s="38"/>
    </row>
    <row r="230" spans="1:11">
      <c r="A230" s="29">
        <v>214</v>
      </c>
      <c r="B230" s="218" t="s">
        <v>23</v>
      </c>
      <c r="C230" s="219"/>
      <c r="D230" s="220"/>
      <c r="E230" s="224"/>
      <c r="F230" s="220" t="s">
        <v>22</v>
      </c>
      <c r="G230" s="220" t="s">
        <v>474</v>
      </c>
      <c r="H230" s="35">
        <v>0.60000000000002274</v>
      </c>
      <c r="I230" s="222">
        <v>966.6</v>
      </c>
      <c r="J230" s="223" t="s">
        <v>475</v>
      </c>
      <c r="K230" s="38"/>
    </row>
    <row r="231" spans="1:11">
      <c r="A231" s="29">
        <v>215</v>
      </c>
      <c r="B231" s="218" t="s">
        <v>27</v>
      </c>
      <c r="C231" s="219"/>
      <c r="D231" s="220"/>
      <c r="E231" s="224"/>
      <c r="F231" s="220" t="s">
        <v>21</v>
      </c>
      <c r="G231" s="220" t="s">
        <v>476</v>
      </c>
      <c r="H231" s="35">
        <v>0.10000000000002274</v>
      </c>
      <c r="I231" s="222">
        <v>966.7</v>
      </c>
      <c r="J231" s="223" t="s">
        <v>477</v>
      </c>
      <c r="K231" s="38"/>
    </row>
    <row r="232" spans="1:11" ht="22.5">
      <c r="A232" s="29">
        <v>216</v>
      </c>
      <c r="B232" s="218" t="s">
        <v>23</v>
      </c>
      <c r="C232" s="219"/>
      <c r="D232" s="220"/>
      <c r="E232" s="224"/>
      <c r="F232" s="220" t="s">
        <v>22</v>
      </c>
      <c r="G232" s="220" t="s">
        <v>478</v>
      </c>
      <c r="H232" s="35">
        <v>1.5</v>
      </c>
      <c r="I232" s="222">
        <v>968.2</v>
      </c>
      <c r="J232" s="223" t="s">
        <v>479</v>
      </c>
      <c r="K232" s="38"/>
    </row>
    <row r="233" spans="1:11">
      <c r="A233" s="29">
        <v>217</v>
      </c>
      <c r="B233" s="218" t="s">
        <v>23</v>
      </c>
      <c r="C233" s="219" t="s">
        <v>20</v>
      </c>
      <c r="D233" s="220" t="s">
        <v>480</v>
      </c>
      <c r="E233" s="224"/>
      <c r="F233" s="220" t="s">
        <v>22</v>
      </c>
      <c r="G233" s="220" t="s">
        <v>481</v>
      </c>
      <c r="H233" s="35">
        <v>2.8999999999999773</v>
      </c>
      <c r="I233" s="222">
        <v>971.1</v>
      </c>
      <c r="J233" s="223" t="s">
        <v>482</v>
      </c>
      <c r="K233" s="38"/>
    </row>
    <row r="234" spans="1:11" ht="22.5">
      <c r="A234" s="29">
        <v>218</v>
      </c>
      <c r="B234" s="218" t="s">
        <v>24</v>
      </c>
      <c r="C234" s="219" t="s">
        <v>20</v>
      </c>
      <c r="D234" s="220" t="s">
        <v>483</v>
      </c>
      <c r="E234" s="224"/>
      <c r="F234" s="220" t="s">
        <v>22</v>
      </c>
      <c r="G234" s="220" t="s">
        <v>484</v>
      </c>
      <c r="H234" s="35">
        <v>6.5</v>
      </c>
      <c r="I234" s="222">
        <v>977.6</v>
      </c>
      <c r="J234" s="223" t="s">
        <v>485</v>
      </c>
      <c r="K234" s="38"/>
    </row>
    <row r="235" spans="1:11" ht="22.5">
      <c r="A235" s="22">
        <v>219</v>
      </c>
      <c r="B235" s="225" t="s">
        <v>31</v>
      </c>
      <c r="C235" s="226"/>
      <c r="D235" s="227" t="s">
        <v>540</v>
      </c>
      <c r="E235" s="228"/>
      <c r="F235" s="229" t="s">
        <v>30</v>
      </c>
      <c r="G235" s="230" t="s">
        <v>484</v>
      </c>
      <c r="H235" s="48">
        <v>1.1000000000000227</v>
      </c>
      <c r="I235" s="231">
        <v>978.7</v>
      </c>
      <c r="J235" s="232" t="s">
        <v>486</v>
      </c>
      <c r="K235" s="28"/>
    </row>
    <row r="236" spans="1:11" ht="22.5">
      <c r="A236" s="233">
        <v>220</v>
      </c>
      <c r="B236" s="191" t="s">
        <v>24</v>
      </c>
      <c r="C236" s="187" t="s">
        <v>20</v>
      </c>
      <c r="D236" s="234" t="s">
        <v>487</v>
      </c>
      <c r="E236" s="235"/>
      <c r="F236" s="234" t="s">
        <v>22</v>
      </c>
      <c r="G236" s="234" t="s">
        <v>490</v>
      </c>
      <c r="H236" s="35">
        <v>1.5</v>
      </c>
      <c r="I236" s="236">
        <v>980.2</v>
      </c>
      <c r="J236" s="237" t="s">
        <v>488</v>
      </c>
      <c r="K236" s="78"/>
    </row>
    <row r="237" spans="1:11">
      <c r="A237" s="29">
        <v>221</v>
      </c>
      <c r="B237" s="30" t="s">
        <v>27</v>
      </c>
      <c r="C237" s="72" t="s">
        <v>20</v>
      </c>
      <c r="D237" s="73" t="s">
        <v>489</v>
      </c>
      <c r="E237" s="79"/>
      <c r="F237" s="73" t="s">
        <v>21</v>
      </c>
      <c r="G237" s="74" t="s">
        <v>491</v>
      </c>
      <c r="H237" s="35">
        <v>14.299999999999955</v>
      </c>
      <c r="I237" s="36">
        <v>994.5</v>
      </c>
      <c r="J237" s="74" t="s">
        <v>492</v>
      </c>
      <c r="K237" s="56"/>
    </row>
    <row r="238" spans="1:11" ht="22.5">
      <c r="A238" s="29">
        <v>222</v>
      </c>
      <c r="B238" s="30" t="s">
        <v>24</v>
      </c>
      <c r="C238" s="72" t="s">
        <v>20</v>
      </c>
      <c r="D238" s="60" t="s">
        <v>493</v>
      </c>
      <c r="E238" s="69"/>
      <c r="F238" s="60" t="s">
        <v>22</v>
      </c>
      <c r="G238" s="74" t="s">
        <v>18</v>
      </c>
      <c r="H238" s="35">
        <v>1.3999999999999773</v>
      </c>
      <c r="I238" s="36">
        <v>995.9</v>
      </c>
      <c r="J238" s="11" t="s">
        <v>494</v>
      </c>
      <c r="K238" s="38"/>
    </row>
    <row r="239" spans="1:11">
      <c r="A239" s="29">
        <v>223</v>
      </c>
      <c r="B239" s="30" t="s">
        <v>27</v>
      </c>
      <c r="C239" s="72"/>
      <c r="D239" s="60"/>
      <c r="E239" s="69"/>
      <c r="F239" s="60" t="s">
        <v>21</v>
      </c>
      <c r="G239" s="74" t="s">
        <v>18</v>
      </c>
      <c r="H239" s="35">
        <v>2.2000000000000455</v>
      </c>
      <c r="I239" s="36">
        <v>998.1</v>
      </c>
      <c r="J239" s="39" t="s">
        <v>495</v>
      </c>
      <c r="K239" s="38"/>
    </row>
    <row r="240" spans="1:11">
      <c r="A240" s="29">
        <v>224</v>
      </c>
      <c r="B240" s="30" t="s">
        <v>24</v>
      </c>
      <c r="C240" s="72" t="s">
        <v>20</v>
      </c>
      <c r="D240" s="60"/>
      <c r="E240" s="69"/>
      <c r="F240" s="60" t="s">
        <v>21</v>
      </c>
      <c r="G240" s="74" t="s">
        <v>18</v>
      </c>
      <c r="H240" s="35">
        <v>1.8999999999999773</v>
      </c>
      <c r="I240" s="36">
        <v>1000</v>
      </c>
      <c r="J240" s="39" t="s">
        <v>496</v>
      </c>
      <c r="K240" s="38"/>
    </row>
    <row r="241" spans="1:11" s="239" customFormat="1" ht="22.5">
      <c r="A241" s="22">
        <v>225</v>
      </c>
      <c r="B241" s="44" t="s">
        <v>31</v>
      </c>
      <c r="C241" s="238"/>
      <c r="D241" s="64" t="s">
        <v>497</v>
      </c>
      <c r="E241" s="65"/>
      <c r="F241" s="66" t="s">
        <v>30</v>
      </c>
      <c r="G241" s="67" t="s">
        <v>18</v>
      </c>
      <c r="H241" s="48">
        <v>0.39999999999997726</v>
      </c>
      <c r="I241" s="240">
        <v>1000.4</v>
      </c>
      <c r="J241" s="163" t="s">
        <v>524</v>
      </c>
      <c r="K241" s="28"/>
    </row>
    <row r="242" spans="1:11">
      <c r="A242" s="29">
        <v>226</v>
      </c>
      <c r="B242" s="30" t="s">
        <v>24</v>
      </c>
      <c r="C242" s="72" t="s">
        <v>20</v>
      </c>
      <c r="D242" s="60" t="s">
        <v>263</v>
      </c>
      <c r="E242" s="69"/>
      <c r="F242" s="106" t="s">
        <v>21</v>
      </c>
      <c r="G242" s="74" t="s">
        <v>18</v>
      </c>
      <c r="H242" s="35">
        <v>0.10000000000002274</v>
      </c>
      <c r="I242" s="241">
        <v>1000.5</v>
      </c>
      <c r="J242" s="85" t="s">
        <v>265</v>
      </c>
      <c r="K242" s="41"/>
    </row>
    <row r="243" spans="1:11">
      <c r="A243" s="29">
        <v>227</v>
      </c>
      <c r="B243" s="30" t="s">
        <v>24</v>
      </c>
      <c r="C243" s="72"/>
      <c r="D243" s="60"/>
      <c r="E243" s="127" t="s">
        <v>0</v>
      </c>
      <c r="F243" s="106" t="s">
        <v>21</v>
      </c>
      <c r="G243" s="74" t="s">
        <v>18</v>
      </c>
      <c r="H243" s="35">
        <v>0.10000000000002274</v>
      </c>
      <c r="I243" s="241">
        <v>1000.6</v>
      </c>
      <c r="J243" s="85" t="s">
        <v>266</v>
      </c>
      <c r="K243" s="41"/>
    </row>
    <row r="244" spans="1:11" ht="23.25" thickBot="1">
      <c r="A244" s="101">
        <v>228</v>
      </c>
      <c r="B244" s="243" t="s">
        <v>31</v>
      </c>
      <c r="C244" s="244"/>
      <c r="D244" s="245" t="s">
        <v>516</v>
      </c>
      <c r="E244" s="246"/>
      <c r="F244" s="247" t="s">
        <v>267</v>
      </c>
      <c r="G244" s="248" t="s">
        <v>18</v>
      </c>
      <c r="H244" s="95">
        <v>0.10000000000002274</v>
      </c>
      <c r="I244" s="249">
        <v>1000.7</v>
      </c>
      <c r="J244" s="102" t="s">
        <v>525</v>
      </c>
      <c r="K244" s="96"/>
    </row>
    <row r="246" spans="1:11">
      <c r="A246" s="293" t="s">
        <v>502</v>
      </c>
    </row>
    <row r="247" spans="1:11" s="99" customFormat="1">
      <c r="K247" s="290"/>
    </row>
    <row r="248" spans="1:11" s="99" customFormat="1">
      <c r="C248" s="292" t="s">
        <v>505</v>
      </c>
      <c r="H248" s="292" t="s">
        <v>506</v>
      </c>
      <c r="K248" s="290"/>
    </row>
    <row r="249" spans="1:11" s="99" customFormat="1">
      <c r="K249" s="290"/>
    </row>
    <row r="250" spans="1:11" s="99" customFormat="1">
      <c r="K250" s="290"/>
    </row>
    <row r="251" spans="1:11" s="99" customFormat="1">
      <c r="K251" s="290"/>
    </row>
    <row r="252" spans="1:11" s="99" customFormat="1">
      <c r="K252" s="290"/>
    </row>
    <row r="253" spans="1:11" s="99" customFormat="1">
      <c r="K253" s="290"/>
    </row>
    <row r="254" spans="1:11" s="99" customFormat="1">
      <c r="K254" s="290"/>
    </row>
    <row r="255" spans="1:11" s="99" customFormat="1">
      <c r="K255" s="290"/>
    </row>
    <row r="256" spans="1:11" s="99" customFormat="1">
      <c r="A256" s="97"/>
      <c r="D256" s="97"/>
      <c r="J256" s="291"/>
      <c r="K256" s="291"/>
    </row>
    <row r="257" spans="1:11" s="99" customFormat="1">
      <c r="A257" s="97"/>
      <c r="D257" s="97"/>
      <c r="J257" s="291"/>
      <c r="K257" s="291"/>
    </row>
    <row r="258" spans="1:11" s="99" customFormat="1">
      <c r="A258" s="97"/>
      <c r="D258" s="97"/>
      <c r="J258" s="291"/>
      <c r="K258" s="291"/>
    </row>
    <row r="259" spans="1:11" s="99" customFormat="1">
      <c r="A259" s="97"/>
      <c r="D259" s="97"/>
      <c r="J259" s="291"/>
      <c r="K259" s="291"/>
    </row>
    <row r="260" spans="1:11" s="99" customFormat="1">
      <c r="A260" s="97"/>
      <c r="D260" s="97"/>
      <c r="J260" s="291"/>
      <c r="K260" s="291"/>
    </row>
    <row r="261" spans="1:11" s="99" customFormat="1">
      <c r="A261" s="97"/>
      <c r="D261" s="97"/>
      <c r="J261" s="291"/>
      <c r="K261" s="291"/>
    </row>
    <row r="262" spans="1:11" s="99" customFormat="1">
      <c r="A262" s="97"/>
      <c r="D262" s="97"/>
      <c r="J262" s="291"/>
      <c r="K262" s="291"/>
    </row>
    <row r="263" spans="1:11" s="99" customFormat="1">
      <c r="A263" s="97"/>
      <c r="D263" s="97"/>
      <c r="J263" s="291"/>
      <c r="K263" s="291"/>
    </row>
    <row r="264" spans="1:11" s="99" customFormat="1">
      <c r="A264" s="97"/>
      <c r="D264" s="97"/>
      <c r="J264" s="291"/>
      <c r="K264" s="291"/>
    </row>
    <row r="265" spans="1:11" s="99" customFormat="1">
      <c r="A265" s="97"/>
      <c r="D265" s="97"/>
      <c r="J265" s="291"/>
      <c r="K265" s="291"/>
    </row>
    <row r="266" spans="1:11" s="99" customFormat="1">
      <c r="A266" s="97"/>
      <c r="B266" s="292" t="s">
        <v>507</v>
      </c>
      <c r="D266" s="97"/>
      <c r="J266" s="291"/>
      <c r="K266" s="291"/>
    </row>
    <row r="267" spans="1:11" s="99" customFormat="1">
      <c r="A267" s="97"/>
      <c r="D267" s="97"/>
      <c r="J267" s="291"/>
      <c r="K267" s="291"/>
    </row>
    <row r="268" spans="1:11" s="99" customFormat="1">
      <c r="A268" s="97"/>
      <c r="D268" s="97"/>
      <c r="J268" s="291"/>
      <c r="K268" s="291"/>
    </row>
    <row r="269" spans="1:11" s="99" customFormat="1">
      <c r="A269" s="97"/>
      <c r="D269" s="97"/>
      <c r="J269" s="291"/>
      <c r="K269" s="291"/>
    </row>
    <row r="270" spans="1:11" s="99" customFormat="1">
      <c r="A270" s="97"/>
      <c r="D270" s="97"/>
      <c r="J270" s="291"/>
      <c r="K270" s="291"/>
    </row>
    <row r="271" spans="1:11" s="99" customFormat="1">
      <c r="A271" s="97"/>
      <c r="D271" s="97"/>
      <c r="J271" s="291"/>
      <c r="K271" s="291"/>
    </row>
    <row r="272" spans="1:11" s="99" customFormat="1"/>
    <row r="273" spans="2:11" s="99" customFormat="1"/>
    <row r="274" spans="2:11" s="99" customFormat="1"/>
    <row r="275" spans="2:11" s="99" customFormat="1"/>
    <row r="276" spans="2:11" s="99" customFormat="1"/>
    <row r="277" spans="2:11" s="99" customFormat="1"/>
    <row r="278" spans="2:11" s="99" customFormat="1"/>
    <row r="279" spans="2:11" s="99" customFormat="1"/>
    <row r="280" spans="2:11" s="99" customFormat="1"/>
    <row r="281" spans="2:11" s="99" customFormat="1"/>
    <row r="282" spans="2:11" s="99" customFormat="1"/>
    <row r="283" spans="2:11" s="99" customFormat="1"/>
    <row r="284" spans="2:11" s="99" customFormat="1">
      <c r="B284" s="292" t="s">
        <v>508</v>
      </c>
    </row>
    <row r="285" spans="2:11" s="99" customFormat="1">
      <c r="K285" s="290"/>
    </row>
    <row r="286" spans="2:11" s="99" customFormat="1">
      <c r="K286" s="290"/>
    </row>
    <row r="287" spans="2:11" s="99" customFormat="1">
      <c r="K287" s="290"/>
    </row>
    <row r="288" spans="2:11" s="99" customFormat="1">
      <c r="K288" s="290"/>
    </row>
    <row r="289" spans="4:11" s="99" customFormat="1">
      <c r="K289" s="290"/>
    </row>
    <row r="290" spans="4:11" s="99" customFormat="1">
      <c r="K290" s="290"/>
    </row>
    <row r="291" spans="4:11" s="99" customFormat="1">
      <c r="K291" s="290"/>
    </row>
    <row r="292" spans="4:11" s="99" customFormat="1">
      <c r="K292" s="290"/>
    </row>
    <row r="293" spans="4:11" s="99" customFormat="1">
      <c r="K293" s="290"/>
    </row>
    <row r="294" spans="4:11" s="99" customFormat="1">
      <c r="K294" s="290"/>
    </row>
    <row r="295" spans="4:11" s="99" customFormat="1">
      <c r="K295" s="290"/>
    </row>
    <row r="296" spans="4:11" s="99" customFormat="1">
      <c r="K296" s="290"/>
    </row>
    <row r="297" spans="4:11" s="99" customFormat="1">
      <c r="K297" s="290"/>
    </row>
    <row r="298" spans="4:11" s="99" customFormat="1">
      <c r="K298" s="290"/>
    </row>
    <row r="299" spans="4:11" s="99" customFormat="1">
      <c r="K299" s="290"/>
    </row>
    <row r="300" spans="4:11" s="99" customFormat="1">
      <c r="K300" s="290"/>
    </row>
    <row r="301" spans="4:11" s="99" customFormat="1">
      <c r="D301" s="292" t="s">
        <v>513</v>
      </c>
      <c r="K301" s="290"/>
    </row>
    <row r="302" spans="4:11" s="99" customFormat="1">
      <c r="K302" s="290"/>
    </row>
    <row r="303" spans="4:11" s="99" customFormat="1">
      <c r="K303" s="290"/>
    </row>
    <row r="304" spans="4:11" s="99" customFormat="1">
      <c r="K304" s="290"/>
    </row>
    <row r="305" spans="4:11" s="99" customFormat="1">
      <c r="K305" s="290"/>
    </row>
    <row r="306" spans="4:11" s="99" customFormat="1">
      <c r="K306" s="290"/>
    </row>
    <row r="307" spans="4:11" s="99" customFormat="1">
      <c r="K307" s="290"/>
    </row>
    <row r="308" spans="4:11" s="99" customFormat="1">
      <c r="K308" s="290"/>
    </row>
    <row r="309" spans="4:11" s="99" customFormat="1">
      <c r="K309" s="290"/>
    </row>
    <row r="310" spans="4:11" s="99" customFormat="1">
      <c r="K310" s="290"/>
    </row>
    <row r="311" spans="4:11" s="99" customFormat="1">
      <c r="K311" s="290"/>
    </row>
    <row r="312" spans="4:11" s="99" customFormat="1">
      <c r="K312" s="290"/>
    </row>
    <row r="313" spans="4:11" s="99" customFormat="1">
      <c r="K313" s="290"/>
    </row>
    <row r="314" spans="4:11" s="99" customFormat="1">
      <c r="K314" s="290"/>
    </row>
    <row r="315" spans="4:11" s="99" customFormat="1">
      <c r="K315" s="290"/>
    </row>
    <row r="316" spans="4:11" s="99" customFormat="1">
      <c r="K316" s="290"/>
    </row>
    <row r="317" spans="4:11" s="99" customFormat="1">
      <c r="K317" s="290"/>
    </row>
    <row r="318" spans="4:11" s="99" customFormat="1">
      <c r="D318" s="292" t="s">
        <v>509</v>
      </c>
      <c r="K318" s="290"/>
    </row>
    <row r="319" spans="4:11" s="99" customFormat="1">
      <c r="K319" s="290"/>
    </row>
    <row r="320" spans="4:11" s="99" customFormat="1">
      <c r="K320" s="290"/>
    </row>
    <row r="321" spans="2:11" s="99" customFormat="1">
      <c r="K321" s="290"/>
    </row>
    <row r="322" spans="2:11" s="99" customFormat="1">
      <c r="K322" s="290"/>
    </row>
    <row r="323" spans="2:11" s="99" customFormat="1">
      <c r="K323" s="290"/>
    </row>
    <row r="324" spans="2:11" s="99" customFormat="1">
      <c r="K324" s="290"/>
    </row>
    <row r="325" spans="2:11" s="99" customFormat="1">
      <c r="K325" s="290"/>
    </row>
    <row r="326" spans="2:11" s="99" customFormat="1">
      <c r="K326" s="290"/>
    </row>
    <row r="327" spans="2:11" s="99" customFormat="1">
      <c r="K327" s="290"/>
    </row>
    <row r="328" spans="2:11" s="99" customFormat="1">
      <c r="K328" s="290"/>
    </row>
    <row r="329" spans="2:11" s="99" customFormat="1">
      <c r="K329" s="290"/>
    </row>
    <row r="330" spans="2:11" s="99" customFormat="1">
      <c r="K330" s="290"/>
    </row>
    <row r="331" spans="2:11" s="99" customFormat="1">
      <c r="K331" s="290"/>
    </row>
    <row r="332" spans="2:11" s="99" customFormat="1">
      <c r="K332" s="290"/>
    </row>
    <row r="333" spans="2:11" s="99" customFormat="1">
      <c r="K333" s="290"/>
    </row>
    <row r="334" spans="2:11" s="99" customFormat="1">
      <c r="K334" s="290"/>
    </row>
    <row r="335" spans="2:11" s="99" customFormat="1">
      <c r="K335" s="290"/>
    </row>
    <row r="336" spans="2:11" s="99" customFormat="1">
      <c r="B336" s="292" t="s">
        <v>510</v>
      </c>
      <c r="K336" s="290"/>
    </row>
    <row r="337" spans="11:11" s="99" customFormat="1">
      <c r="K337" s="290"/>
    </row>
    <row r="338" spans="11:11" s="99" customFormat="1">
      <c r="K338" s="290"/>
    </row>
    <row r="339" spans="11:11" s="99" customFormat="1">
      <c r="K339" s="290"/>
    </row>
    <row r="340" spans="11:11" s="99" customFormat="1">
      <c r="K340" s="290"/>
    </row>
    <row r="341" spans="11:11" s="99" customFormat="1">
      <c r="K341" s="290"/>
    </row>
    <row r="342" spans="11:11" s="99" customFormat="1">
      <c r="K342" s="290"/>
    </row>
    <row r="343" spans="11:11" s="99" customFormat="1">
      <c r="K343" s="290"/>
    </row>
    <row r="344" spans="11:11" s="99" customFormat="1">
      <c r="K344" s="290"/>
    </row>
    <row r="345" spans="11:11" s="99" customFormat="1">
      <c r="K345" s="290"/>
    </row>
    <row r="346" spans="11:11" s="99" customFormat="1">
      <c r="K346" s="290"/>
    </row>
    <row r="347" spans="11:11" s="99" customFormat="1">
      <c r="K347" s="290"/>
    </row>
    <row r="348" spans="11:11" s="99" customFormat="1">
      <c r="K348" s="290"/>
    </row>
    <row r="349" spans="11:11" s="99" customFormat="1">
      <c r="K349" s="290"/>
    </row>
    <row r="350" spans="11:11" s="99" customFormat="1">
      <c r="K350" s="290"/>
    </row>
    <row r="351" spans="11:11" s="99" customFormat="1">
      <c r="K351" s="290"/>
    </row>
    <row r="352" spans="11:11" s="99" customFormat="1">
      <c r="K352" s="290"/>
    </row>
    <row r="353" spans="4:11" s="99" customFormat="1">
      <c r="K353" s="290"/>
    </row>
    <row r="354" spans="4:11" s="99" customFormat="1">
      <c r="D354" s="294" t="s">
        <v>511</v>
      </c>
      <c r="I354" s="292" t="s">
        <v>512</v>
      </c>
      <c r="K354" s="290"/>
    </row>
    <row r="355" spans="4:11" s="99" customFormat="1">
      <c r="K355" s="290"/>
    </row>
    <row r="356" spans="4:11" s="99" customFormat="1">
      <c r="K356" s="290"/>
    </row>
    <row r="357" spans="4:11" s="99" customFormat="1">
      <c r="K357" s="290"/>
    </row>
    <row r="358" spans="4:11" s="99" customFormat="1">
      <c r="K358" s="290"/>
    </row>
    <row r="359" spans="4:11" s="99" customFormat="1">
      <c r="K359" s="290"/>
    </row>
    <row r="360" spans="4:11" s="99" customFormat="1">
      <c r="K360" s="290"/>
    </row>
    <row r="361" spans="4:11" s="99" customFormat="1">
      <c r="K361" s="290"/>
    </row>
    <row r="362" spans="4:11" s="99" customFormat="1">
      <c r="K362" s="290"/>
    </row>
    <row r="363" spans="4:11" s="99" customFormat="1">
      <c r="K363" s="290"/>
    </row>
    <row r="364" spans="4:11" s="99" customFormat="1">
      <c r="K364" s="290"/>
    </row>
    <row r="365" spans="4:11" s="99" customFormat="1">
      <c r="K365" s="290"/>
    </row>
    <row r="366" spans="4:11" s="99" customFormat="1">
      <c r="K366" s="290"/>
    </row>
    <row r="367" spans="4:11" s="99" customFormat="1">
      <c r="K367" s="290"/>
    </row>
    <row r="368" spans="4:11" s="99" customFormat="1">
      <c r="K368" s="290"/>
    </row>
    <row r="369" spans="3:11" s="99" customFormat="1">
      <c r="K369" s="290"/>
    </row>
    <row r="370" spans="3:11" s="99" customFormat="1">
      <c r="K370" s="290"/>
    </row>
    <row r="371" spans="3:11" s="99" customFormat="1">
      <c r="K371" s="290"/>
    </row>
    <row r="372" spans="3:11" s="99" customFormat="1">
      <c r="C372" s="292" t="s">
        <v>514</v>
      </c>
      <c r="J372" s="292" t="s">
        <v>515</v>
      </c>
      <c r="K372" s="290"/>
    </row>
    <row r="373" spans="3:11" s="99" customFormat="1">
      <c r="K373" s="290"/>
    </row>
    <row r="374" spans="3:11" s="99" customFormat="1">
      <c r="K374" s="290"/>
    </row>
    <row r="375" spans="3:11" s="99" customFormat="1">
      <c r="K375" s="290"/>
    </row>
    <row r="376" spans="3:11" s="99" customFormat="1">
      <c r="K376" s="290"/>
    </row>
    <row r="377" spans="3:11" s="99" customFormat="1">
      <c r="K377" s="290"/>
    </row>
    <row r="378" spans="3:11" s="99" customFormat="1">
      <c r="K378" s="290"/>
    </row>
    <row r="379" spans="3:11" s="99" customFormat="1">
      <c r="K379" s="290"/>
    </row>
    <row r="380" spans="3:11" s="99" customFormat="1">
      <c r="K380" s="290"/>
    </row>
    <row r="381" spans="3:11" s="99" customFormat="1">
      <c r="K381" s="290"/>
    </row>
    <row r="382" spans="3:11" s="99" customFormat="1">
      <c r="K382" s="290"/>
    </row>
    <row r="383" spans="3:11" s="99" customFormat="1">
      <c r="K383" s="290"/>
    </row>
    <row r="384" spans="3:11" s="99" customFormat="1">
      <c r="K384" s="290"/>
    </row>
    <row r="385" spans="9:11" s="99" customFormat="1">
      <c r="K385" s="290"/>
    </row>
    <row r="386" spans="9:11" s="99" customFormat="1">
      <c r="K386" s="290"/>
    </row>
    <row r="387" spans="9:11" s="99" customFormat="1">
      <c r="K387" s="290"/>
    </row>
    <row r="388" spans="9:11" s="99" customFormat="1">
      <c r="K388" s="290"/>
    </row>
    <row r="389" spans="9:11" s="99" customFormat="1">
      <c r="K389" s="290"/>
    </row>
    <row r="390" spans="9:11" s="99" customFormat="1" ht="24">
      <c r="I390" s="295" t="s">
        <v>526</v>
      </c>
      <c r="K390" s="290"/>
    </row>
    <row r="391" spans="9:11" s="99" customFormat="1" ht="17.25">
      <c r="J391" s="296" t="s">
        <v>527</v>
      </c>
      <c r="K391" s="290"/>
    </row>
    <row r="392" spans="9:11" s="99" customFormat="1">
      <c r="K392" s="290"/>
    </row>
    <row r="393" spans="9:11" s="99" customFormat="1">
      <c r="K393" s="290"/>
    </row>
    <row r="394" spans="9:11" s="99" customFormat="1">
      <c r="K394" s="290"/>
    </row>
    <row r="395" spans="9:11" s="99" customFormat="1">
      <c r="K395" s="290"/>
    </row>
    <row r="396" spans="9:11" s="99" customFormat="1">
      <c r="K396" s="290"/>
    </row>
    <row r="397" spans="9:11" s="99" customFormat="1">
      <c r="K397" s="290"/>
    </row>
    <row r="398" spans="9:11" s="99" customFormat="1">
      <c r="K398" s="290"/>
    </row>
    <row r="399" spans="9:11" s="99" customFormat="1">
      <c r="K399" s="290"/>
    </row>
    <row r="400" spans="9:11" s="99" customFormat="1">
      <c r="K400" s="290"/>
    </row>
    <row r="401" spans="11:11" s="99" customFormat="1">
      <c r="K401" s="290"/>
    </row>
    <row r="402" spans="11:11" s="99" customFormat="1">
      <c r="K402" s="290"/>
    </row>
    <row r="403" spans="11:11" s="99" customFormat="1">
      <c r="K403" s="290"/>
    </row>
    <row r="404" spans="11:11" s="99" customFormat="1">
      <c r="K404" s="290"/>
    </row>
    <row r="405" spans="11:11" s="99" customFormat="1">
      <c r="K405" s="290"/>
    </row>
    <row r="406" spans="11:11" s="99" customFormat="1">
      <c r="K406" s="290"/>
    </row>
    <row r="407" spans="11:11" s="99" customFormat="1">
      <c r="K407" s="290"/>
    </row>
    <row r="408" spans="11:11" s="99" customFormat="1">
      <c r="K408" s="290"/>
    </row>
    <row r="409" spans="11:11" s="99" customFormat="1">
      <c r="K409" s="290"/>
    </row>
    <row r="410" spans="11:11" s="99" customFormat="1">
      <c r="K410" s="290"/>
    </row>
    <row r="411" spans="11:11" s="99" customFormat="1">
      <c r="K411" s="290"/>
    </row>
    <row r="412" spans="11:11" s="99" customFormat="1">
      <c r="K412" s="290"/>
    </row>
    <row r="413" spans="11:11" s="99" customFormat="1">
      <c r="K413" s="290"/>
    </row>
    <row r="414" spans="11:11" s="99" customFormat="1">
      <c r="K414" s="290"/>
    </row>
    <row r="415" spans="11:11" s="99" customFormat="1">
      <c r="K415" s="290"/>
    </row>
    <row r="416" spans="11:11" s="99" customFormat="1">
      <c r="K416" s="290"/>
    </row>
    <row r="417" spans="11:11" s="99" customFormat="1">
      <c r="K417" s="290"/>
    </row>
    <row r="418" spans="11:11" s="99" customFormat="1">
      <c r="K418" s="290"/>
    </row>
    <row r="419" spans="11:11" s="99" customFormat="1">
      <c r="K419" s="290"/>
    </row>
    <row r="420" spans="11:11" s="99" customFormat="1">
      <c r="K420" s="290"/>
    </row>
    <row r="421" spans="11:11" s="99" customFormat="1">
      <c r="K421" s="290"/>
    </row>
    <row r="422" spans="11:11" s="99" customFormat="1">
      <c r="K422" s="290"/>
    </row>
    <row r="423" spans="11:11" s="99" customFormat="1">
      <c r="K423" s="290"/>
    </row>
    <row r="424" spans="11:11" s="99" customFormat="1">
      <c r="K424" s="290"/>
    </row>
    <row r="425" spans="11:11" s="99" customFormat="1">
      <c r="K425" s="290"/>
    </row>
    <row r="426" spans="11:11" s="99" customFormat="1">
      <c r="K426" s="290"/>
    </row>
    <row r="427" spans="11:11" s="99" customFormat="1">
      <c r="K427" s="290"/>
    </row>
    <row r="428" spans="11:11" s="99" customFormat="1">
      <c r="K428" s="290"/>
    </row>
    <row r="429" spans="11:11" s="99" customFormat="1">
      <c r="K429" s="290"/>
    </row>
    <row r="430" spans="11:11" s="99" customFormat="1">
      <c r="K430" s="290"/>
    </row>
    <row r="431" spans="11:11" s="99" customFormat="1">
      <c r="K431" s="290"/>
    </row>
    <row r="432" spans="11:11" s="99" customFormat="1">
      <c r="K432" s="290"/>
    </row>
    <row r="433" spans="11:11" s="99" customFormat="1">
      <c r="K433" s="290"/>
    </row>
    <row r="434" spans="11:11" s="99" customFormat="1">
      <c r="K434" s="290"/>
    </row>
    <row r="435" spans="11:11" s="99" customFormat="1">
      <c r="K435" s="290"/>
    </row>
    <row r="436" spans="11:11" s="99" customFormat="1">
      <c r="K436" s="290"/>
    </row>
    <row r="437" spans="11:11" s="99" customFormat="1">
      <c r="K437" s="290"/>
    </row>
    <row r="438" spans="11:11" s="99" customFormat="1">
      <c r="K438" s="290"/>
    </row>
    <row r="439" spans="11:11" s="99" customFormat="1">
      <c r="K439" s="290"/>
    </row>
    <row r="440" spans="11:11" s="99" customFormat="1">
      <c r="K440" s="290"/>
    </row>
    <row r="441" spans="11:11" s="99" customFormat="1">
      <c r="K441" s="290"/>
    </row>
    <row r="442" spans="11:11" s="99" customFormat="1">
      <c r="K442" s="290"/>
    </row>
    <row r="443" spans="11:11" s="99" customFormat="1">
      <c r="K443" s="290"/>
    </row>
    <row r="444" spans="11:11" s="99" customFormat="1">
      <c r="K444" s="290"/>
    </row>
    <row r="445" spans="11:11" s="99" customFormat="1">
      <c r="K445" s="290"/>
    </row>
    <row r="446" spans="11:11" s="99" customFormat="1">
      <c r="K446" s="290"/>
    </row>
    <row r="447" spans="11:11" s="99" customFormat="1">
      <c r="K447" s="290"/>
    </row>
    <row r="448" spans="11:11" s="99" customFormat="1">
      <c r="K448" s="290"/>
    </row>
    <row r="449" spans="11:11" s="99" customFormat="1">
      <c r="K449" s="290"/>
    </row>
  </sheetData>
  <mergeCells count="42">
    <mergeCell ref="J224:J225"/>
    <mergeCell ref="J226:J227"/>
    <mergeCell ref="J2:K2"/>
    <mergeCell ref="A3:A4"/>
    <mergeCell ref="B3:B4"/>
    <mergeCell ref="C3:C4"/>
    <mergeCell ref="D3:D4"/>
    <mergeCell ref="E3:E4"/>
    <mergeCell ref="F3:G3"/>
    <mergeCell ref="H3:I3"/>
    <mergeCell ref="J3:J4"/>
    <mergeCell ref="K3:K4"/>
    <mergeCell ref="J55:K55"/>
    <mergeCell ref="A56:A57"/>
    <mergeCell ref="B56:B57"/>
    <mergeCell ref="C56:C57"/>
    <mergeCell ref="K56:K57"/>
    <mergeCell ref="J114:K114"/>
    <mergeCell ref="A115:A116"/>
    <mergeCell ref="B115:B116"/>
    <mergeCell ref="C115:C116"/>
    <mergeCell ref="D115:D116"/>
    <mergeCell ref="E115:E116"/>
    <mergeCell ref="F115:G115"/>
    <mergeCell ref="H115:I115"/>
    <mergeCell ref="J115:J116"/>
    <mergeCell ref="K115:K116"/>
    <mergeCell ref="D56:D57"/>
    <mergeCell ref="E56:E57"/>
    <mergeCell ref="F56:G56"/>
    <mergeCell ref="H56:I56"/>
    <mergeCell ref="J56:J57"/>
    <mergeCell ref="J177:K177"/>
    <mergeCell ref="A178:A179"/>
    <mergeCell ref="B178:B179"/>
    <mergeCell ref="C178:C179"/>
    <mergeCell ref="D178:D179"/>
    <mergeCell ref="E178:E179"/>
    <mergeCell ref="F178:G178"/>
    <mergeCell ref="H178:I178"/>
    <mergeCell ref="J178:J179"/>
    <mergeCell ref="K178:K179"/>
  </mergeCells>
  <phoneticPr fontId="2"/>
  <pageMargins left="0.31496062992125984" right="0.19685039370078741" top="0.31496062992125984" bottom="0.31496062992125984" header="0.31496062992125984" footer="0.31496062992125984"/>
  <pageSetup paperSize="9" scale="77" orientation="portrait" horizontalDpi="4294967293" r:id="rId1"/>
  <rowBreaks count="4" manualBreakCount="4">
    <brk id="53" max="16383" man="1"/>
    <brk id="112" max="16383" man="1"/>
    <brk id="175" max="16383" man="1"/>
    <brk id="2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0A37-D3B3-4CC8-9875-AAAB772FB12C}">
  <dimension ref="A1:L449"/>
  <sheetViews>
    <sheetView zoomScaleNormal="100" workbookViewId="0">
      <selection activeCell="J178" sqref="J178:J179"/>
    </sheetView>
  </sheetViews>
  <sheetFormatPr defaultColWidth="9" defaultRowHeight="13.5"/>
  <cols>
    <col min="1" max="1" width="3.75" style="15" customWidth="1"/>
    <col min="2" max="2" width="3.625" style="98" customWidth="1"/>
    <col min="3" max="3" width="2.625" style="98" customWidth="1"/>
    <col min="4" max="4" width="30.625" style="15" customWidth="1"/>
    <col min="5" max="5" width="3.625" style="15" customWidth="1"/>
    <col min="6" max="6" width="6.125" style="15" customWidth="1"/>
    <col min="7" max="7" width="19.375" style="15" customWidth="1"/>
    <col min="8" max="8" width="4.875" style="15" customWidth="1"/>
    <col min="9" max="9" width="5.625" style="15" customWidth="1"/>
    <col min="10" max="10" width="45.5" style="15" customWidth="1"/>
    <col min="11" max="11" width="4.75" style="100" customWidth="1"/>
    <col min="12" max="16384" width="9" style="15"/>
  </cols>
  <sheetData>
    <row r="1" spans="1:11">
      <c r="A1" s="12" t="s">
        <v>500</v>
      </c>
      <c r="B1" s="13"/>
      <c r="C1" s="13"/>
      <c r="D1" s="14"/>
      <c r="G1" s="14" t="s">
        <v>541</v>
      </c>
      <c r="H1" s="16"/>
      <c r="I1" s="16"/>
      <c r="J1" s="14"/>
      <c r="K1" s="17" t="s">
        <v>532</v>
      </c>
    </row>
    <row r="2" spans="1:11" ht="14.25" thickBot="1">
      <c r="A2" s="14"/>
      <c r="B2" s="13"/>
      <c r="C2" s="13"/>
      <c r="D2" s="14"/>
      <c r="E2" s="128" t="s">
        <v>0</v>
      </c>
      <c r="F2" s="14" t="s">
        <v>1</v>
      </c>
      <c r="G2" s="14"/>
      <c r="H2" s="16"/>
      <c r="I2" s="18"/>
      <c r="J2" s="318" t="s">
        <v>558</v>
      </c>
      <c r="K2" s="318"/>
    </row>
    <row r="3" spans="1:11" ht="15.6" customHeight="1">
      <c r="A3" s="319"/>
      <c r="B3" s="321" t="s">
        <v>2</v>
      </c>
      <c r="C3" s="323" t="s">
        <v>3</v>
      </c>
      <c r="D3" s="325" t="s">
        <v>4</v>
      </c>
      <c r="E3" s="327" t="s">
        <v>5</v>
      </c>
      <c r="F3" s="329" t="s">
        <v>6</v>
      </c>
      <c r="G3" s="330"/>
      <c r="H3" s="331" t="s">
        <v>7</v>
      </c>
      <c r="I3" s="332"/>
      <c r="J3" s="333" t="s">
        <v>8</v>
      </c>
      <c r="K3" s="335" t="s">
        <v>9</v>
      </c>
    </row>
    <row r="4" spans="1:11" ht="15.6" customHeight="1" thickBot="1">
      <c r="A4" s="320"/>
      <c r="B4" s="322"/>
      <c r="C4" s="324"/>
      <c r="D4" s="326"/>
      <c r="E4" s="328"/>
      <c r="F4" s="19" t="s">
        <v>10</v>
      </c>
      <c r="G4" s="19" t="s">
        <v>11</v>
      </c>
      <c r="H4" s="20" t="s">
        <v>12</v>
      </c>
      <c r="I4" s="21" t="s">
        <v>13</v>
      </c>
      <c r="J4" s="334"/>
      <c r="K4" s="336"/>
    </row>
    <row r="5" spans="1:11" ht="22.5" customHeight="1" thickTop="1">
      <c r="A5" s="22">
        <v>1</v>
      </c>
      <c r="B5" s="304" t="s">
        <v>31</v>
      </c>
      <c r="C5" s="305"/>
      <c r="D5" s="23" t="s">
        <v>40</v>
      </c>
      <c r="E5" s="24"/>
      <c r="F5" s="23"/>
      <c r="G5" s="25" t="s">
        <v>18</v>
      </c>
      <c r="H5" s="26"/>
      <c r="I5" s="49">
        <v>0</v>
      </c>
      <c r="J5" s="27" t="s">
        <v>542</v>
      </c>
      <c r="K5" s="28"/>
    </row>
    <row r="6" spans="1:11" ht="14.45" customHeight="1">
      <c r="A6" s="29">
        <v>2</v>
      </c>
      <c r="B6" s="30" t="s">
        <v>24</v>
      </c>
      <c r="C6" s="31" t="s">
        <v>20</v>
      </c>
      <c r="D6" s="105"/>
      <c r="E6" s="53"/>
      <c r="F6" s="105" t="s">
        <v>21</v>
      </c>
      <c r="G6" s="34" t="s">
        <v>18</v>
      </c>
      <c r="H6" s="35">
        <v>0.9</v>
      </c>
      <c r="I6" s="36">
        <v>0.9</v>
      </c>
      <c r="J6" s="37" t="s">
        <v>44</v>
      </c>
      <c r="K6" s="38"/>
    </row>
    <row r="7" spans="1:11" ht="14.45" customHeight="1">
      <c r="A7" s="29">
        <v>3</v>
      </c>
      <c r="B7" s="30" t="s">
        <v>24</v>
      </c>
      <c r="C7" s="31" t="s">
        <v>20</v>
      </c>
      <c r="D7" s="32" t="s">
        <v>46</v>
      </c>
      <c r="E7" s="33"/>
      <c r="F7" s="34" t="s">
        <v>22</v>
      </c>
      <c r="G7" s="34" t="s">
        <v>47</v>
      </c>
      <c r="H7" s="35">
        <v>1.7000000000000002</v>
      </c>
      <c r="I7" s="36">
        <v>2.6</v>
      </c>
      <c r="J7" s="37" t="s">
        <v>36</v>
      </c>
      <c r="K7" s="38"/>
    </row>
    <row r="8" spans="1:11" ht="14.45" customHeight="1">
      <c r="A8" s="29">
        <v>4</v>
      </c>
      <c r="B8" s="108" t="s">
        <v>34</v>
      </c>
      <c r="C8" s="109" t="s">
        <v>20</v>
      </c>
      <c r="D8" s="110" t="s">
        <v>49</v>
      </c>
      <c r="E8" s="111"/>
      <c r="F8" s="112" t="s">
        <v>35</v>
      </c>
      <c r="G8" s="113" t="s">
        <v>51</v>
      </c>
      <c r="H8" s="35">
        <v>13.9</v>
      </c>
      <c r="I8" s="36">
        <v>16.5</v>
      </c>
      <c r="J8" s="114" t="s">
        <v>90</v>
      </c>
      <c r="K8" s="38"/>
    </row>
    <row r="9" spans="1:11" ht="14.45" customHeight="1">
      <c r="A9" s="29">
        <v>5</v>
      </c>
      <c r="B9" s="108" t="s">
        <v>24</v>
      </c>
      <c r="C9" s="109" t="s">
        <v>20</v>
      </c>
      <c r="D9" s="110" t="s">
        <v>53</v>
      </c>
      <c r="E9" s="111"/>
      <c r="F9" s="112" t="s">
        <v>21</v>
      </c>
      <c r="G9" s="113" t="s">
        <v>18</v>
      </c>
      <c r="H9" s="35">
        <v>0.19999999999999929</v>
      </c>
      <c r="I9" s="36">
        <v>16.7</v>
      </c>
      <c r="J9" s="114" t="s">
        <v>81</v>
      </c>
      <c r="K9" s="38"/>
    </row>
    <row r="10" spans="1:11" ht="14.45" customHeight="1">
      <c r="A10" s="29">
        <v>6</v>
      </c>
      <c r="B10" s="115" t="s">
        <v>23</v>
      </c>
      <c r="C10" s="109"/>
      <c r="D10" s="110"/>
      <c r="E10" s="111"/>
      <c r="F10" s="112" t="s">
        <v>22</v>
      </c>
      <c r="G10" s="113" t="s">
        <v>51</v>
      </c>
      <c r="H10" s="35">
        <v>0.10000000000000142</v>
      </c>
      <c r="I10" s="36">
        <v>16.8</v>
      </c>
      <c r="J10" s="114" t="s">
        <v>82</v>
      </c>
      <c r="K10" s="38"/>
    </row>
    <row r="11" spans="1:11" ht="14.45" customHeight="1">
      <c r="A11" s="29">
        <v>7</v>
      </c>
      <c r="B11" s="108" t="s">
        <v>24</v>
      </c>
      <c r="C11" s="109"/>
      <c r="D11" s="110"/>
      <c r="E11" s="127" t="s">
        <v>0</v>
      </c>
      <c r="F11" s="114" t="s">
        <v>22</v>
      </c>
      <c r="G11" s="113" t="s">
        <v>66</v>
      </c>
      <c r="H11" s="35">
        <v>1.8999999999999986</v>
      </c>
      <c r="I11" s="36">
        <v>18.7</v>
      </c>
      <c r="J11" s="114" t="s">
        <v>83</v>
      </c>
      <c r="K11" s="38"/>
    </row>
    <row r="12" spans="1:11" ht="14.45" customHeight="1">
      <c r="A12" s="29">
        <v>8</v>
      </c>
      <c r="B12" s="116" t="s">
        <v>23</v>
      </c>
      <c r="C12" s="109"/>
      <c r="D12" s="110"/>
      <c r="E12" s="117"/>
      <c r="F12" s="114" t="s">
        <v>21</v>
      </c>
      <c r="G12" s="118" t="s">
        <v>55</v>
      </c>
      <c r="H12" s="35">
        <v>0.30000000000000071</v>
      </c>
      <c r="I12" s="36">
        <v>19</v>
      </c>
      <c r="J12" s="114" t="s">
        <v>84</v>
      </c>
      <c r="K12" s="38"/>
    </row>
    <row r="13" spans="1:11" ht="24.6" customHeight="1">
      <c r="A13" s="29">
        <v>9</v>
      </c>
      <c r="B13" s="108" t="s">
        <v>29</v>
      </c>
      <c r="C13" s="109" t="s">
        <v>20</v>
      </c>
      <c r="D13" s="110"/>
      <c r="E13" s="111"/>
      <c r="F13" s="114" t="s">
        <v>22</v>
      </c>
      <c r="G13" s="113" t="s">
        <v>55</v>
      </c>
      <c r="H13" s="35">
        <v>0.89999999999999858</v>
      </c>
      <c r="I13" s="36">
        <v>19.899999999999999</v>
      </c>
      <c r="J13" s="114" t="s">
        <v>85</v>
      </c>
      <c r="K13" s="38"/>
    </row>
    <row r="14" spans="1:11" ht="34.9" customHeight="1">
      <c r="A14" s="29">
        <v>10</v>
      </c>
      <c r="B14" s="108" t="s">
        <v>24</v>
      </c>
      <c r="C14" s="109" t="s">
        <v>20</v>
      </c>
      <c r="D14" s="110" t="s">
        <v>58</v>
      </c>
      <c r="E14" s="111"/>
      <c r="F14" s="114" t="s">
        <v>21</v>
      </c>
      <c r="G14" s="113" t="s">
        <v>59</v>
      </c>
      <c r="H14" s="35">
        <v>0.70000000000000284</v>
      </c>
      <c r="I14" s="36">
        <v>20.6</v>
      </c>
      <c r="J14" s="114" t="s">
        <v>121</v>
      </c>
      <c r="K14" s="38"/>
    </row>
    <row r="15" spans="1:11" ht="24.6" customHeight="1">
      <c r="A15" s="29">
        <v>11</v>
      </c>
      <c r="B15" s="108" t="s">
        <v>24</v>
      </c>
      <c r="C15" s="109" t="s">
        <v>20</v>
      </c>
      <c r="D15" s="110" t="s">
        <v>60</v>
      </c>
      <c r="E15" s="111"/>
      <c r="F15" s="114" t="s">
        <v>21</v>
      </c>
      <c r="G15" s="118" t="s">
        <v>67</v>
      </c>
      <c r="H15" s="35">
        <v>10.199999999999999</v>
      </c>
      <c r="I15" s="36">
        <v>30.8</v>
      </c>
      <c r="J15" s="114" t="s">
        <v>91</v>
      </c>
      <c r="K15" s="38"/>
    </row>
    <row r="16" spans="1:11" ht="24.6" customHeight="1">
      <c r="A16" s="29">
        <v>12</v>
      </c>
      <c r="B16" s="108" t="s">
        <v>24</v>
      </c>
      <c r="C16" s="109" t="s">
        <v>20</v>
      </c>
      <c r="D16" s="110" t="s">
        <v>68</v>
      </c>
      <c r="E16" s="111"/>
      <c r="F16" s="112" t="s">
        <v>21</v>
      </c>
      <c r="G16" s="113" t="s">
        <v>69</v>
      </c>
      <c r="H16" s="35">
        <v>6.6999999999999993</v>
      </c>
      <c r="I16" s="36">
        <v>37.5</v>
      </c>
      <c r="J16" s="114" t="s">
        <v>86</v>
      </c>
      <c r="K16" s="38"/>
    </row>
    <row r="17" spans="1:11" ht="24.6" customHeight="1">
      <c r="A17" s="29">
        <v>13</v>
      </c>
      <c r="B17" s="108" t="s">
        <v>24</v>
      </c>
      <c r="C17" s="109" t="s">
        <v>20</v>
      </c>
      <c r="D17" s="110" t="s">
        <v>70</v>
      </c>
      <c r="E17" s="111"/>
      <c r="F17" s="112" t="s">
        <v>22</v>
      </c>
      <c r="G17" s="113" t="s">
        <v>71</v>
      </c>
      <c r="H17" s="35">
        <v>1</v>
      </c>
      <c r="I17" s="36">
        <v>38.5</v>
      </c>
      <c r="J17" s="114" t="s">
        <v>87</v>
      </c>
      <c r="K17" s="38"/>
    </row>
    <row r="18" spans="1:11" ht="14.45" customHeight="1">
      <c r="A18" s="29">
        <v>14</v>
      </c>
      <c r="B18" s="108" t="s">
        <v>24</v>
      </c>
      <c r="C18" s="109" t="s">
        <v>20</v>
      </c>
      <c r="D18" s="110"/>
      <c r="E18" s="111"/>
      <c r="F18" s="112" t="s">
        <v>22</v>
      </c>
      <c r="G18" s="113" t="s">
        <v>72</v>
      </c>
      <c r="H18" s="35">
        <v>2.2999999999999972</v>
      </c>
      <c r="I18" s="36">
        <v>40.799999999999997</v>
      </c>
      <c r="J18" s="114" t="s">
        <v>88</v>
      </c>
      <c r="K18" s="38"/>
    </row>
    <row r="19" spans="1:11" ht="14.45" customHeight="1">
      <c r="A19" s="29">
        <v>15</v>
      </c>
      <c r="B19" s="108" t="s">
        <v>24</v>
      </c>
      <c r="C19" s="109" t="s">
        <v>20</v>
      </c>
      <c r="D19" s="110"/>
      <c r="E19" s="111"/>
      <c r="F19" s="112" t="s">
        <v>21</v>
      </c>
      <c r="G19" s="113" t="s">
        <v>73</v>
      </c>
      <c r="H19" s="35">
        <v>21.6</v>
      </c>
      <c r="I19" s="36">
        <v>62.4</v>
      </c>
      <c r="J19" s="114" t="s">
        <v>89</v>
      </c>
      <c r="K19" s="38"/>
    </row>
    <row r="20" spans="1:11" ht="24.6" customHeight="1">
      <c r="A20" s="29">
        <v>16</v>
      </c>
      <c r="B20" s="108" t="s">
        <v>24</v>
      </c>
      <c r="C20" s="109" t="s">
        <v>20</v>
      </c>
      <c r="D20" s="110" t="s">
        <v>74</v>
      </c>
      <c r="E20" s="111"/>
      <c r="F20" s="112" t="s">
        <v>22</v>
      </c>
      <c r="G20" s="113" t="s">
        <v>75</v>
      </c>
      <c r="H20" s="35">
        <v>0.89999999999999858</v>
      </c>
      <c r="I20" s="36">
        <v>63.3</v>
      </c>
      <c r="J20" s="114" t="s">
        <v>96</v>
      </c>
      <c r="K20" s="38"/>
    </row>
    <row r="21" spans="1:11" ht="13.9" customHeight="1">
      <c r="A21" s="29">
        <v>17</v>
      </c>
      <c r="B21" s="108" t="s">
        <v>24</v>
      </c>
      <c r="C21" s="109"/>
      <c r="D21" s="110" t="s">
        <v>79</v>
      </c>
      <c r="E21" s="111"/>
      <c r="F21" s="112" t="s">
        <v>21</v>
      </c>
      <c r="G21" s="113" t="s">
        <v>75</v>
      </c>
      <c r="H21" s="35">
        <v>2.4000000000000057</v>
      </c>
      <c r="I21" s="36">
        <v>65.7</v>
      </c>
      <c r="J21" s="11" t="s">
        <v>80</v>
      </c>
      <c r="K21" s="38"/>
    </row>
    <row r="22" spans="1:11" ht="13.9" customHeight="1">
      <c r="A22" s="29">
        <v>18</v>
      </c>
      <c r="B22" s="108" t="s">
        <v>24</v>
      </c>
      <c r="C22" s="109"/>
      <c r="D22" s="110"/>
      <c r="E22" s="111"/>
      <c r="F22" s="112" t="s">
        <v>22</v>
      </c>
      <c r="G22" s="113" t="s">
        <v>75</v>
      </c>
      <c r="H22" s="35">
        <v>0.20000000000000284</v>
      </c>
      <c r="I22" s="36">
        <v>65.900000000000006</v>
      </c>
      <c r="J22" s="11" t="s">
        <v>92</v>
      </c>
      <c r="K22" s="38"/>
    </row>
    <row r="23" spans="1:11" ht="13.9" customHeight="1">
      <c r="A23" s="29">
        <v>19</v>
      </c>
      <c r="B23" s="116" t="s">
        <v>23</v>
      </c>
      <c r="C23" s="109" t="s">
        <v>20</v>
      </c>
      <c r="D23" s="110"/>
      <c r="E23" s="111"/>
      <c r="F23" s="114" t="s">
        <v>21</v>
      </c>
      <c r="G23" s="113" t="s">
        <v>75</v>
      </c>
      <c r="H23" s="35">
        <v>1.0999999999999943</v>
      </c>
      <c r="I23" s="36">
        <v>67</v>
      </c>
      <c r="J23" s="11"/>
      <c r="K23" s="38"/>
    </row>
    <row r="24" spans="1:11" ht="13.9" customHeight="1">
      <c r="A24" s="29">
        <v>20</v>
      </c>
      <c r="B24" s="108" t="s">
        <v>26</v>
      </c>
      <c r="C24" s="109" t="s">
        <v>20</v>
      </c>
      <c r="D24" s="119" t="s">
        <v>77</v>
      </c>
      <c r="E24" s="111"/>
      <c r="F24" s="114" t="s">
        <v>22</v>
      </c>
      <c r="G24" s="113" t="s">
        <v>75</v>
      </c>
      <c r="H24" s="35">
        <v>3.4000000000000057</v>
      </c>
      <c r="I24" s="36">
        <v>70.400000000000006</v>
      </c>
      <c r="J24" s="11"/>
      <c r="K24" s="38"/>
    </row>
    <row r="25" spans="1:11" ht="13.9" customHeight="1">
      <c r="A25" s="29">
        <v>21</v>
      </c>
      <c r="B25" s="116" t="s">
        <v>23</v>
      </c>
      <c r="C25" s="109" t="s">
        <v>20</v>
      </c>
      <c r="D25" s="110" t="s">
        <v>78</v>
      </c>
      <c r="E25" s="40"/>
      <c r="F25" s="112" t="s">
        <v>22</v>
      </c>
      <c r="G25" s="113" t="s">
        <v>75</v>
      </c>
      <c r="H25" s="35">
        <v>0.39999999999999147</v>
      </c>
      <c r="I25" s="36">
        <v>70.8</v>
      </c>
      <c r="J25" s="11"/>
      <c r="K25" s="38"/>
    </row>
    <row r="26" spans="1:11" ht="24.6" customHeight="1">
      <c r="A26" s="29">
        <v>22</v>
      </c>
      <c r="B26" s="108" t="s">
        <v>24</v>
      </c>
      <c r="C26" s="109" t="s">
        <v>20</v>
      </c>
      <c r="D26" s="110" t="s">
        <v>93</v>
      </c>
      <c r="E26" s="40"/>
      <c r="F26" s="112" t="s">
        <v>22</v>
      </c>
      <c r="G26" s="113" t="s">
        <v>94</v>
      </c>
      <c r="H26" s="35">
        <v>1.2999999999999972</v>
      </c>
      <c r="I26" s="36">
        <v>72.099999999999994</v>
      </c>
      <c r="J26" s="11" t="s">
        <v>95</v>
      </c>
      <c r="K26" s="38"/>
    </row>
    <row r="27" spans="1:11" ht="35.450000000000003" customHeight="1">
      <c r="A27" s="22">
        <v>23</v>
      </c>
      <c r="B27" s="251" t="s">
        <v>27</v>
      </c>
      <c r="C27" s="252" t="s">
        <v>20</v>
      </c>
      <c r="D27" s="253" t="s">
        <v>504</v>
      </c>
      <c r="E27" s="254"/>
      <c r="F27" s="255" t="s">
        <v>30</v>
      </c>
      <c r="G27" s="256" t="s">
        <v>97</v>
      </c>
      <c r="H27" s="48">
        <v>2.4000000000000057</v>
      </c>
      <c r="I27" s="49">
        <v>74.5</v>
      </c>
      <c r="J27" s="77" t="s">
        <v>98</v>
      </c>
      <c r="K27" s="28"/>
    </row>
    <row r="28" spans="1:11" ht="25.15" customHeight="1">
      <c r="A28" s="29">
        <v>24</v>
      </c>
      <c r="B28" s="30" t="s">
        <v>34</v>
      </c>
      <c r="C28" s="31"/>
      <c r="D28" s="32"/>
      <c r="E28" s="40"/>
      <c r="F28" s="43" t="s">
        <v>99</v>
      </c>
      <c r="G28" s="34" t="s">
        <v>100</v>
      </c>
      <c r="H28" s="35">
        <v>17.599999999999994</v>
      </c>
      <c r="I28" s="36">
        <v>92.1</v>
      </c>
      <c r="J28" s="107" t="s">
        <v>101</v>
      </c>
      <c r="K28" s="38"/>
    </row>
    <row r="29" spans="1:11" ht="14.45" customHeight="1">
      <c r="A29" s="29">
        <v>25</v>
      </c>
      <c r="B29" s="30" t="s">
        <v>24</v>
      </c>
      <c r="C29" s="31" t="s">
        <v>20</v>
      </c>
      <c r="D29" s="32" t="s">
        <v>102</v>
      </c>
      <c r="E29" s="40"/>
      <c r="F29" s="32" t="s">
        <v>22</v>
      </c>
      <c r="G29" s="34" t="s">
        <v>104</v>
      </c>
      <c r="H29" s="35">
        <v>7.6000000000000085</v>
      </c>
      <c r="I29" s="36">
        <v>99.7</v>
      </c>
      <c r="J29" s="11" t="s">
        <v>103</v>
      </c>
      <c r="K29" s="38"/>
    </row>
    <row r="30" spans="1:11" ht="14.45" customHeight="1">
      <c r="A30" s="29">
        <v>26</v>
      </c>
      <c r="B30" s="30" t="s">
        <v>24</v>
      </c>
      <c r="C30" s="31" t="s">
        <v>20</v>
      </c>
      <c r="D30" s="32" t="s">
        <v>106</v>
      </c>
      <c r="E30" s="40"/>
      <c r="F30" s="32" t="s">
        <v>22</v>
      </c>
      <c r="G30" s="34" t="s">
        <v>100</v>
      </c>
      <c r="H30" s="35">
        <v>3.0999999999999943</v>
      </c>
      <c r="I30" s="36">
        <v>102.8</v>
      </c>
      <c r="J30" s="11" t="s">
        <v>105</v>
      </c>
      <c r="K30" s="38"/>
    </row>
    <row r="31" spans="1:11" ht="14.45" customHeight="1">
      <c r="A31" s="29">
        <v>27</v>
      </c>
      <c r="B31" s="30" t="s">
        <v>24</v>
      </c>
      <c r="C31" s="31" t="s">
        <v>20</v>
      </c>
      <c r="D31" s="32" t="s">
        <v>107</v>
      </c>
      <c r="E31" s="40"/>
      <c r="F31" s="32" t="s">
        <v>21</v>
      </c>
      <c r="G31" s="34" t="s">
        <v>109</v>
      </c>
      <c r="H31" s="35">
        <v>2</v>
      </c>
      <c r="I31" s="36">
        <v>104.8</v>
      </c>
      <c r="J31" s="11" t="s">
        <v>108</v>
      </c>
      <c r="K31" s="38"/>
    </row>
    <row r="32" spans="1:11" ht="14.45" customHeight="1">
      <c r="A32" s="29">
        <v>28</v>
      </c>
      <c r="B32" s="30" t="s">
        <v>24</v>
      </c>
      <c r="C32" s="31" t="s">
        <v>20</v>
      </c>
      <c r="D32" s="32" t="s">
        <v>110</v>
      </c>
      <c r="E32" s="40"/>
      <c r="F32" s="32" t="s">
        <v>22</v>
      </c>
      <c r="G32" s="34" t="s">
        <v>111</v>
      </c>
      <c r="H32" s="35">
        <v>1.2999999999999972</v>
      </c>
      <c r="I32" s="36">
        <v>106.1</v>
      </c>
      <c r="J32" s="11"/>
      <c r="K32" s="38"/>
    </row>
    <row r="33" spans="1:11" ht="14.45" customHeight="1">
      <c r="A33" s="29">
        <v>29</v>
      </c>
      <c r="B33" s="30" t="s">
        <v>27</v>
      </c>
      <c r="C33" s="31" t="s">
        <v>20</v>
      </c>
      <c r="D33" s="32" t="s">
        <v>112</v>
      </c>
      <c r="E33" s="40"/>
      <c r="F33" s="32" t="s">
        <v>21</v>
      </c>
      <c r="G33" s="34" t="s">
        <v>111</v>
      </c>
      <c r="H33" s="35">
        <v>4.7000000000000028</v>
      </c>
      <c r="I33" s="36">
        <v>110.8</v>
      </c>
      <c r="J33" s="11" t="s">
        <v>113</v>
      </c>
      <c r="K33" s="38"/>
    </row>
    <row r="34" spans="1:11" ht="14.45" customHeight="1">
      <c r="A34" s="29">
        <v>30</v>
      </c>
      <c r="B34" s="30" t="s">
        <v>24</v>
      </c>
      <c r="C34" s="31" t="s">
        <v>20</v>
      </c>
      <c r="D34" s="32" t="s">
        <v>114</v>
      </c>
      <c r="E34" s="40"/>
      <c r="F34" s="32" t="s">
        <v>22</v>
      </c>
      <c r="G34" s="34" t="s">
        <v>118</v>
      </c>
      <c r="H34" s="35">
        <v>5.5</v>
      </c>
      <c r="I34" s="36">
        <v>116.3</v>
      </c>
      <c r="J34" s="11" t="s">
        <v>115</v>
      </c>
      <c r="K34" s="38"/>
    </row>
    <row r="35" spans="1:11" ht="14.45" customHeight="1">
      <c r="A35" s="29">
        <v>31</v>
      </c>
      <c r="B35" s="30" t="s">
        <v>29</v>
      </c>
      <c r="C35" s="31" t="s">
        <v>20</v>
      </c>
      <c r="D35" s="32" t="s">
        <v>117</v>
      </c>
      <c r="E35" s="40"/>
      <c r="F35" s="32" t="s">
        <v>22</v>
      </c>
      <c r="G35" s="34" t="s">
        <v>119</v>
      </c>
      <c r="H35" s="35">
        <v>6.2999999999999972</v>
      </c>
      <c r="I35" s="36">
        <v>122.6</v>
      </c>
      <c r="J35" s="11" t="s">
        <v>120</v>
      </c>
      <c r="K35" s="38"/>
    </row>
    <row r="36" spans="1:11" ht="14.45" customHeight="1">
      <c r="A36" s="29">
        <v>32</v>
      </c>
      <c r="B36" s="30" t="s">
        <v>24</v>
      </c>
      <c r="C36" s="31" t="s">
        <v>20</v>
      </c>
      <c r="D36" s="32" t="s">
        <v>122</v>
      </c>
      <c r="E36" s="40"/>
      <c r="F36" s="32" t="s">
        <v>22</v>
      </c>
      <c r="G36" s="34"/>
      <c r="H36" s="35">
        <v>11.900000000000006</v>
      </c>
      <c r="I36" s="36">
        <v>134.5</v>
      </c>
      <c r="J36" s="11" t="s">
        <v>138</v>
      </c>
      <c r="K36" s="38"/>
    </row>
    <row r="37" spans="1:11" ht="14.45" customHeight="1">
      <c r="A37" s="29">
        <v>33</v>
      </c>
      <c r="B37" s="30" t="s">
        <v>76</v>
      </c>
      <c r="C37" s="31" t="s">
        <v>43</v>
      </c>
      <c r="D37" s="32" t="s">
        <v>123</v>
      </c>
      <c r="E37" s="40"/>
      <c r="F37" s="32" t="s">
        <v>124</v>
      </c>
      <c r="G37" s="34" t="s">
        <v>50</v>
      </c>
      <c r="H37" s="35">
        <v>1.6999999999999886</v>
      </c>
      <c r="I37" s="36">
        <v>136.19999999999999</v>
      </c>
      <c r="J37" s="11" t="s">
        <v>139</v>
      </c>
      <c r="K37" s="38"/>
    </row>
    <row r="38" spans="1:11" ht="14.45" customHeight="1">
      <c r="A38" s="29">
        <v>34</v>
      </c>
      <c r="B38" s="30" t="s">
        <v>57</v>
      </c>
      <c r="C38" s="31" t="s">
        <v>43</v>
      </c>
      <c r="D38" s="32" t="s">
        <v>125</v>
      </c>
      <c r="E38" s="40"/>
      <c r="F38" s="32" t="s">
        <v>65</v>
      </c>
      <c r="G38" s="34" t="s">
        <v>52</v>
      </c>
      <c r="H38" s="35">
        <v>0.70000000000001705</v>
      </c>
      <c r="I38" s="36">
        <v>136.9</v>
      </c>
      <c r="J38" s="11" t="s">
        <v>140</v>
      </c>
      <c r="K38" s="38"/>
    </row>
    <row r="39" spans="1:11" ht="14.45" customHeight="1">
      <c r="A39" s="29">
        <v>35</v>
      </c>
      <c r="B39" s="30" t="s">
        <v>61</v>
      </c>
      <c r="C39" s="31" t="s">
        <v>43</v>
      </c>
      <c r="D39" s="32" t="s">
        <v>126</v>
      </c>
      <c r="E39" s="40"/>
      <c r="F39" s="32" t="s">
        <v>62</v>
      </c>
      <c r="G39" s="34" t="s">
        <v>127</v>
      </c>
      <c r="H39" s="35">
        <v>9.9999999999994316E-2</v>
      </c>
      <c r="I39" s="36">
        <v>137</v>
      </c>
      <c r="J39" s="11" t="s">
        <v>141</v>
      </c>
      <c r="K39" s="38"/>
    </row>
    <row r="40" spans="1:11" ht="14.45" customHeight="1">
      <c r="A40" s="29">
        <v>36</v>
      </c>
      <c r="B40" s="30" t="s">
        <v>48</v>
      </c>
      <c r="C40" s="31" t="s">
        <v>43</v>
      </c>
      <c r="D40" s="32"/>
      <c r="E40" s="40"/>
      <c r="F40" s="32" t="s">
        <v>124</v>
      </c>
      <c r="G40" s="34" t="s">
        <v>128</v>
      </c>
      <c r="H40" s="35">
        <v>23.199999999999989</v>
      </c>
      <c r="I40" s="36">
        <v>160.19999999999999</v>
      </c>
      <c r="J40" s="11" t="s">
        <v>142</v>
      </c>
      <c r="K40" s="38"/>
    </row>
    <row r="41" spans="1:11" ht="14.45" customHeight="1">
      <c r="A41" s="29">
        <v>37</v>
      </c>
      <c r="B41" s="30" t="s">
        <v>54</v>
      </c>
      <c r="C41" s="31"/>
      <c r="D41" s="32"/>
      <c r="E41" s="40"/>
      <c r="F41" s="32" t="s">
        <v>62</v>
      </c>
      <c r="G41" s="34" t="s">
        <v>128</v>
      </c>
      <c r="H41" s="35">
        <v>0.30000000000001137</v>
      </c>
      <c r="I41" s="36">
        <v>160.5</v>
      </c>
      <c r="J41" s="11" t="s">
        <v>143</v>
      </c>
      <c r="K41" s="38"/>
    </row>
    <row r="42" spans="1:11" ht="14.45" customHeight="1">
      <c r="A42" s="29">
        <v>38</v>
      </c>
      <c r="B42" s="30" t="s">
        <v>29</v>
      </c>
      <c r="C42" s="31"/>
      <c r="D42" s="32"/>
      <c r="E42" s="40"/>
      <c r="F42" s="32" t="s">
        <v>22</v>
      </c>
      <c r="G42" s="34" t="s">
        <v>18</v>
      </c>
      <c r="H42" s="35">
        <v>9.9999999999994316E-2</v>
      </c>
      <c r="I42" s="36">
        <v>160.6</v>
      </c>
      <c r="J42" s="11" t="s">
        <v>150</v>
      </c>
      <c r="K42" s="38"/>
    </row>
    <row r="43" spans="1:11" ht="14.45" customHeight="1">
      <c r="A43" s="29">
        <v>39</v>
      </c>
      <c r="B43" s="30" t="s">
        <v>24</v>
      </c>
      <c r="C43" s="31" t="s">
        <v>20</v>
      </c>
      <c r="D43" s="32"/>
      <c r="E43" s="40"/>
      <c r="F43" s="32" t="s">
        <v>22</v>
      </c>
      <c r="G43" s="34" t="s">
        <v>151</v>
      </c>
      <c r="H43" s="35">
        <v>0.80000000000001137</v>
      </c>
      <c r="I43" s="36">
        <v>161.4</v>
      </c>
      <c r="J43" s="11" t="s">
        <v>152</v>
      </c>
      <c r="K43" s="38"/>
    </row>
    <row r="44" spans="1:11" ht="14.45" customHeight="1">
      <c r="A44" s="29">
        <v>40</v>
      </c>
      <c r="B44" s="30" t="s">
        <v>61</v>
      </c>
      <c r="C44" s="31" t="s">
        <v>43</v>
      </c>
      <c r="D44" s="32" t="s">
        <v>129</v>
      </c>
      <c r="E44" s="40"/>
      <c r="F44" s="32" t="s">
        <v>62</v>
      </c>
      <c r="G44" s="34" t="s">
        <v>63</v>
      </c>
      <c r="H44" s="35">
        <v>0.69999999999998863</v>
      </c>
      <c r="I44" s="36">
        <v>162.1</v>
      </c>
      <c r="J44" s="11" t="s">
        <v>153</v>
      </c>
      <c r="K44" s="38"/>
    </row>
    <row r="45" spans="1:11" ht="14.45" customHeight="1">
      <c r="A45" s="29">
        <v>41</v>
      </c>
      <c r="B45" s="30" t="s">
        <v>61</v>
      </c>
      <c r="C45" s="31" t="s">
        <v>43</v>
      </c>
      <c r="D45" s="32"/>
      <c r="E45" s="40"/>
      <c r="F45" s="32" t="s">
        <v>62</v>
      </c>
      <c r="G45" s="34" t="s">
        <v>50</v>
      </c>
      <c r="H45" s="35">
        <v>4.4000000000000057</v>
      </c>
      <c r="I45" s="36">
        <v>166.5</v>
      </c>
      <c r="J45" s="11" t="s">
        <v>155</v>
      </c>
      <c r="K45" s="38"/>
    </row>
    <row r="46" spans="1:11" ht="25.15" customHeight="1">
      <c r="A46" s="22">
        <v>42</v>
      </c>
      <c r="B46" s="44" t="s">
        <v>24</v>
      </c>
      <c r="C46" s="45" t="s">
        <v>20</v>
      </c>
      <c r="D46" s="46" t="s">
        <v>154</v>
      </c>
      <c r="E46" s="254"/>
      <c r="F46" s="47" t="s">
        <v>30</v>
      </c>
      <c r="G46" s="25" t="s">
        <v>51</v>
      </c>
      <c r="H46" s="48">
        <v>4.3000000000000114</v>
      </c>
      <c r="I46" s="49">
        <v>170.8</v>
      </c>
      <c r="J46" s="77" t="s">
        <v>543</v>
      </c>
      <c r="K46" s="103">
        <f>I46</f>
        <v>170.8</v>
      </c>
    </row>
    <row r="47" spans="1:11" ht="37.9" customHeight="1">
      <c r="A47" s="257">
        <v>43</v>
      </c>
      <c r="B47" s="86" t="s">
        <v>61</v>
      </c>
      <c r="C47" s="87" t="s">
        <v>20</v>
      </c>
      <c r="D47" s="88" t="s">
        <v>149</v>
      </c>
      <c r="E47" s="75"/>
      <c r="F47" s="76" t="s">
        <v>130</v>
      </c>
      <c r="G47" s="88" t="s">
        <v>131</v>
      </c>
      <c r="H47" s="258">
        <v>2.5999999999999943</v>
      </c>
      <c r="I47" s="89">
        <v>173.4</v>
      </c>
      <c r="J47" s="91" t="s">
        <v>544</v>
      </c>
      <c r="K47" s="90"/>
    </row>
    <row r="48" spans="1:11" ht="14.45" customHeight="1">
      <c r="A48" s="259">
        <v>44</v>
      </c>
      <c r="B48" s="260" t="s">
        <v>61</v>
      </c>
      <c r="C48" s="261"/>
      <c r="D48" s="262"/>
      <c r="E48" s="127" t="s">
        <v>0</v>
      </c>
      <c r="F48" s="262" t="s">
        <v>62</v>
      </c>
      <c r="G48" s="262" t="s">
        <v>63</v>
      </c>
      <c r="H48" s="263">
        <v>0.29999999999998295</v>
      </c>
      <c r="I48" s="264">
        <v>173.7</v>
      </c>
      <c r="J48" s="265" t="s">
        <v>144</v>
      </c>
      <c r="K48" s="266"/>
    </row>
    <row r="49" spans="1:11" ht="14.45" customHeight="1">
      <c r="A49" s="29">
        <v>45</v>
      </c>
      <c r="B49" s="30" t="s">
        <v>76</v>
      </c>
      <c r="C49" s="31" t="s">
        <v>43</v>
      </c>
      <c r="D49" s="32"/>
      <c r="E49" s="127" t="s">
        <v>0</v>
      </c>
      <c r="F49" s="32" t="s">
        <v>132</v>
      </c>
      <c r="G49" s="34" t="s">
        <v>50</v>
      </c>
      <c r="H49" s="35">
        <v>1</v>
      </c>
      <c r="I49" s="36">
        <v>174.7</v>
      </c>
      <c r="J49" s="11" t="s">
        <v>145</v>
      </c>
      <c r="K49" s="38"/>
    </row>
    <row r="50" spans="1:11" ht="33" customHeight="1">
      <c r="A50" s="29">
        <v>46</v>
      </c>
      <c r="B50" s="30" t="s">
        <v>61</v>
      </c>
      <c r="C50" s="31" t="s">
        <v>43</v>
      </c>
      <c r="D50" s="32" t="s">
        <v>133</v>
      </c>
      <c r="E50" s="40"/>
      <c r="F50" s="32" t="s">
        <v>65</v>
      </c>
      <c r="G50" s="34" t="s">
        <v>134</v>
      </c>
      <c r="H50" s="35">
        <v>4.3000000000000114</v>
      </c>
      <c r="I50" s="36">
        <v>179</v>
      </c>
      <c r="J50" s="11" t="s">
        <v>146</v>
      </c>
      <c r="K50" s="41"/>
    </row>
    <row r="51" spans="1:11" ht="14.45" customHeight="1">
      <c r="A51" s="29">
        <v>47</v>
      </c>
      <c r="B51" s="30" t="s">
        <v>34</v>
      </c>
      <c r="C51" s="31" t="s">
        <v>43</v>
      </c>
      <c r="D51" s="32" t="s">
        <v>156</v>
      </c>
      <c r="E51" s="40"/>
      <c r="F51" s="32" t="s">
        <v>62</v>
      </c>
      <c r="G51" s="34" t="s">
        <v>63</v>
      </c>
      <c r="H51" s="35">
        <v>0.69999999999998863</v>
      </c>
      <c r="I51" s="36">
        <v>179.7</v>
      </c>
      <c r="J51" s="11" t="s">
        <v>147</v>
      </c>
      <c r="K51" s="38"/>
    </row>
    <row r="52" spans="1:11" ht="14.45" customHeight="1">
      <c r="A52" s="29">
        <v>48</v>
      </c>
      <c r="B52" s="30" t="s">
        <v>56</v>
      </c>
      <c r="C52" s="31" t="s">
        <v>43</v>
      </c>
      <c r="D52" s="32" t="s">
        <v>135</v>
      </c>
      <c r="E52" s="40"/>
      <c r="F52" s="32" t="s">
        <v>132</v>
      </c>
      <c r="G52" s="34" t="s">
        <v>136</v>
      </c>
      <c r="H52" s="35">
        <v>4.2000000000000171</v>
      </c>
      <c r="I52" s="36">
        <v>183.9</v>
      </c>
      <c r="J52" s="11" t="s">
        <v>148</v>
      </c>
      <c r="K52" s="38"/>
    </row>
    <row r="53" spans="1:11" ht="37.5" customHeight="1" thickBot="1">
      <c r="A53" s="101">
        <v>49</v>
      </c>
      <c r="B53" s="243" t="s">
        <v>42</v>
      </c>
      <c r="C53" s="267"/>
      <c r="D53" s="94" t="s">
        <v>137</v>
      </c>
      <c r="E53" s="93"/>
      <c r="F53" s="92" t="s">
        <v>535</v>
      </c>
      <c r="G53" s="268" t="s">
        <v>136</v>
      </c>
      <c r="H53" s="95">
        <v>1</v>
      </c>
      <c r="I53" s="269">
        <v>184.9</v>
      </c>
      <c r="J53" s="102" t="s">
        <v>498</v>
      </c>
      <c r="K53" s="270"/>
    </row>
    <row r="54" spans="1:11">
      <c r="A54" s="12" t="s">
        <v>500</v>
      </c>
      <c r="B54" s="13"/>
      <c r="C54" s="13"/>
      <c r="D54" s="14"/>
      <c r="G54" s="14" t="str">
        <f>G1</f>
        <v>2025/10/31  23：00スタート　日出6:15 　日没17:02</v>
      </c>
      <c r="H54" s="16"/>
      <c r="I54" s="16"/>
      <c r="J54" s="14"/>
      <c r="K54" s="17" t="s">
        <v>531</v>
      </c>
    </row>
    <row r="55" spans="1:11" ht="14.25" thickBot="1">
      <c r="A55" s="14"/>
      <c r="B55" s="13"/>
      <c r="C55" s="13"/>
      <c r="D55" s="14"/>
      <c r="E55" s="128" t="s">
        <v>0</v>
      </c>
      <c r="F55" s="14" t="s">
        <v>1</v>
      </c>
      <c r="G55" s="14"/>
      <c r="H55" s="16"/>
      <c r="I55" s="18"/>
      <c r="J55" s="318" t="str">
        <f>J2</f>
        <v>ver.1.1.0</v>
      </c>
      <c r="K55" s="318"/>
    </row>
    <row r="56" spans="1:11" ht="15.6" customHeight="1">
      <c r="A56" s="319"/>
      <c r="B56" s="321" t="s">
        <v>2</v>
      </c>
      <c r="C56" s="323" t="s">
        <v>3</v>
      </c>
      <c r="D56" s="325" t="s">
        <v>4</v>
      </c>
      <c r="E56" s="327" t="s">
        <v>5</v>
      </c>
      <c r="F56" s="329" t="s">
        <v>6</v>
      </c>
      <c r="G56" s="330"/>
      <c r="H56" s="331" t="s">
        <v>7</v>
      </c>
      <c r="I56" s="332"/>
      <c r="J56" s="333" t="s">
        <v>8</v>
      </c>
      <c r="K56" s="335" t="s">
        <v>9</v>
      </c>
    </row>
    <row r="57" spans="1:11" ht="15.6" customHeight="1" thickBot="1">
      <c r="A57" s="320"/>
      <c r="B57" s="322"/>
      <c r="C57" s="324"/>
      <c r="D57" s="326"/>
      <c r="E57" s="328"/>
      <c r="F57" s="19" t="s">
        <v>10</v>
      </c>
      <c r="G57" s="19" t="s">
        <v>11</v>
      </c>
      <c r="H57" s="20" t="s">
        <v>12</v>
      </c>
      <c r="I57" s="21" t="s">
        <v>13</v>
      </c>
      <c r="J57" s="334"/>
      <c r="K57" s="336"/>
    </row>
    <row r="58" spans="1:11" ht="14.45" customHeight="1" thickTop="1">
      <c r="A58" s="29">
        <v>50</v>
      </c>
      <c r="B58" s="297" t="s">
        <v>29</v>
      </c>
      <c r="C58" s="298" t="s">
        <v>20</v>
      </c>
      <c r="D58" s="299" t="s">
        <v>157</v>
      </c>
      <c r="E58" s="300"/>
      <c r="F58" s="301" t="s">
        <v>22</v>
      </c>
      <c r="G58" s="302" t="s">
        <v>158</v>
      </c>
      <c r="H58" s="35">
        <v>1</v>
      </c>
      <c r="I58" s="36">
        <v>185.9</v>
      </c>
      <c r="J58" s="303" t="s">
        <v>165</v>
      </c>
      <c r="K58" s="38"/>
    </row>
    <row r="59" spans="1:11" ht="24" customHeight="1">
      <c r="A59" s="29">
        <v>51</v>
      </c>
      <c r="B59" s="120" t="s">
        <v>24</v>
      </c>
      <c r="C59" s="121" t="s">
        <v>20</v>
      </c>
      <c r="D59" s="122" t="s">
        <v>159</v>
      </c>
      <c r="E59" s="123"/>
      <c r="F59" s="124" t="s">
        <v>22</v>
      </c>
      <c r="G59" s="125" t="s">
        <v>160</v>
      </c>
      <c r="H59" s="35">
        <v>1.5999999999999943</v>
      </c>
      <c r="I59" s="36">
        <v>187.5</v>
      </c>
      <c r="J59" s="126" t="s">
        <v>166</v>
      </c>
      <c r="K59" s="38"/>
    </row>
    <row r="60" spans="1:11" ht="24" customHeight="1">
      <c r="A60" s="29">
        <v>52</v>
      </c>
      <c r="B60" s="120" t="s">
        <v>24</v>
      </c>
      <c r="C60" s="121" t="s">
        <v>20</v>
      </c>
      <c r="D60" s="122" t="s">
        <v>161</v>
      </c>
      <c r="E60" s="123"/>
      <c r="F60" s="124" t="s">
        <v>21</v>
      </c>
      <c r="G60" s="125" t="s">
        <v>162</v>
      </c>
      <c r="H60" s="35">
        <v>3.1999999999999886</v>
      </c>
      <c r="I60" s="36">
        <v>190.7</v>
      </c>
      <c r="J60" s="126" t="s">
        <v>167</v>
      </c>
      <c r="K60" s="38"/>
    </row>
    <row r="61" spans="1:11" ht="14.45" customHeight="1">
      <c r="A61" s="29">
        <v>53</v>
      </c>
      <c r="B61" s="120" t="s">
        <v>24</v>
      </c>
      <c r="C61" s="121" t="s">
        <v>20</v>
      </c>
      <c r="D61" s="122" t="s">
        <v>163</v>
      </c>
      <c r="E61" s="123"/>
      <c r="F61" s="124" t="s">
        <v>21</v>
      </c>
      <c r="G61" s="125" t="s">
        <v>164</v>
      </c>
      <c r="H61" s="35">
        <v>5.7000000000000171</v>
      </c>
      <c r="I61" s="36">
        <v>196.4</v>
      </c>
      <c r="J61" s="126" t="s">
        <v>168</v>
      </c>
      <c r="K61" s="38"/>
    </row>
    <row r="62" spans="1:11" ht="15" customHeight="1">
      <c r="A62" s="29">
        <v>54</v>
      </c>
      <c r="B62" s="120" t="s">
        <v>24</v>
      </c>
      <c r="C62" s="121" t="s">
        <v>20</v>
      </c>
      <c r="D62" s="122" t="s">
        <v>169</v>
      </c>
      <c r="E62" s="123"/>
      <c r="F62" s="124" t="s">
        <v>21</v>
      </c>
      <c r="G62" s="125" t="s">
        <v>170</v>
      </c>
      <c r="H62" s="35">
        <v>9.1999999999999886</v>
      </c>
      <c r="I62" s="36">
        <v>205.6</v>
      </c>
      <c r="J62" s="126" t="s">
        <v>190</v>
      </c>
      <c r="K62" s="38"/>
    </row>
    <row r="63" spans="1:11" ht="14.45" customHeight="1">
      <c r="A63" s="29">
        <v>55</v>
      </c>
      <c r="B63" s="120" t="s">
        <v>23</v>
      </c>
      <c r="C63" s="121"/>
      <c r="D63" s="122"/>
      <c r="E63" s="123"/>
      <c r="F63" s="124" t="s">
        <v>22</v>
      </c>
      <c r="G63" s="125" t="s">
        <v>151</v>
      </c>
      <c r="H63" s="35">
        <v>1.4000000000000057</v>
      </c>
      <c r="I63" s="36">
        <v>207</v>
      </c>
      <c r="J63" s="126"/>
      <c r="K63" s="38"/>
    </row>
    <row r="64" spans="1:11" ht="14.45" customHeight="1">
      <c r="A64" s="29">
        <v>56</v>
      </c>
      <c r="B64" s="120" t="s">
        <v>24</v>
      </c>
      <c r="C64" s="121" t="s">
        <v>20</v>
      </c>
      <c r="D64" s="122" t="s">
        <v>171</v>
      </c>
      <c r="E64" s="123"/>
      <c r="F64" s="124" t="s">
        <v>22</v>
      </c>
      <c r="G64" s="125" t="s">
        <v>172</v>
      </c>
      <c r="H64" s="35">
        <v>0.59999999999999432</v>
      </c>
      <c r="I64" s="36">
        <v>207.6</v>
      </c>
      <c r="J64" s="126" t="s">
        <v>191</v>
      </c>
      <c r="K64" s="38"/>
    </row>
    <row r="65" spans="1:11" ht="14.45" customHeight="1">
      <c r="A65" s="29">
        <v>57</v>
      </c>
      <c r="B65" s="120" t="s">
        <v>29</v>
      </c>
      <c r="C65" s="121"/>
      <c r="D65" s="122"/>
      <c r="E65" s="123"/>
      <c r="F65" s="124" t="s">
        <v>22</v>
      </c>
      <c r="G65" s="125" t="s">
        <v>173</v>
      </c>
      <c r="H65" s="35">
        <v>1</v>
      </c>
      <c r="I65" s="36">
        <v>208.6</v>
      </c>
      <c r="J65" s="126" t="s">
        <v>192</v>
      </c>
      <c r="K65" s="38"/>
    </row>
    <row r="66" spans="1:11" ht="24.6" customHeight="1">
      <c r="A66" s="29">
        <v>58</v>
      </c>
      <c r="B66" s="120" t="s">
        <v>24</v>
      </c>
      <c r="C66" s="121" t="s">
        <v>20</v>
      </c>
      <c r="D66" s="122" t="s">
        <v>174</v>
      </c>
      <c r="E66" s="123"/>
      <c r="F66" s="124" t="s">
        <v>22</v>
      </c>
      <c r="G66" s="125" t="s">
        <v>55</v>
      </c>
      <c r="H66" s="35">
        <v>23.400000000000006</v>
      </c>
      <c r="I66" s="36">
        <v>232</v>
      </c>
      <c r="J66" s="126" t="s">
        <v>193</v>
      </c>
      <c r="K66" s="38"/>
    </row>
    <row r="67" spans="1:11" ht="14.45" customHeight="1">
      <c r="A67" s="29">
        <v>59</v>
      </c>
      <c r="B67" s="120" t="s">
        <v>23</v>
      </c>
      <c r="C67" s="121" t="s">
        <v>20</v>
      </c>
      <c r="D67" s="122" t="s">
        <v>175</v>
      </c>
      <c r="E67" s="123"/>
      <c r="F67" s="124" t="s">
        <v>21</v>
      </c>
      <c r="G67" s="125" t="s">
        <v>51</v>
      </c>
      <c r="H67" s="35">
        <v>9.9999999999994316E-2</v>
      </c>
      <c r="I67" s="36">
        <v>232.1</v>
      </c>
      <c r="J67" s="126"/>
      <c r="K67" s="38"/>
    </row>
    <row r="68" spans="1:11" ht="23.45" customHeight="1">
      <c r="A68" s="29">
        <v>60</v>
      </c>
      <c r="B68" s="120" t="s">
        <v>176</v>
      </c>
      <c r="C68" s="121" t="s">
        <v>20</v>
      </c>
      <c r="D68" s="122" t="s">
        <v>177</v>
      </c>
      <c r="E68" s="123"/>
      <c r="F68" s="124" t="s">
        <v>178</v>
      </c>
      <c r="G68" s="125" t="s">
        <v>51</v>
      </c>
      <c r="H68" s="35">
        <v>0.80000000000001137</v>
      </c>
      <c r="I68" s="36">
        <v>232.9</v>
      </c>
      <c r="J68" s="126" t="s">
        <v>194</v>
      </c>
      <c r="K68" s="38"/>
    </row>
    <row r="69" spans="1:11" ht="14.45" customHeight="1">
      <c r="A69" s="29">
        <v>61</v>
      </c>
      <c r="B69" s="120" t="s">
        <v>24</v>
      </c>
      <c r="C69" s="121" t="s">
        <v>20</v>
      </c>
      <c r="D69" s="122" t="s">
        <v>179</v>
      </c>
      <c r="E69" s="123"/>
      <c r="F69" s="124" t="s">
        <v>21</v>
      </c>
      <c r="G69" s="125" t="s">
        <v>180</v>
      </c>
      <c r="H69" s="35">
        <v>1.6999999999999886</v>
      </c>
      <c r="I69" s="36">
        <v>234.6</v>
      </c>
      <c r="J69" s="126" t="s">
        <v>195</v>
      </c>
      <c r="K69" s="38"/>
    </row>
    <row r="70" spans="1:11" ht="14.45" customHeight="1">
      <c r="A70" s="29">
        <v>62</v>
      </c>
      <c r="B70" s="120" t="s">
        <v>34</v>
      </c>
      <c r="C70" s="121"/>
      <c r="D70" s="122" t="s">
        <v>181</v>
      </c>
      <c r="E70" s="123"/>
      <c r="F70" s="124" t="s">
        <v>182</v>
      </c>
      <c r="G70" s="125" t="s">
        <v>183</v>
      </c>
      <c r="H70" s="35">
        <v>10.900000000000006</v>
      </c>
      <c r="I70" s="36">
        <v>245.5</v>
      </c>
      <c r="J70" s="126" t="s">
        <v>196</v>
      </c>
      <c r="K70" s="38"/>
    </row>
    <row r="71" spans="1:11" ht="24" customHeight="1">
      <c r="A71" s="29">
        <v>63</v>
      </c>
      <c r="B71" s="120" t="s">
        <v>24</v>
      </c>
      <c r="C71" s="121" t="s">
        <v>20</v>
      </c>
      <c r="D71" s="122" t="s">
        <v>184</v>
      </c>
      <c r="E71" s="123"/>
      <c r="F71" s="124" t="s">
        <v>22</v>
      </c>
      <c r="G71" s="125" t="s">
        <v>116</v>
      </c>
      <c r="H71" s="35">
        <v>1.6999999999999886</v>
      </c>
      <c r="I71" s="36">
        <v>247.2</v>
      </c>
      <c r="J71" s="126" t="s">
        <v>197</v>
      </c>
      <c r="K71" s="38"/>
    </row>
    <row r="72" spans="1:11" ht="14.45" customHeight="1">
      <c r="A72" s="29">
        <v>64</v>
      </c>
      <c r="B72" s="120" t="s">
        <v>24</v>
      </c>
      <c r="C72" s="121" t="s">
        <v>20</v>
      </c>
      <c r="D72" s="122" t="s">
        <v>185</v>
      </c>
      <c r="E72" s="123"/>
      <c r="F72" s="124" t="s">
        <v>21</v>
      </c>
      <c r="G72" s="125" t="s">
        <v>186</v>
      </c>
      <c r="H72" s="35">
        <v>0.80000000000001137</v>
      </c>
      <c r="I72" s="36">
        <v>248</v>
      </c>
      <c r="J72" s="126" t="s">
        <v>198</v>
      </c>
      <c r="K72" s="38"/>
    </row>
    <row r="73" spans="1:11" ht="14.45" customHeight="1">
      <c r="A73" s="29">
        <v>65</v>
      </c>
      <c r="B73" s="120" t="s">
        <v>24</v>
      </c>
      <c r="C73" s="121" t="s">
        <v>20</v>
      </c>
      <c r="D73" s="122" t="s">
        <v>187</v>
      </c>
      <c r="E73" s="123"/>
      <c r="F73" s="124" t="s">
        <v>21</v>
      </c>
      <c r="G73" s="125" t="s">
        <v>200</v>
      </c>
      <c r="H73" s="35">
        <v>3.4000000000000057</v>
      </c>
      <c r="I73" s="36">
        <v>251.4</v>
      </c>
      <c r="J73" s="126" t="s">
        <v>199</v>
      </c>
      <c r="K73" s="38"/>
    </row>
    <row r="74" spans="1:11" ht="14.45" customHeight="1">
      <c r="A74" s="29">
        <v>66</v>
      </c>
      <c r="B74" s="120" t="s">
        <v>24</v>
      </c>
      <c r="C74" s="121"/>
      <c r="D74" s="122"/>
      <c r="E74" s="123"/>
      <c r="F74" s="124" t="s">
        <v>22</v>
      </c>
      <c r="G74" s="125" t="s">
        <v>202</v>
      </c>
      <c r="H74" s="35">
        <v>15.999999999999972</v>
      </c>
      <c r="I74" s="36">
        <v>267.39999999999998</v>
      </c>
      <c r="J74" s="126" t="s">
        <v>201</v>
      </c>
      <c r="K74" s="38"/>
    </row>
    <row r="75" spans="1:11" ht="24" customHeight="1">
      <c r="A75" s="29">
        <v>67</v>
      </c>
      <c r="B75" s="120" t="s">
        <v>24</v>
      </c>
      <c r="C75" s="121"/>
      <c r="D75" s="122"/>
      <c r="E75" s="127" t="s">
        <v>0</v>
      </c>
      <c r="F75" s="124" t="s">
        <v>22</v>
      </c>
      <c r="G75" s="125" t="s">
        <v>203</v>
      </c>
      <c r="H75" s="35">
        <v>1.1000000000000227</v>
      </c>
      <c r="I75" s="36">
        <v>268.5</v>
      </c>
      <c r="J75" s="126" t="s">
        <v>204</v>
      </c>
      <c r="K75" s="38"/>
    </row>
    <row r="76" spans="1:11" ht="14.45" customHeight="1">
      <c r="A76" s="29">
        <v>68</v>
      </c>
      <c r="B76" s="120" t="s">
        <v>24</v>
      </c>
      <c r="C76" s="121" t="s">
        <v>20</v>
      </c>
      <c r="D76" s="122" t="s">
        <v>205</v>
      </c>
      <c r="E76" s="123"/>
      <c r="F76" s="124" t="s">
        <v>21</v>
      </c>
      <c r="G76" s="125" t="s">
        <v>100</v>
      </c>
      <c r="H76" s="35">
        <v>0.19999999999998863</v>
      </c>
      <c r="I76" s="36">
        <v>268.7</v>
      </c>
      <c r="J76" s="126"/>
      <c r="K76" s="38"/>
    </row>
    <row r="77" spans="1:11" ht="14.45" customHeight="1">
      <c r="A77" s="29">
        <v>69</v>
      </c>
      <c r="B77" s="30" t="s">
        <v>29</v>
      </c>
      <c r="C77" s="31" t="s">
        <v>20</v>
      </c>
      <c r="D77" s="32" t="s">
        <v>206</v>
      </c>
      <c r="E77" s="40"/>
      <c r="F77" s="32" t="s">
        <v>22</v>
      </c>
      <c r="G77" s="34" t="s">
        <v>208</v>
      </c>
      <c r="H77" s="35">
        <v>1</v>
      </c>
      <c r="I77" s="36">
        <v>269.7</v>
      </c>
      <c r="J77" s="11" t="s">
        <v>207</v>
      </c>
      <c r="K77" s="38"/>
    </row>
    <row r="78" spans="1:11" ht="14.45" customHeight="1">
      <c r="A78" s="29">
        <v>70</v>
      </c>
      <c r="B78" s="30" t="s">
        <v>24</v>
      </c>
      <c r="C78" s="31" t="s">
        <v>20</v>
      </c>
      <c r="D78" s="32" t="s">
        <v>209</v>
      </c>
      <c r="E78" s="40"/>
      <c r="F78" s="32" t="s">
        <v>22</v>
      </c>
      <c r="G78" s="34" t="s">
        <v>189</v>
      </c>
      <c r="H78" s="35">
        <v>8.1000000000000227</v>
      </c>
      <c r="I78" s="36">
        <v>277.8</v>
      </c>
      <c r="J78" s="11" t="s">
        <v>213</v>
      </c>
      <c r="K78" s="38"/>
    </row>
    <row r="79" spans="1:11" ht="24" customHeight="1">
      <c r="A79" s="29">
        <v>71</v>
      </c>
      <c r="B79" s="30" t="s">
        <v>27</v>
      </c>
      <c r="C79" s="31" t="s">
        <v>20</v>
      </c>
      <c r="D79" s="32" t="s">
        <v>210</v>
      </c>
      <c r="E79" s="40"/>
      <c r="F79" s="32" t="s">
        <v>21</v>
      </c>
      <c r="G79" s="34" t="s">
        <v>211</v>
      </c>
      <c r="H79" s="35">
        <v>6.3999999999999773</v>
      </c>
      <c r="I79" s="36">
        <v>284.2</v>
      </c>
      <c r="J79" s="11" t="s">
        <v>214</v>
      </c>
      <c r="K79" s="38"/>
    </row>
    <row r="80" spans="1:11">
      <c r="A80" s="29">
        <v>72</v>
      </c>
      <c r="B80" s="30" t="s">
        <v>24</v>
      </c>
      <c r="C80" s="31" t="s">
        <v>20</v>
      </c>
      <c r="D80" s="32"/>
      <c r="E80" s="40"/>
      <c r="F80" s="32" t="s">
        <v>22</v>
      </c>
      <c r="G80" s="34" t="s">
        <v>18</v>
      </c>
      <c r="H80" s="35">
        <v>0.10000000000002274</v>
      </c>
      <c r="I80" s="36">
        <v>284.3</v>
      </c>
      <c r="J80" s="11" t="s">
        <v>212</v>
      </c>
      <c r="K80" s="38"/>
    </row>
    <row r="81" spans="1:11">
      <c r="A81" s="29">
        <v>73</v>
      </c>
      <c r="B81" s="30" t="s">
        <v>27</v>
      </c>
      <c r="C81" s="31"/>
      <c r="D81" s="83"/>
      <c r="E81" s="84"/>
      <c r="F81" s="83" t="s">
        <v>21</v>
      </c>
      <c r="G81" s="34" t="s">
        <v>216</v>
      </c>
      <c r="H81" s="35">
        <v>2.5</v>
      </c>
      <c r="I81" s="36">
        <v>286.8</v>
      </c>
      <c r="J81" s="11" t="s">
        <v>215</v>
      </c>
      <c r="K81" s="38"/>
    </row>
    <row r="82" spans="1:11" ht="15.6" customHeight="1">
      <c r="A82" s="29">
        <v>74</v>
      </c>
      <c r="B82" s="30" t="s">
        <v>29</v>
      </c>
      <c r="C82" s="72"/>
      <c r="D82" s="60"/>
      <c r="E82" s="69"/>
      <c r="F82" s="60" t="s">
        <v>22</v>
      </c>
      <c r="G82" s="74" t="s">
        <v>18</v>
      </c>
      <c r="H82" s="35">
        <v>1.5999999999999659</v>
      </c>
      <c r="I82" s="36">
        <v>288.39999999999998</v>
      </c>
      <c r="J82" s="11" t="s">
        <v>217</v>
      </c>
      <c r="K82" s="41"/>
    </row>
    <row r="83" spans="1:11" ht="36" customHeight="1">
      <c r="A83" s="22">
        <v>75</v>
      </c>
      <c r="B83" s="44" t="s">
        <v>27</v>
      </c>
      <c r="C83" s="238"/>
      <c r="D83" s="64" t="s">
        <v>219</v>
      </c>
      <c r="E83" s="65"/>
      <c r="F83" s="66" t="s">
        <v>218</v>
      </c>
      <c r="G83" s="67" t="s">
        <v>18</v>
      </c>
      <c r="H83" s="48">
        <v>0.20000000000004547</v>
      </c>
      <c r="I83" s="49">
        <v>288.60000000000002</v>
      </c>
      <c r="J83" s="77" t="s">
        <v>220</v>
      </c>
      <c r="K83" s="28"/>
    </row>
    <row r="84" spans="1:11" ht="13.9" customHeight="1">
      <c r="A84" s="29">
        <v>76</v>
      </c>
      <c r="B84" s="42" t="s">
        <v>23</v>
      </c>
      <c r="C84" s="72"/>
      <c r="D84" s="60"/>
      <c r="E84" s="69"/>
      <c r="F84" s="60" t="s">
        <v>22</v>
      </c>
      <c r="G84" s="74" t="s">
        <v>221</v>
      </c>
      <c r="H84" s="35">
        <v>9.9999999999965894E-2</v>
      </c>
      <c r="I84" s="36">
        <v>288.7</v>
      </c>
      <c r="J84" s="11" t="s">
        <v>223</v>
      </c>
      <c r="K84" s="38"/>
    </row>
    <row r="85" spans="1:11" ht="13.9" customHeight="1">
      <c r="A85" s="29">
        <v>77</v>
      </c>
      <c r="B85" s="42" t="s">
        <v>23</v>
      </c>
      <c r="C85" s="72" t="s">
        <v>20</v>
      </c>
      <c r="D85" s="60"/>
      <c r="E85" s="69"/>
      <c r="F85" s="60" t="s">
        <v>21</v>
      </c>
      <c r="G85" s="74" t="s">
        <v>222</v>
      </c>
      <c r="H85" s="35">
        <v>2.9000000000000341</v>
      </c>
      <c r="I85" s="36">
        <v>291.60000000000002</v>
      </c>
      <c r="J85" s="11"/>
      <c r="K85" s="38"/>
    </row>
    <row r="86" spans="1:11" ht="13.9" customHeight="1">
      <c r="A86" s="29">
        <v>78</v>
      </c>
      <c r="B86" s="42" t="s">
        <v>24</v>
      </c>
      <c r="C86" s="72"/>
      <c r="D86" s="60"/>
      <c r="E86" s="69"/>
      <c r="F86" s="106" t="s">
        <v>22</v>
      </c>
      <c r="G86" s="74" t="s">
        <v>225</v>
      </c>
      <c r="H86" s="35">
        <v>1</v>
      </c>
      <c r="I86" s="36">
        <v>292.60000000000002</v>
      </c>
      <c r="J86" s="11" t="s">
        <v>224</v>
      </c>
      <c r="K86" s="38"/>
    </row>
    <row r="87" spans="1:11" ht="24.6" customHeight="1">
      <c r="A87" s="29">
        <v>79</v>
      </c>
      <c r="B87" s="30" t="s">
        <v>24</v>
      </c>
      <c r="C87" s="72" t="s">
        <v>20</v>
      </c>
      <c r="D87" s="60"/>
      <c r="E87" s="69"/>
      <c r="F87" s="60" t="s">
        <v>21</v>
      </c>
      <c r="G87" s="74" t="s">
        <v>226</v>
      </c>
      <c r="H87" s="35">
        <v>0.29999999999995453</v>
      </c>
      <c r="I87" s="36">
        <v>292.89999999999998</v>
      </c>
      <c r="J87" s="11" t="s">
        <v>227</v>
      </c>
      <c r="K87" s="38"/>
    </row>
    <row r="88" spans="1:11" ht="13.9" customHeight="1">
      <c r="A88" s="29">
        <v>80</v>
      </c>
      <c r="B88" s="30" t="s">
        <v>24</v>
      </c>
      <c r="C88" s="72" t="s">
        <v>20</v>
      </c>
      <c r="D88" s="60" t="s">
        <v>228</v>
      </c>
      <c r="E88" s="69"/>
      <c r="F88" s="106" t="s">
        <v>22</v>
      </c>
      <c r="G88" s="74" t="s">
        <v>229</v>
      </c>
      <c r="H88" s="35">
        <v>15.900000000000034</v>
      </c>
      <c r="I88" s="36">
        <v>308.8</v>
      </c>
      <c r="J88" s="104" t="s">
        <v>230</v>
      </c>
      <c r="K88" s="41"/>
    </row>
    <row r="89" spans="1:11" ht="13.9" customHeight="1">
      <c r="A89" s="29">
        <v>81</v>
      </c>
      <c r="B89" s="30" t="s">
        <v>23</v>
      </c>
      <c r="C89" s="72" t="s">
        <v>20</v>
      </c>
      <c r="D89" s="60" t="s">
        <v>231</v>
      </c>
      <c r="E89" s="69"/>
      <c r="F89" s="106" t="s">
        <v>21</v>
      </c>
      <c r="G89" s="74" t="s">
        <v>233</v>
      </c>
      <c r="H89" s="35">
        <v>12.399999999999977</v>
      </c>
      <c r="I89" s="36">
        <v>321.2</v>
      </c>
      <c r="J89" s="85" t="s">
        <v>232</v>
      </c>
      <c r="K89" s="41"/>
    </row>
    <row r="90" spans="1:11" ht="13.9" customHeight="1">
      <c r="A90" s="29">
        <v>82</v>
      </c>
      <c r="B90" s="30" t="s">
        <v>24</v>
      </c>
      <c r="C90" s="72" t="s">
        <v>20</v>
      </c>
      <c r="D90" s="60" t="s">
        <v>234</v>
      </c>
      <c r="E90" s="69"/>
      <c r="F90" s="106" t="s">
        <v>21</v>
      </c>
      <c r="G90" s="74" t="s">
        <v>73</v>
      </c>
      <c r="H90" s="35">
        <v>6.9000000000000341</v>
      </c>
      <c r="I90" s="36">
        <v>328.1</v>
      </c>
      <c r="J90" s="85" t="s">
        <v>235</v>
      </c>
      <c r="K90" s="41"/>
    </row>
    <row r="91" spans="1:11" ht="13.9" customHeight="1">
      <c r="A91" s="29">
        <v>83</v>
      </c>
      <c r="B91" s="30" t="s">
        <v>29</v>
      </c>
      <c r="C91" s="72"/>
      <c r="D91" s="60"/>
      <c r="E91" s="69"/>
      <c r="F91" s="106" t="s">
        <v>22</v>
      </c>
      <c r="G91" s="74" t="s">
        <v>18</v>
      </c>
      <c r="H91" s="35">
        <v>0.59999999999996589</v>
      </c>
      <c r="I91" s="36">
        <v>328.7</v>
      </c>
      <c r="J91" s="85" t="s">
        <v>236</v>
      </c>
      <c r="K91" s="41"/>
    </row>
    <row r="92" spans="1:11" ht="36" customHeight="1">
      <c r="A92" s="22">
        <v>84</v>
      </c>
      <c r="B92" s="44" t="s">
        <v>24</v>
      </c>
      <c r="C92" s="238"/>
      <c r="D92" s="64" t="s">
        <v>237</v>
      </c>
      <c r="E92" s="65"/>
      <c r="F92" s="66" t="s">
        <v>499</v>
      </c>
      <c r="G92" s="67" t="s">
        <v>18</v>
      </c>
      <c r="H92" s="48">
        <v>0.19999999999998863</v>
      </c>
      <c r="I92" s="49">
        <v>328.9</v>
      </c>
      <c r="J92" s="77" t="s">
        <v>238</v>
      </c>
      <c r="K92" s="103"/>
    </row>
    <row r="93" spans="1:11" ht="13.9" customHeight="1">
      <c r="A93" s="29">
        <v>85</v>
      </c>
      <c r="B93" s="30" t="s">
        <v>23</v>
      </c>
      <c r="C93" s="72"/>
      <c r="D93" s="60"/>
      <c r="E93" s="69"/>
      <c r="F93" s="106" t="s">
        <v>22</v>
      </c>
      <c r="G93" s="74" t="s">
        <v>18</v>
      </c>
      <c r="H93" s="35">
        <v>0.10000000000002274</v>
      </c>
      <c r="I93" s="36">
        <v>329</v>
      </c>
      <c r="J93" s="85"/>
      <c r="K93" s="41"/>
    </row>
    <row r="94" spans="1:11" ht="13.9" customHeight="1">
      <c r="A94" s="29">
        <v>86</v>
      </c>
      <c r="B94" s="30" t="s">
        <v>24</v>
      </c>
      <c r="C94" s="72" t="s">
        <v>20</v>
      </c>
      <c r="D94" s="60" t="s">
        <v>239</v>
      </c>
      <c r="E94" s="69"/>
      <c r="F94" s="106" t="s">
        <v>21</v>
      </c>
      <c r="G94" s="74" t="s">
        <v>240</v>
      </c>
      <c r="H94" s="35">
        <v>0.80000000000001137</v>
      </c>
      <c r="I94" s="36">
        <v>329.8</v>
      </c>
      <c r="J94" s="85" t="s">
        <v>241</v>
      </c>
      <c r="K94" s="41"/>
    </row>
    <row r="95" spans="1:11" ht="13.9" customHeight="1">
      <c r="A95" s="29">
        <v>87</v>
      </c>
      <c r="B95" s="30" t="s">
        <v>24</v>
      </c>
      <c r="C95" s="72" t="s">
        <v>242</v>
      </c>
      <c r="D95" s="60"/>
      <c r="E95" s="69"/>
      <c r="F95" s="106" t="s">
        <v>22</v>
      </c>
      <c r="G95" s="74" t="s">
        <v>18</v>
      </c>
      <c r="H95" s="35">
        <v>3.1999999999999886</v>
      </c>
      <c r="I95" s="36">
        <v>333</v>
      </c>
      <c r="J95" s="85" t="s">
        <v>36</v>
      </c>
      <c r="K95" s="41"/>
    </row>
    <row r="96" spans="1:11">
      <c r="A96" s="29">
        <v>88</v>
      </c>
      <c r="B96" s="30" t="s">
        <v>24</v>
      </c>
      <c r="C96" s="72"/>
      <c r="D96" s="60"/>
      <c r="E96" s="127" t="s">
        <v>0</v>
      </c>
      <c r="F96" s="106" t="s">
        <v>21</v>
      </c>
      <c r="G96" s="74" t="s">
        <v>244</v>
      </c>
      <c r="H96" s="35">
        <v>0.60000000000002274</v>
      </c>
      <c r="I96" s="36">
        <v>333.6</v>
      </c>
      <c r="J96" s="85" t="s">
        <v>243</v>
      </c>
      <c r="K96" s="41"/>
    </row>
    <row r="97" spans="1:11">
      <c r="A97" s="29">
        <v>89</v>
      </c>
      <c r="B97" s="30" t="s">
        <v>27</v>
      </c>
      <c r="C97" s="72"/>
      <c r="D97" s="60"/>
      <c r="E97" s="69"/>
      <c r="F97" s="106" t="s">
        <v>21</v>
      </c>
      <c r="G97" s="74" t="s">
        <v>244</v>
      </c>
      <c r="H97" s="35">
        <v>1</v>
      </c>
      <c r="I97" s="36">
        <v>334.6</v>
      </c>
      <c r="J97" s="85" t="s">
        <v>245</v>
      </c>
      <c r="K97" s="41"/>
    </row>
    <row r="98" spans="1:11">
      <c r="A98" s="29">
        <v>90</v>
      </c>
      <c r="B98" s="30" t="s">
        <v>29</v>
      </c>
      <c r="C98" s="72"/>
      <c r="D98" s="60"/>
      <c r="E98" s="69"/>
      <c r="F98" s="106" t="s">
        <v>22</v>
      </c>
      <c r="G98" s="74" t="s">
        <v>18</v>
      </c>
      <c r="H98" s="35">
        <v>0.19999999999998863</v>
      </c>
      <c r="I98" s="36">
        <v>334.8</v>
      </c>
      <c r="J98" s="85" t="s">
        <v>246</v>
      </c>
      <c r="K98" s="41"/>
    </row>
    <row r="99" spans="1:11">
      <c r="A99" s="29">
        <v>91</v>
      </c>
      <c r="B99" s="30" t="s">
        <v>27</v>
      </c>
      <c r="C99" s="72"/>
      <c r="D99" s="60"/>
      <c r="E99" s="69"/>
      <c r="F99" s="106" t="s">
        <v>21</v>
      </c>
      <c r="G99" s="74" t="s">
        <v>247</v>
      </c>
      <c r="H99" s="35">
        <v>3.1999999999999886</v>
      </c>
      <c r="I99" s="36">
        <v>338</v>
      </c>
      <c r="J99" s="85" t="s">
        <v>249</v>
      </c>
      <c r="K99" s="41"/>
    </row>
    <row r="100" spans="1:11">
      <c r="A100" s="29">
        <v>92</v>
      </c>
      <c r="B100" s="30" t="s">
        <v>23</v>
      </c>
      <c r="C100" s="72"/>
      <c r="D100" s="60"/>
      <c r="E100" s="69"/>
      <c r="F100" s="106" t="s">
        <v>21</v>
      </c>
      <c r="G100" s="74" t="s">
        <v>251</v>
      </c>
      <c r="H100" s="35">
        <v>0.30000000000001137</v>
      </c>
      <c r="I100" s="36">
        <v>338.3</v>
      </c>
      <c r="J100" s="85" t="s">
        <v>250</v>
      </c>
      <c r="K100" s="41"/>
    </row>
    <row r="101" spans="1:11">
      <c r="A101" s="29">
        <v>93</v>
      </c>
      <c r="B101" s="30" t="s">
        <v>24</v>
      </c>
      <c r="C101" s="72" t="s">
        <v>20</v>
      </c>
      <c r="D101" s="60" t="s">
        <v>248</v>
      </c>
      <c r="E101" s="69"/>
      <c r="F101" s="106" t="s">
        <v>22</v>
      </c>
      <c r="G101" s="74" t="s">
        <v>251</v>
      </c>
      <c r="H101" s="35">
        <v>9.9999999999965894E-2</v>
      </c>
      <c r="I101" s="36">
        <v>338.4</v>
      </c>
      <c r="J101" s="85" t="s">
        <v>252</v>
      </c>
      <c r="K101" s="41"/>
    </row>
    <row r="102" spans="1:11">
      <c r="A102" s="29">
        <v>94</v>
      </c>
      <c r="B102" s="30" t="s">
        <v>24</v>
      </c>
      <c r="C102" s="72" t="s">
        <v>20</v>
      </c>
      <c r="D102" s="60" t="s">
        <v>254</v>
      </c>
      <c r="E102" s="69"/>
      <c r="F102" s="106" t="s">
        <v>22</v>
      </c>
      <c r="G102" s="74" t="s">
        <v>253</v>
      </c>
      <c r="H102" s="35">
        <v>7.1000000000000227</v>
      </c>
      <c r="I102" s="36">
        <v>345.5</v>
      </c>
      <c r="J102" s="85" t="s">
        <v>255</v>
      </c>
      <c r="K102" s="41"/>
    </row>
    <row r="103" spans="1:11" ht="24" customHeight="1">
      <c r="A103" s="29">
        <v>95</v>
      </c>
      <c r="B103" s="30" t="s">
        <v>24</v>
      </c>
      <c r="C103" s="72"/>
      <c r="D103" s="60"/>
      <c r="E103" s="127" t="s">
        <v>0</v>
      </c>
      <c r="F103" s="106" t="s">
        <v>22</v>
      </c>
      <c r="G103" s="37" t="s">
        <v>300</v>
      </c>
      <c r="H103" s="35">
        <v>4.5</v>
      </c>
      <c r="I103" s="36">
        <v>350</v>
      </c>
      <c r="J103" s="85" t="s">
        <v>256</v>
      </c>
      <c r="K103" s="41"/>
    </row>
    <row r="104" spans="1:11">
      <c r="A104" s="29">
        <v>96</v>
      </c>
      <c r="B104" s="30" t="s">
        <v>24</v>
      </c>
      <c r="C104" s="72" t="s">
        <v>20</v>
      </c>
      <c r="D104" s="60"/>
      <c r="E104" s="69"/>
      <c r="F104" s="106" t="s">
        <v>21</v>
      </c>
      <c r="G104" s="74" t="s">
        <v>258</v>
      </c>
      <c r="H104" s="35">
        <v>7.3999999999999773</v>
      </c>
      <c r="I104" s="36">
        <v>357.4</v>
      </c>
      <c r="J104" s="85" t="s">
        <v>257</v>
      </c>
      <c r="K104" s="41"/>
    </row>
    <row r="105" spans="1:11">
      <c r="A105" s="29">
        <v>97</v>
      </c>
      <c r="B105" s="30" t="s">
        <v>29</v>
      </c>
      <c r="C105" s="72"/>
      <c r="D105" s="60"/>
      <c r="E105" s="127" t="s">
        <v>0</v>
      </c>
      <c r="F105" s="106" t="s">
        <v>22</v>
      </c>
      <c r="G105" s="74" t="s">
        <v>260</v>
      </c>
      <c r="H105" s="35">
        <v>0.5</v>
      </c>
      <c r="I105" s="36">
        <v>357.9</v>
      </c>
      <c r="J105" s="85" t="s">
        <v>259</v>
      </c>
      <c r="K105" s="41"/>
    </row>
    <row r="106" spans="1:11">
      <c r="A106" s="29">
        <v>98</v>
      </c>
      <c r="B106" s="30" t="s">
        <v>23</v>
      </c>
      <c r="C106" s="72" t="s">
        <v>20</v>
      </c>
      <c r="D106" s="60"/>
      <c r="E106" s="69"/>
      <c r="F106" s="106" t="s">
        <v>21</v>
      </c>
      <c r="G106" s="74" t="s">
        <v>261</v>
      </c>
      <c r="H106" s="35">
        <v>10.200000000000045</v>
      </c>
      <c r="I106" s="36">
        <v>368.1</v>
      </c>
      <c r="J106" s="85"/>
      <c r="K106" s="41"/>
    </row>
    <row r="107" spans="1:11">
      <c r="A107" s="29">
        <v>99</v>
      </c>
      <c r="B107" s="30" t="s">
        <v>24</v>
      </c>
      <c r="C107" s="72" t="s">
        <v>20</v>
      </c>
      <c r="D107" s="60"/>
      <c r="E107" s="69"/>
      <c r="F107" s="106" t="s">
        <v>22</v>
      </c>
      <c r="G107" s="74" t="s">
        <v>264</v>
      </c>
      <c r="H107" s="35">
        <v>9.5</v>
      </c>
      <c r="I107" s="36">
        <v>377.6</v>
      </c>
      <c r="J107" s="85" t="s">
        <v>262</v>
      </c>
      <c r="K107" s="41"/>
    </row>
    <row r="108" spans="1:11">
      <c r="A108" s="29">
        <v>100</v>
      </c>
      <c r="B108" s="30" t="s">
        <v>24</v>
      </c>
      <c r="C108" s="72" t="s">
        <v>20</v>
      </c>
      <c r="D108" s="60" t="s">
        <v>263</v>
      </c>
      <c r="E108" s="69"/>
      <c r="F108" s="106" t="s">
        <v>21</v>
      </c>
      <c r="G108" s="74" t="s">
        <v>18</v>
      </c>
      <c r="H108" s="35">
        <v>0.59999999999996589</v>
      </c>
      <c r="I108" s="36">
        <v>378.2</v>
      </c>
      <c r="J108" s="85" t="s">
        <v>265</v>
      </c>
      <c r="K108" s="41"/>
    </row>
    <row r="109" spans="1:11">
      <c r="A109" s="29">
        <v>101</v>
      </c>
      <c r="B109" s="30" t="s">
        <v>24</v>
      </c>
      <c r="C109" s="72"/>
      <c r="D109" s="60"/>
      <c r="E109" s="127" t="s">
        <v>0</v>
      </c>
      <c r="F109" s="106" t="s">
        <v>21</v>
      </c>
      <c r="G109" s="74" t="s">
        <v>18</v>
      </c>
      <c r="H109" s="35">
        <v>0.10000000000002274</v>
      </c>
      <c r="I109" s="36">
        <v>378.3</v>
      </c>
      <c r="J109" s="85" t="s">
        <v>266</v>
      </c>
      <c r="K109" s="41"/>
    </row>
    <row r="110" spans="1:11" ht="33.75">
      <c r="A110" s="22">
        <v>102</v>
      </c>
      <c r="B110" s="44" t="s">
        <v>31</v>
      </c>
      <c r="C110" s="238"/>
      <c r="D110" s="64" t="s">
        <v>268</v>
      </c>
      <c r="E110" s="242" t="s">
        <v>0</v>
      </c>
      <c r="F110" s="66" t="s">
        <v>267</v>
      </c>
      <c r="G110" s="67" t="s">
        <v>18</v>
      </c>
      <c r="H110" s="48">
        <v>9.9999999999965894E-2</v>
      </c>
      <c r="I110" s="49">
        <v>378.4</v>
      </c>
      <c r="J110" s="91" t="s">
        <v>521</v>
      </c>
      <c r="K110" s="103"/>
    </row>
    <row r="111" spans="1:11">
      <c r="A111" s="271">
        <v>103</v>
      </c>
      <c r="B111" s="59" t="s">
        <v>24</v>
      </c>
      <c r="C111" s="13"/>
      <c r="D111" s="272"/>
      <c r="E111" s="306" t="s">
        <v>0</v>
      </c>
      <c r="F111" s="274" t="s">
        <v>21</v>
      </c>
      <c r="G111" s="80" t="s">
        <v>18</v>
      </c>
      <c r="H111" s="81">
        <v>0.10000000000002274</v>
      </c>
      <c r="I111" s="61">
        <v>378.5</v>
      </c>
      <c r="J111" s="85" t="s">
        <v>269</v>
      </c>
      <c r="K111" s="82"/>
    </row>
    <row r="112" spans="1:11" ht="34.5" thickBot="1">
      <c r="A112" s="280">
        <v>104</v>
      </c>
      <c r="B112" s="307" t="s">
        <v>24</v>
      </c>
      <c r="C112" s="308" t="s">
        <v>20</v>
      </c>
      <c r="D112" s="245" t="s">
        <v>270</v>
      </c>
      <c r="E112" s="279"/>
      <c r="F112" s="247" t="s">
        <v>38</v>
      </c>
      <c r="G112" s="309" t="s">
        <v>18</v>
      </c>
      <c r="H112" s="286">
        <v>0.39999999999997726</v>
      </c>
      <c r="I112" s="287">
        <v>378.9</v>
      </c>
      <c r="J112" s="310" t="s">
        <v>530</v>
      </c>
      <c r="K112" s="289"/>
    </row>
    <row r="113" spans="1:11" ht="13.5" customHeight="1">
      <c r="A113" s="12" t="s">
        <v>500</v>
      </c>
      <c r="B113" s="13"/>
      <c r="C113" s="13"/>
      <c r="D113" s="14"/>
      <c r="G113" s="14" t="str">
        <f>G54</f>
        <v>2025/10/31  23：00スタート　日出6:15 　日没17:02</v>
      </c>
      <c r="H113" s="16"/>
      <c r="I113" s="16"/>
      <c r="J113" s="14"/>
      <c r="K113" s="17" t="s">
        <v>529</v>
      </c>
    </row>
    <row r="114" spans="1:11" ht="13.5" customHeight="1" thickBot="1">
      <c r="A114" s="14"/>
      <c r="B114" s="13"/>
      <c r="C114" s="13"/>
      <c r="D114" s="14"/>
      <c r="E114" s="128" t="s">
        <v>0</v>
      </c>
      <c r="F114" s="14" t="s">
        <v>1</v>
      </c>
      <c r="G114" s="14"/>
      <c r="H114" s="16"/>
      <c r="I114" s="18"/>
      <c r="J114" s="318" t="str">
        <f>J55</f>
        <v>ver.1.1.0</v>
      </c>
      <c r="K114" s="318"/>
    </row>
    <row r="115" spans="1:11" ht="13.5" customHeight="1">
      <c r="A115" s="319"/>
      <c r="B115" s="321" t="s">
        <v>2</v>
      </c>
      <c r="C115" s="323" t="s">
        <v>3</v>
      </c>
      <c r="D115" s="325" t="s">
        <v>4</v>
      </c>
      <c r="E115" s="327" t="s">
        <v>5</v>
      </c>
      <c r="F115" s="329" t="s">
        <v>6</v>
      </c>
      <c r="G115" s="330"/>
      <c r="H115" s="331" t="s">
        <v>7</v>
      </c>
      <c r="I115" s="332"/>
      <c r="J115" s="333" t="s">
        <v>8</v>
      </c>
      <c r="K115" s="335" t="s">
        <v>9</v>
      </c>
    </row>
    <row r="116" spans="1:11" ht="13.5" customHeight="1" thickBot="1">
      <c r="A116" s="320"/>
      <c r="B116" s="322"/>
      <c r="C116" s="324"/>
      <c r="D116" s="326"/>
      <c r="E116" s="328"/>
      <c r="F116" s="19" t="s">
        <v>10</v>
      </c>
      <c r="G116" s="19" t="s">
        <v>11</v>
      </c>
      <c r="H116" s="20" t="s">
        <v>12</v>
      </c>
      <c r="I116" s="21" t="s">
        <v>13</v>
      </c>
      <c r="J116" s="334"/>
      <c r="K116" s="336"/>
    </row>
    <row r="117" spans="1:11" ht="23.25" thickTop="1">
      <c r="A117" s="29">
        <v>105</v>
      </c>
      <c r="B117" s="30" t="s">
        <v>23</v>
      </c>
      <c r="C117" s="72" t="s">
        <v>20</v>
      </c>
      <c r="D117" s="60"/>
      <c r="E117" s="69"/>
      <c r="F117" s="106" t="s">
        <v>21</v>
      </c>
      <c r="G117" s="74" t="s">
        <v>271</v>
      </c>
      <c r="H117" s="35">
        <v>0.60000000000002274</v>
      </c>
      <c r="I117" s="36">
        <v>379.5</v>
      </c>
      <c r="J117" s="85" t="s">
        <v>272</v>
      </c>
      <c r="K117" s="41"/>
    </row>
    <row r="118" spans="1:11">
      <c r="A118" s="271">
        <v>106</v>
      </c>
      <c r="B118" s="59" t="s">
        <v>24</v>
      </c>
      <c r="C118" s="13" t="s">
        <v>20</v>
      </c>
      <c r="D118" s="272" t="s">
        <v>273</v>
      </c>
      <c r="E118" s="273"/>
      <c r="F118" s="274" t="s">
        <v>21</v>
      </c>
      <c r="G118" s="80" t="s">
        <v>275</v>
      </c>
      <c r="H118" s="81">
        <v>9.3999999999999773</v>
      </c>
      <c r="I118" s="61">
        <v>388.9</v>
      </c>
      <c r="J118" s="85" t="s">
        <v>274</v>
      </c>
      <c r="K118" s="82"/>
    </row>
    <row r="119" spans="1:11">
      <c r="A119" s="259">
        <v>107</v>
      </c>
      <c r="B119" s="260" t="s">
        <v>23</v>
      </c>
      <c r="C119" s="275" t="s">
        <v>20</v>
      </c>
      <c r="D119" s="60" t="s">
        <v>276</v>
      </c>
      <c r="E119" s="69"/>
      <c r="F119" s="106" t="s">
        <v>22</v>
      </c>
      <c r="G119" s="276" t="s">
        <v>278</v>
      </c>
      <c r="H119" s="263">
        <v>4</v>
      </c>
      <c r="I119" s="264">
        <v>392.9</v>
      </c>
      <c r="J119" s="277" t="s">
        <v>279</v>
      </c>
      <c r="K119" s="278"/>
    </row>
    <row r="120" spans="1:11">
      <c r="A120" s="29">
        <v>108</v>
      </c>
      <c r="B120" s="30" t="s">
        <v>34</v>
      </c>
      <c r="C120" s="72" t="s">
        <v>20</v>
      </c>
      <c r="D120" s="60" t="s">
        <v>280</v>
      </c>
      <c r="E120" s="69"/>
      <c r="F120" s="106" t="s">
        <v>25</v>
      </c>
      <c r="G120" s="74" t="s">
        <v>283</v>
      </c>
      <c r="H120" s="35">
        <v>1</v>
      </c>
      <c r="I120" s="36">
        <v>393.9</v>
      </c>
      <c r="J120" s="85" t="s">
        <v>282</v>
      </c>
      <c r="K120" s="41"/>
    </row>
    <row r="121" spans="1:11">
      <c r="A121" s="29">
        <v>109</v>
      </c>
      <c r="B121" s="30" t="s">
        <v>24</v>
      </c>
      <c r="C121" s="72"/>
      <c r="D121" s="60"/>
      <c r="E121" s="69"/>
      <c r="F121" s="106" t="s">
        <v>21</v>
      </c>
      <c r="G121" s="74" t="s">
        <v>289</v>
      </c>
      <c r="H121" s="35">
        <v>8.8000000000000114</v>
      </c>
      <c r="I121" s="36">
        <v>402.7</v>
      </c>
      <c r="J121" s="85" t="s">
        <v>284</v>
      </c>
      <c r="K121" s="41"/>
    </row>
    <row r="122" spans="1:11" ht="33.75">
      <c r="A122" s="313">
        <v>110</v>
      </c>
      <c r="B122" s="314" t="s">
        <v>31</v>
      </c>
      <c r="C122" s="315"/>
      <c r="D122" s="64" t="s">
        <v>285</v>
      </c>
      <c r="E122" s="65"/>
      <c r="F122" s="66" t="s">
        <v>30</v>
      </c>
      <c r="G122" s="316" t="s">
        <v>18</v>
      </c>
      <c r="H122" s="51">
        <v>3.6000000000000227</v>
      </c>
      <c r="I122" s="317">
        <v>406.3</v>
      </c>
      <c r="J122" s="50" t="s">
        <v>286</v>
      </c>
      <c r="K122" s="52"/>
    </row>
    <row r="123" spans="1:11">
      <c r="A123" s="29">
        <v>111</v>
      </c>
      <c r="B123" s="30" t="s">
        <v>24</v>
      </c>
      <c r="C123" s="72" t="s">
        <v>20</v>
      </c>
      <c r="D123" s="73" t="s">
        <v>287</v>
      </c>
      <c r="E123" s="79"/>
      <c r="F123" s="311" t="s">
        <v>22</v>
      </c>
      <c r="G123" s="74" t="s">
        <v>288</v>
      </c>
      <c r="H123" s="54">
        <v>0.19999999999998863</v>
      </c>
      <c r="I123" s="36">
        <v>406.5</v>
      </c>
      <c r="J123" s="62" t="s">
        <v>290</v>
      </c>
      <c r="K123" s="312"/>
    </row>
    <row r="124" spans="1:11" ht="22.5">
      <c r="A124" s="29">
        <v>112</v>
      </c>
      <c r="B124" s="30" t="s">
        <v>24</v>
      </c>
      <c r="C124" s="72" t="s">
        <v>20</v>
      </c>
      <c r="D124" s="60" t="s">
        <v>291</v>
      </c>
      <c r="E124" s="69"/>
      <c r="F124" s="106" t="s">
        <v>22</v>
      </c>
      <c r="G124" s="74" t="s">
        <v>292</v>
      </c>
      <c r="H124" s="35">
        <v>0.30000000000001137</v>
      </c>
      <c r="I124" s="36">
        <v>406.8</v>
      </c>
      <c r="J124" s="85" t="s">
        <v>293</v>
      </c>
      <c r="K124" s="41"/>
    </row>
    <row r="125" spans="1:11">
      <c r="A125" s="29">
        <v>113</v>
      </c>
      <c r="B125" s="30" t="s">
        <v>24</v>
      </c>
      <c r="C125" s="72" t="s">
        <v>20</v>
      </c>
      <c r="D125" s="60" t="s">
        <v>294</v>
      </c>
      <c r="E125" s="69"/>
      <c r="F125" s="106" t="s">
        <v>21</v>
      </c>
      <c r="G125" s="74" t="s">
        <v>295</v>
      </c>
      <c r="H125" s="35">
        <v>3.5999999999999659</v>
      </c>
      <c r="I125" s="36">
        <v>410.4</v>
      </c>
      <c r="J125" s="85"/>
      <c r="K125" s="41"/>
    </row>
    <row r="126" spans="1:11">
      <c r="A126" s="29">
        <v>114</v>
      </c>
      <c r="B126" s="30" t="s">
        <v>23</v>
      </c>
      <c r="C126" s="72" t="s">
        <v>20</v>
      </c>
      <c r="D126" s="60"/>
      <c r="E126" s="69"/>
      <c r="F126" s="106" t="s">
        <v>21</v>
      </c>
      <c r="G126" s="74" t="s">
        <v>278</v>
      </c>
      <c r="H126" s="35">
        <v>6.4000000000000341</v>
      </c>
      <c r="I126" s="36">
        <v>416.8</v>
      </c>
      <c r="J126" s="85" t="s">
        <v>296</v>
      </c>
      <c r="K126" s="41"/>
    </row>
    <row r="127" spans="1:11">
      <c r="A127" s="29">
        <v>115</v>
      </c>
      <c r="B127" s="30" t="s">
        <v>24</v>
      </c>
      <c r="C127" s="72" t="s">
        <v>20</v>
      </c>
      <c r="D127" s="60" t="s">
        <v>297</v>
      </c>
      <c r="E127" s="69"/>
      <c r="F127" s="106" t="s">
        <v>22</v>
      </c>
      <c r="G127" s="74" t="s">
        <v>18</v>
      </c>
      <c r="H127" s="35">
        <v>1.6999999999999886</v>
      </c>
      <c r="I127" s="36">
        <v>418.5</v>
      </c>
      <c r="J127" s="85" t="s">
        <v>298</v>
      </c>
      <c r="K127" s="41"/>
    </row>
    <row r="128" spans="1:11">
      <c r="A128" s="29">
        <v>116</v>
      </c>
      <c r="B128" s="30" t="s">
        <v>23</v>
      </c>
      <c r="C128" s="72"/>
      <c r="D128" s="60"/>
      <c r="E128" s="69"/>
      <c r="F128" s="106" t="s">
        <v>21</v>
      </c>
      <c r="G128" s="74" t="s">
        <v>299</v>
      </c>
      <c r="H128" s="35">
        <v>0.39999999999997726</v>
      </c>
      <c r="I128" s="36">
        <v>418.9</v>
      </c>
      <c r="J128" s="85"/>
      <c r="K128" s="41"/>
    </row>
    <row r="129" spans="1:12">
      <c r="A129" s="29">
        <v>117</v>
      </c>
      <c r="B129" s="129" t="s">
        <v>61</v>
      </c>
      <c r="C129" s="130" t="s">
        <v>43</v>
      </c>
      <c r="D129" s="131" t="s">
        <v>301</v>
      </c>
      <c r="E129" s="132"/>
      <c r="F129" s="131" t="s">
        <v>45</v>
      </c>
      <c r="G129" s="133" t="s">
        <v>277</v>
      </c>
      <c r="H129" s="35">
        <v>11.100000000000023</v>
      </c>
      <c r="I129" s="36">
        <v>430</v>
      </c>
      <c r="J129" s="160" t="s">
        <v>360</v>
      </c>
      <c r="K129" s="41"/>
      <c r="L129" s="100"/>
    </row>
    <row r="130" spans="1:12">
      <c r="A130" s="29">
        <v>118</v>
      </c>
      <c r="B130" s="129" t="s">
        <v>302</v>
      </c>
      <c r="C130" s="130" t="s">
        <v>43</v>
      </c>
      <c r="D130" s="131" t="s">
        <v>303</v>
      </c>
      <c r="E130" s="132"/>
      <c r="F130" s="131" t="s">
        <v>45</v>
      </c>
      <c r="G130" s="133" t="s">
        <v>277</v>
      </c>
      <c r="H130" s="35">
        <v>13.5</v>
      </c>
      <c r="I130" s="36">
        <v>443.5</v>
      </c>
      <c r="J130" s="161" t="s">
        <v>361</v>
      </c>
      <c r="K130" s="41"/>
      <c r="L130" s="100"/>
    </row>
    <row r="131" spans="1:12" ht="22.5">
      <c r="A131" s="29">
        <v>119</v>
      </c>
      <c r="B131" s="129" t="s">
        <v>61</v>
      </c>
      <c r="C131" s="130" t="s">
        <v>43</v>
      </c>
      <c r="D131" s="131" t="s">
        <v>304</v>
      </c>
      <c r="E131" s="132"/>
      <c r="F131" s="131" t="s">
        <v>41</v>
      </c>
      <c r="G131" s="133" t="s">
        <v>305</v>
      </c>
      <c r="H131" s="35">
        <v>0.60000000000002274</v>
      </c>
      <c r="I131" s="36">
        <v>444.1</v>
      </c>
      <c r="J131" s="160" t="s">
        <v>362</v>
      </c>
      <c r="K131" s="41"/>
      <c r="L131" s="100"/>
    </row>
    <row r="132" spans="1:12">
      <c r="A132" s="29">
        <v>120</v>
      </c>
      <c r="B132" s="129" t="s">
        <v>302</v>
      </c>
      <c r="C132" s="130"/>
      <c r="D132" s="131"/>
      <c r="E132" s="132"/>
      <c r="F132" s="131" t="s">
        <v>41</v>
      </c>
      <c r="G132" s="133" t="s">
        <v>306</v>
      </c>
      <c r="H132" s="35">
        <v>27.599999999999966</v>
      </c>
      <c r="I132" s="36">
        <v>471.7</v>
      </c>
      <c r="J132" s="160" t="s">
        <v>363</v>
      </c>
      <c r="K132" s="41"/>
      <c r="L132" s="100"/>
    </row>
    <row r="133" spans="1:12">
      <c r="A133" s="29">
        <v>121</v>
      </c>
      <c r="B133" s="129" t="s">
        <v>24</v>
      </c>
      <c r="C133" s="130" t="s">
        <v>20</v>
      </c>
      <c r="D133" s="131" t="s">
        <v>307</v>
      </c>
      <c r="E133" s="132"/>
      <c r="F133" s="131" t="s">
        <v>308</v>
      </c>
      <c r="G133" s="133" t="s">
        <v>309</v>
      </c>
      <c r="H133" s="35">
        <v>17.400000000000034</v>
      </c>
      <c r="I133" s="36">
        <v>489.1</v>
      </c>
      <c r="J133" s="161" t="s">
        <v>364</v>
      </c>
      <c r="K133" s="41"/>
      <c r="L133" s="100"/>
    </row>
    <row r="134" spans="1:12">
      <c r="A134" s="29">
        <v>122</v>
      </c>
      <c r="B134" s="129" t="s">
        <v>24</v>
      </c>
      <c r="C134" s="130"/>
      <c r="D134" s="131"/>
      <c r="E134" s="134" t="s">
        <v>0</v>
      </c>
      <c r="F134" s="131" t="s">
        <v>310</v>
      </c>
      <c r="G134" s="133" t="s">
        <v>311</v>
      </c>
      <c r="H134" s="35">
        <v>0.5</v>
      </c>
      <c r="I134" s="36">
        <v>489.6</v>
      </c>
      <c r="J134" s="161" t="s">
        <v>365</v>
      </c>
      <c r="K134" s="41"/>
      <c r="L134" s="100"/>
    </row>
    <row r="135" spans="1:12">
      <c r="A135" s="29">
        <v>123</v>
      </c>
      <c r="B135" s="129" t="s">
        <v>24</v>
      </c>
      <c r="C135" s="130"/>
      <c r="D135" s="131"/>
      <c r="E135" s="135" t="s">
        <v>0</v>
      </c>
      <c r="F135" s="131" t="s">
        <v>310</v>
      </c>
      <c r="G135" s="136" t="s">
        <v>312</v>
      </c>
      <c r="H135" s="35">
        <v>4</v>
      </c>
      <c r="I135" s="36">
        <v>493.6</v>
      </c>
      <c r="J135" s="161" t="s">
        <v>366</v>
      </c>
      <c r="K135" s="41"/>
      <c r="L135" s="100"/>
    </row>
    <row r="136" spans="1:12">
      <c r="A136" s="29">
        <v>124</v>
      </c>
      <c r="B136" s="137" t="s">
        <v>24</v>
      </c>
      <c r="C136" s="138" t="s">
        <v>20</v>
      </c>
      <c r="D136" s="139" t="s">
        <v>313</v>
      </c>
      <c r="E136" s="140"/>
      <c r="F136" s="139" t="s">
        <v>308</v>
      </c>
      <c r="G136" s="136" t="s">
        <v>278</v>
      </c>
      <c r="H136" s="35">
        <v>2.3999999999999773</v>
      </c>
      <c r="I136" s="36">
        <v>496</v>
      </c>
      <c r="J136" s="162" t="s">
        <v>367</v>
      </c>
      <c r="K136" s="41"/>
      <c r="L136" s="100"/>
    </row>
    <row r="137" spans="1:12" ht="22.5">
      <c r="A137" s="29">
        <v>125</v>
      </c>
      <c r="B137" s="137" t="s">
        <v>61</v>
      </c>
      <c r="C137" s="138" t="s">
        <v>43</v>
      </c>
      <c r="D137" s="139" t="s">
        <v>314</v>
      </c>
      <c r="E137" s="140"/>
      <c r="F137" s="139" t="s">
        <v>41</v>
      </c>
      <c r="G137" s="136" t="s">
        <v>315</v>
      </c>
      <c r="H137" s="35">
        <v>2.1000000000000227</v>
      </c>
      <c r="I137" s="36">
        <v>498.1</v>
      </c>
      <c r="J137" s="160" t="s">
        <v>450</v>
      </c>
      <c r="K137" s="41"/>
      <c r="L137" s="100"/>
    </row>
    <row r="138" spans="1:12" ht="22.5">
      <c r="A138" s="29">
        <v>126</v>
      </c>
      <c r="B138" s="137" t="s">
        <v>61</v>
      </c>
      <c r="C138" s="138" t="s">
        <v>43</v>
      </c>
      <c r="D138" s="139"/>
      <c r="E138" s="140"/>
      <c r="F138" s="139" t="s">
        <v>281</v>
      </c>
      <c r="G138" s="136" t="s">
        <v>315</v>
      </c>
      <c r="H138" s="35">
        <v>1.8999999999999773</v>
      </c>
      <c r="I138" s="36">
        <v>500</v>
      </c>
      <c r="J138" s="162" t="s">
        <v>368</v>
      </c>
      <c r="K138" s="41"/>
      <c r="L138" s="100"/>
    </row>
    <row r="139" spans="1:12">
      <c r="A139" s="29">
        <v>127</v>
      </c>
      <c r="B139" s="137" t="s">
        <v>61</v>
      </c>
      <c r="C139" s="138" t="s">
        <v>43</v>
      </c>
      <c r="D139" s="139" t="s">
        <v>316</v>
      </c>
      <c r="E139" s="140"/>
      <c r="F139" s="139" t="s">
        <v>45</v>
      </c>
      <c r="G139" s="136" t="s">
        <v>317</v>
      </c>
      <c r="H139" s="35">
        <v>1.6999999999999886</v>
      </c>
      <c r="I139" s="36">
        <v>501.7</v>
      </c>
      <c r="J139" s="162" t="s">
        <v>369</v>
      </c>
      <c r="K139" s="41"/>
      <c r="L139" s="100"/>
    </row>
    <row r="140" spans="1:12" ht="22.5">
      <c r="A140" s="29">
        <v>128</v>
      </c>
      <c r="B140" s="137" t="s">
        <v>61</v>
      </c>
      <c r="C140" s="138" t="s">
        <v>43</v>
      </c>
      <c r="D140" s="139"/>
      <c r="E140" s="140"/>
      <c r="F140" s="139" t="s">
        <v>41</v>
      </c>
      <c r="G140" s="136" t="s">
        <v>318</v>
      </c>
      <c r="H140" s="35">
        <v>3.5</v>
      </c>
      <c r="I140" s="36">
        <v>505.2</v>
      </c>
      <c r="J140" s="162" t="s">
        <v>370</v>
      </c>
      <c r="K140" s="41"/>
      <c r="L140" s="100"/>
    </row>
    <row r="141" spans="1:12" ht="22.5">
      <c r="A141" s="29">
        <v>129</v>
      </c>
      <c r="B141" s="137" t="s">
        <v>61</v>
      </c>
      <c r="C141" s="138" t="s">
        <v>43</v>
      </c>
      <c r="D141" s="139" t="s">
        <v>319</v>
      </c>
      <c r="E141" s="140"/>
      <c r="F141" s="141" t="s">
        <v>45</v>
      </c>
      <c r="G141" s="136" t="s">
        <v>320</v>
      </c>
      <c r="H141" s="35">
        <v>0.69999999999998863</v>
      </c>
      <c r="I141" s="36">
        <v>505.9</v>
      </c>
      <c r="J141" s="162" t="s">
        <v>371</v>
      </c>
      <c r="K141" s="41"/>
      <c r="L141" s="100"/>
    </row>
    <row r="142" spans="1:12" ht="22.5">
      <c r="A142" s="29">
        <v>130</v>
      </c>
      <c r="B142" s="129" t="s">
        <v>64</v>
      </c>
      <c r="C142" s="138" t="s">
        <v>43</v>
      </c>
      <c r="D142" s="139"/>
      <c r="E142" s="140"/>
      <c r="F142" s="139" t="s">
        <v>41</v>
      </c>
      <c r="G142" s="136" t="s">
        <v>321</v>
      </c>
      <c r="H142" s="35">
        <v>3.7000000000000455</v>
      </c>
      <c r="I142" s="36">
        <v>509.6</v>
      </c>
      <c r="J142" s="162" t="s">
        <v>372</v>
      </c>
      <c r="K142" s="41"/>
    </row>
    <row r="143" spans="1:12" ht="22.5">
      <c r="A143" s="29">
        <v>131</v>
      </c>
      <c r="B143" s="137" t="s">
        <v>61</v>
      </c>
      <c r="C143" s="138" t="s">
        <v>43</v>
      </c>
      <c r="D143" s="139"/>
      <c r="E143" s="140"/>
      <c r="F143" s="139" t="s">
        <v>322</v>
      </c>
      <c r="G143" s="136" t="s">
        <v>323</v>
      </c>
      <c r="H143" s="35">
        <v>9.9999999999965894E-2</v>
      </c>
      <c r="I143" s="36">
        <v>509.7</v>
      </c>
      <c r="J143" s="162" t="s">
        <v>373</v>
      </c>
      <c r="K143" s="41"/>
    </row>
    <row r="144" spans="1:12" ht="22.5">
      <c r="A144" s="29">
        <v>132</v>
      </c>
      <c r="B144" s="129" t="s">
        <v>24</v>
      </c>
      <c r="C144" s="130" t="s">
        <v>20</v>
      </c>
      <c r="D144" s="131" t="s">
        <v>324</v>
      </c>
      <c r="E144" s="132"/>
      <c r="F144" s="131" t="s">
        <v>308</v>
      </c>
      <c r="G144" s="133" t="s">
        <v>33</v>
      </c>
      <c r="H144" s="35">
        <v>6.5999999999999659</v>
      </c>
      <c r="I144" s="36">
        <v>516.29999999999995</v>
      </c>
      <c r="J144" s="160" t="s">
        <v>374</v>
      </c>
      <c r="K144" s="41"/>
    </row>
    <row r="145" spans="1:11" ht="22.5">
      <c r="A145" s="29">
        <v>133</v>
      </c>
      <c r="B145" s="129" t="s">
        <v>24</v>
      </c>
      <c r="C145" s="130" t="s">
        <v>20</v>
      </c>
      <c r="D145" s="131"/>
      <c r="E145" s="132"/>
      <c r="F145" s="131" t="s">
        <v>310</v>
      </c>
      <c r="G145" s="133" t="s">
        <v>325</v>
      </c>
      <c r="H145" s="35">
        <v>0.60000000000002274</v>
      </c>
      <c r="I145" s="36">
        <v>516.9</v>
      </c>
      <c r="J145" s="160" t="s">
        <v>375</v>
      </c>
      <c r="K145" s="41"/>
    </row>
    <row r="146" spans="1:11">
      <c r="A146" s="29">
        <v>134</v>
      </c>
      <c r="B146" s="129" t="s">
        <v>24</v>
      </c>
      <c r="C146" s="130" t="s">
        <v>20</v>
      </c>
      <c r="D146" s="131"/>
      <c r="E146" s="132"/>
      <c r="F146" s="131" t="s">
        <v>308</v>
      </c>
      <c r="G146" s="133" t="s">
        <v>326</v>
      </c>
      <c r="H146" s="35">
        <v>4.7000000000000455</v>
      </c>
      <c r="I146" s="36">
        <v>521.6</v>
      </c>
      <c r="J146" s="160" t="s">
        <v>376</v>
      </c>
      <c r="K146" s="41"/>
    </row>
    <row r="147" spans="1:11">
      <c r="A147" s="29">
        <v>135</v>
      </c>
      <c r="B147" s="129" t="s">
        <v>34</v>
      </c>
      <c r="C147" s="130"/>
      <c r="D147" s="131"/>
      <c r="E147" s="134" t="s">
        <v>0</v>
      </c>
      <c r="F147" s="131" t="s">
        <v>327</v>
      </c>
      <c r="G147" s="133" t="s">
        <v>326</v>
      </c>
      <c r="H147" s="35">
        <v>0.60000000000002274</v>
      </c>
      <c r="I147" s="36">
        <v>522.20000000000005</v>
      </c>
      <c r="J147" s="160"/>
      <c r="K147" s="41"/>
    </row>
    <row r="148" spans="1:11" ht="22.5">
      <c r="A148" s="29">
        <v>136</v>
      </c>
      <c r="B148" s="129" t="s">
        <v>24</v>
      </c>
      <c r="C148" s="130"/>
      <c r="D148" s="131"/>
      <c r="E148" s="132"/>
      <c r="F148" s="131" t="s">
        <v>310</v>
      </c>
      <c r="G148" s="133" t="s">
        <v>328</v>
      </c>
      <c r="H148" s="35">
        <v>0.39999999999997726</v>
      </c>
      <c r="I148" s="36">
        <v>522.6</v>
      </c>
      <c r="J148" s="160" t="s">
        <v>377</v>
      </c>
      <c r="K148" s="41"/>
    </row>
    <row r="149" spans="1:11">
      <c r="A149" s="29">
        <v>137</v>
      </c>
      <c r="B149" s="129" t="s">
        <v>24</v>
      </c>
      <c r="C149" s="130" t="s">
        <v>20</v>
      </c>
      <c r="D149" s="131" t="s">
        <v>329</v>
      </c>
      <c r="E149" s="132"/>
      <c r="F149" s="131" t="s">
        <v>308</v>
      </c>
      <c r="G149" s="133" t="s">
        <v>330</v>
      </c>
      <c r="H149" s="35">
        <v>8</v>
      </c>
      <c r="I149" s="36">
        <v>530.6</v>
      </c>
      <c r="J149" s="160" t="s">
        <v>378</v>
      </c>
      <c r="K149" s="41"/>
    </row>
    <row r="150" spans="1:11">
      <c r="A150" s="29">
        <v>138</v>
      </c>
      <c r="B150" s="129" t="s">
        <v>34</v>
      </c>
      <c r="C150" s="130" t="s">
        <v>20</v>
      </c>
      <c r="D150" s="131" t="s">
        <v>331</v>
      </c>
      <c r="E150" s="132"/>
      <c r="F150" s="131" t="s">
        <v>332</v>
      </c>
      <c r="G150" s="133" t="s">
        <v>188</v>
      </c>
      <c r="H150" s="35">
        <v>20.699999999999932</v>
      </c>
      <c r="I150" s="36">
        <v>551.29999999999995</v>
      </c>
      <c r="J150" s="160" t="s">
        <v>379</v>
      </c>
      <c r="K150" s="41"/>
    </row>
    <row r="151" spans="1:11">
      <c r="A151" s="29">
        <v>139</v>
      </c>
      <c r="B151" s="129" t="s">
        <v>29</v>
      </c>
      <c r="C151" s="130"/>
      <c r="D151" s="131"/>
      <c r="E151" s="134" t="s">
        <v>0</v>
      </c>
      <c r="F151" s="131" t="s">
        <v>332</v>
      </c>
      <c r="G151" s="133" t="s">
        <v>188</v>
      </c>
      <c r="H151" s="35">
        <v>0.90000000000009095</v>
      </c>
      <c r="I151" s="36">
        <v>552.20000000000005</v>
      </c>
      <c r="J151" s="160" t="s">
        <v>380</v>
      </c>
      <c r="K151" s="41"/>
    </row>
    <row r="152" spans="1:11">
      <c r="A152" s="29">
        <v>140</v>
      </c>
      <c r="B152" s="129" t="s">
        <v>24</v>
      </c>
      <c r="C152" s="130"/>
      <c r="D152" s="131"/>
      <c r="E152" s="132"/>
      <c r="F152" s="131" t="s">
        <v>310</v>
      </c>
      <c r="G152" s="133" t="s">
        <v>188</v>
      </c>
      <c r="H152" s="35">
        <v>9.9999999999909051E-2</v>
      </c>
      <c r="I152" s="36">
        <v>552.29999999999995</v>
      </c>
      <c r="J152" s="160" t="s">
        <v>381</v>
      </c>
      <c r="K152" s="41"/>
    </row>
    <row r="153" spans="1:11">
      <c r="A153" s="29">
        <v>141</v>
      </c>
      <c r="B153" s="129" t="s">
        <v>28</v>
      </c>
      <c r="C153" s="130" t="s">
        <v>20</v>
      </c>
      <c r="D153" s="131" t="s">
        <v>333</v>
      </c>
      <c r="E153" s="132"/>
      <c r="F153" s="131" t="s">
        <v>308</v>
      </c>
      <c r="G153" s="133" t="s">
        <v>334</v>
      </c>
      <c r="H153" s="35">
        <v>0.5</v>
      </c>
      <c r="I153" s="36">
        <v>552.79999999999995</v>
      </c>
      <c r="J153" s="160" t="s">
        <v>382</v>
      </c>
      <c r="K153" s="41"/>
    </row>
    <row r="154" spans="1:11">
      <c r="A154" s="29">
        <v>142</v>
      </c>
      <c r="B154" s="129" t="s">
        <v>24</v>
      </c>
      <c r="C154" s="130" t="s">
        <v>20</v>
      </c>
      <c r="D154" s="131" t="s">
        <v>335</v>
      </c>
      <c r="E154" s="132"/>
      <c r="F154" s="131" t="s">
        <v>308</v>
      </c>
      <c r="G154" s="133" t="s">
        <v>336</v>
      </c>
      <c r="H154" s="35">
        <v>11.800000000000068</v>
      </c>
      <c r="I154" s="36">
        <v>564.6</v>
      </c>
      <c r="J154" s="160" t="s">
        <v>383</v>
      </c>
      <c r="K154" s="41"/>
    </row>
    <row r="155" spans="1:11" ht="22.5">
      <c r="A155" s="29">
        <v>143</v>
      </c>
      <c r="B155" s="142" t="s">
        <v>24</v>
      </c>
      <c r="C155" s="130" t="s">
        <v>20</v>
      </c>
      <c r="D155" s="131" t="s">
        <v>337</v>
      </c>
      <c r="E155" s="132"/>
      <c r="F155" s="131" t="s">
        <v>310</v>
      </c>
      <c r="G155" s="133" t="s">
        <v>18</v>
      </c>
      <c r="H155" s="35">
        <v>7.7999999999999545</v>
      </c>
      <c r="I155" s="36">
        <v>572.4</v>
      </c>
      <c r="J155" s="160" t="s">
        <v>384</v>
      </c>
      <c r="K155" s="41"/>
    </row>
    <row r="156" spans="1:11">
      <c r="A156" s="29">
        <v>144</v>
      </c>
      <c r="B156" s="142" t="s">
        <v>64</v>
      </c>
      <c r="C156" s="130" t="s">
        <v>20</v>
      </c>
      <c r="D156" s="131" t="s">
        <v>338</v>
      </c>
      <c r="E156" s="132"/>
      <c r="F156" s="131" t="s">
        <v>308</v>
      </c>
      <c r="G156" s="133" t="s">
        <v>18</v>
      </c>
      <c r="H156" s="35">
        <v>0.30000000000006821</v>
      </c>
      <c r="I156" s="36">
        <v>572.70000000000005</v>
      </c>
      <c r="J156" s="160"/>
      <c r="K156" s="41"/>
    </row>
    <row r="157" spans="1:11">
      <c r="A157" s="29">
        <v>145</v>
      </c>
      <c r="B157" s="142" t="s">
        <v>24</v>
      </c>
      <c r="C157" s="130" t="s">
        <v>20</v>
      </c>
      <c r="D157" s="131" t="s">
        <v>339</v>
      </c>
      <c r="E157" s="132"/>
      <c r="F157" s="143" t="s">
        <v>308</v>
      </c>
      <c r="G157" s="133" t="s">
        <v>340</v>
      </c>
      <c r="H157" s="35">
        <v>1.0999999999999091</v>
      </c>
      <c r="I157" s="36">
        <v>573.79999999999995</v>
      </c>
      <c r="J157" s="160"/>
      <c r="K157" s="38"/>
    </row>
    <row r="158" spans="1:11">
      <c r="A158" s="29">
        <v>146</v>
      </c>
      <c r="B158" s="129" t="s">
        <v>29</v>
      </c>
      <c r="C158" s="130" t="s">
        <v>20</v>
      </c>
      <c r="D158" s="131"/>
      <c r="E158" s="132"/>
      <c r="F158" s="131" t="s">
        <v>310</v>
      </c>
      <c r="G158" s="133" t="s">
        <v>18</v>
      </c>
      <c r="H158" s="35">
        <v>0.10000000000002274</v>
      </c>
      <c r="I158" s="36">
        <v>573.9</v>
      </c>
      <c r="J158" s="160" t="s">
        <v>385</v>
      </c>
      <c r="K158" s="41"/>
    </row>
    <row r="159" spans="1:11">
      <c r="A159" s="29">
        <v>147</v>
      </c>
      <c r="B159" s="129" t="s">
        <v>29</v>
      </c>
      <c r="C159" s="130"/>
      <c r="D159" s="131"/>
      <c r="E159" s="132"/>
      <c r="F159" s="131" t="s">
        <v>310</v>
      </c>
      <c r="G159" s="133" t="s">
        <v>18</v>
      </c>
      <c r="H159" s="35">
        <v>1.5</v>
      </c>
      <c r="I159" s="36">
        <v>575.4</v>
      </c>
      <c r="J159" s="160" t="s">
        <v>386</v>
      </c>
      <c r="K159" s="41"/>
    </row>
    <row r="160" spans="1:11" ht="48" customHeight="1">
      <c r="A160" s="22">
        <v>148</v>
      </c>
      <c r="B160" s="144" t="s">
        <v>31</v>
      </c>
      <c r="C160" s="145"/>
      <c r="D160" s="194" t="s">
        <v>536</v>
      </c>
      <c r="E160" s="147"/>
      <c r="F160" s="194" t="s">
        <v>534</v>
      </c>
      <c r="G160" s="148" t="s">
        <v>18</v>
      </c>
      <c r="H160" s="48">
        <v>0.30000000000006821</v>
      </c>
      <c r="I160" s="49">
        <v>575.70000000000005</v>
      </c>
      <c r="J160" s="163" t="s">
        <v>503</v>
      </c>
      <c r="K160" s="103"/>
    </row>
    <row r="161" spans="1:11">
      <c r="A161" s="29">
        <v>149</v>
      </c>
      <c r="B161" s="129" t="s">
        <v>64</v>
      </c>
      <c r="C161" s="130"/>
      <c r="D161" s="131"/>
      <c r="E161" s="149"/>
      <c r="F161" s="131" t="s">
        <v>308</v>
      </c>
      <c r="G161" s="133" t="s">
        <v>18</v>
      </c>
      <c r="H161" s="35">
        <v>0.29999999999995453</v>
      </c>
      <c r="I161" s="36">
        <v>576</v>
      </c>
      <c r="J161" s="161"/>
      <c r="K161" s="41"/>
    </row>
    <row r="162" spans="1:11">
      <c r="A162" s="29">
        <v>150</v>
      </c>
      <c r="B162" s="129" t="s">
        <v>24</v>
      </c>
      <c r="C162" s="130" t="s">
        <v>20</v>
      </c>
      <c r="D162" s="131" t="s">
        <v>341</v>
      </c>
      <c r="E162" s="149"/>
      <c r="F162" s="131" t="s">
        <v>310</v>
      </c>
      <c r="G162" s="133" t="s">
        <v>18</v>
      </c>
      <c r="H162" s="35">
        <v>0.10000000000002274</v>
      </c>
      <c r="I162" s="36">
        <v>576.1</v>
      </c>
      <c r="J162" s="160"/>
      <c r="K162" s="41"/>
    </row>
    <row r="163" spans="1:11">
      <c r="A163" s="29">
        <v>151</v>
      </c>
      <c r="B163" s="129" t="s">
        <v>24</v>
      </c>
      <c r="C163" s="130"/>
      <c r="D163" s="131"/>
      <c r="E163" s="134" t="s">
        <v>0</v>
      </c>
      <c r="F163" s="131" t="s">
        <v>310</v>
      </c>
      <c r="G163" s="133" t="s">
        <v>18</v>
      </c>
      <c r="H163" s="35">
        <v>0.19999999999993179</v>
      </c>
      <c r="I163" s="57">
        <v>576.29999999999995</v>
      </c>
      <c r="J163" s="161" t="s">
        <v>387</v>
      </c>
      <c r="K163" s="41"/>
    </row>
    <row r="164" spans="1:11">
      <c r="A164" s="29">
        <v>152</v>
      </c>
      <c r="B164" s="129" t="s">
        <v>27</v>
      </c>
      <c r="C164" s="130"/>
      <c r="D164" s="131"/>
      <c r="E164" s="134" t="s">
        <v>0</v>
      </c>
      <c r="F164" s="131" t="s">
        <v>308</v>
      </c>
      <c r="G164" s="133" t="s">
        <v>342</v>
      </c>
      <c r="H164" s="35">
        <v>0.10000000000002274</v>
      </c>
      <c r="I164" s="55">
        <v>576.4</v>
      </c>
      <c r="J164" s="160" t="s">
        <v>388</v>
      </c>
      <c r="K164" s="41"/>
    </row>
    <row r="165" spans="1:11">
      <c r="A165" s="29">
        <v>153</v>
      </c>
      <c r="B165" s="129" t="s">
        <v>24</v>
      </c>
      <c r="C165" s="130" t="s">
        <v>20</v>
      </c>
      <c r="D165" s="131" t="s">
        <v>343</v>
      </c>
      <c r="E165" s="132"/>
      <c r="F165" s="143" t="s">
        <v>22</v>
      </c>
      <c r="G165" s="133" t="s">
        <v>344</v>
      </c>
      <c r="H165" s="35">
        <v>17.600000000000023</v>
      </c>
      <c r="I165" s="36">
        <v>594</v>
      </c>
      <c r="J165" s="160" t="s">
        <v>389</v>
      </c>
      <c r="K165" s="41"/>
    </row>
    <row r="166" spans="1:11">
      <c r="A166" s="29">
        <v>154</v>
      </c>
      <c r="B166" s="129" t="s">
        <v>64</v>
      </c>
      <c r="C166" s="130" t="s">
        <v>20</v>
      </c>
      <c r="D166" s="131" t="s">
        <v>345</v>
      </c>
      <c r="E166" s="132"/>
      <c r="F166" s="143" t="s">
        <v>308</v>
      </c>
      <c r="G166" s="133" t="s">
        <v>18</v>
      </c>
      <c r="H166" s="35">
        <v>7.2000000000000455</v>
      </c>
      <c r="I166" s="57">
        <v>601.20000000000005</v>
      </c>
      <c r="J166" s="160" t="s">
        <v>390</v>
      </c>
      <c r="K166" s="41"/>
    </row>
    <row r="167" spans="1:11">
      <c r="A167" s="29">
        <v>155</v>
      </c>
      <c r="B167" s="129" t="s">
        <v>24</v>
      </c>
      <c r="C167" s="130" t="s">
        <v>20</v>
      </c>
      <c r="D167" s="131" t="s">
        <v>452</v>
      </c>
      <c r="E167" s="132"/>
      <c r="F167" s="143" t="s">
        <v>22</v>
      </c>
      <c r="G167" s="133" t="s">
        <v>346</v>
      </c>
      <c r="H167" s="35">
        <v>0.5</v>
      </c>
      <c r="I167" s="61">
        <v>601.70000000000005</v>
      </c>
      <c r="J167" s="160" t="s">
        <v>391</v>
      </c>
      <c r="K167" s="41"/>
    </row>
    <row r="168" spans="1:11">
      <c r="A168" s="29">
        <v>156</v>
      </c>
      <c r="B168" s="137" t="s">
        <v>347</v>
      </c>
      <c r="C168" s="138" t="s">
        <v>20</v>
      </c>
      <c r="D168" s="139" t="s">
        <v>348</v>
      </c>
      <c r="E168" s="150"/>
      <c r="F168" s="139" t="s">
        <v>310</v>
      </c>
      <c r="G168" s="136" t="s">
        <v>349</v>
      </c>
      <c r="H168" s="35">
        <v>7.5999999999999091</v>
      </c>
      <c r="I168" s="70">
        <v>609.29999999999995</v>
      </c>
      <c r="J168" s="162" t="s">
        <v>392</v>
      </c>
      <c r="K168" s="41"/>
    </row>
    <row r="169" spans="1:11">
      <c r="A169" s="29">
        <v>157</v>
      </c>
      <c r="B169" s="129" t="s">
        <v>61</v>
      </c>
      <c r="C169" s="138" t="s">
        <v>20</v>
      </c>
      <c r="D169" s="139" t="s">
        <v>350</v>
      </c>
      <c r="E169" s="151"/>
      <c r="F169" s="139" t="s">
        <v>308</v>
      </c>
      <c r="G169" s="136" t="s">
        <v>351</v>
      </c>
      <c r="H169" s="35">
        <v>1</v>
      </c>
      <c r="I169" s="70">
        <v>610.29999999999995</v>
      </c>
      <c r="J169" s="164" t="s">
        <v>393</v>
      </c>
      <c r="K169" s="41"/>
    </row>
    <row r="170" spans="1:11">
      <c r="A170" s="29">
        <v>158</v>
      </c>
      <c r="B170" s="137" t="s">
        <v>61</v>
      </c>
      <c r="C170" s="138" t="s">
        <v>43</v>
      </c>
      <c r="D170" s="139" t="s">
        <v>352</v>
      </c>
      <c r="E170" s="140"/>
      <c r="F170" s="139" t="s">
        <v>45</v>
      </c>
      <c r="G170" s="136" t="s">
        <v>353</v>
      </c>
      <c r="H170" s="35">
        <v>19.700000000000045</v>
      </c>
      <c r="I170" s="36">
        <v>630</v>
      </c>
      <c r="J170" s="162" t="s">
        <v>394</v>
      </c>
      <c r="K170" s="41"/>
    </row>
    <row r="171" spans="1:11">
      <c r="A171" s="29">
        <v>159</v>
      </c>
      <c r="B171" s="129" t="s">
        <v>24</v>
      </c>
      <c r="C171" s="130" t="s">
        <v>20</v>
      </c>
      <c r="D171" s="131" t="s">
        <v>354</v>
      </c>
      <c r="E171" s="132"/>
      <c r="F171" s="139" t="s">
        <v>45</v>
      </c>
      <c r="G171" s="133" t="s">
        <v>355</v>
      </c>
      <c r="H171" s="35">
        <v>25.799999999999955</v>
      </c>
      <c r="I171" s="36">
        <v>655.8</v>
      </c>
      <c r="J171" s="161" t="s">
        <v>395</v>
      </c>
      <c r="K171" s="41"/>
    </row>
    <row r="172" spans="1:11">
      <c r="A172" s="29">
        <v>160</v>
      </c>
      <c r="B172" s="152" t="s">
        <v>24</v>
      </c>
      <c r="C172" s="153" t="s">
        <v>20</v>
      </c>
      <c r="D172" s="154" t="s">
        <v>356</v>
      </c>
      <c r="E172" s="149"/>
      <c r="F172" s="154" t="s">
        <v>22</v>
      </c>
      <c r="G172" s="155" t="s">
        <v>355</v>
      </c>
      <c r="H172" s="35">
        <v>1.6000000000000227</v>
      </c>
      <c r="I172" s="36">
        <v>657.4</v>
      </c>
      <c r="J172" s="165"/>
      <c r="K172" s="41"/>
    </row>
    <row r="173" spans="1:11">
      <c r="A173" s="29">
        <v>161</v>
      </c>
      <c r="B173" s="156" t="s">
        <v>64</v>
      </c>
      <c r="C173" s="157"/>
      <c r="D173" s="158"/>
      <c r="E173" s="159"/>
      <c r="F173" s="158" t="s">
        <v>22</v>
      </c>
      <c r="G173" s="155" t="s">
        <v>355</v>
      </c>
      <c r="H173" s="35">
        <v>10.300000000000068</v>
      </c>
      <c r="I173" s="36">
        <v>667.7</v>
      </c>
      <c r="J173" s="165" t="s">
        <v>396</v>
      </c>
      <c r="K173" s="41"/>
    </row>
    <row r="174" spans="1:11">
      <c r="A174" s="271">
        <v>162</v>
      </c>
      <c r="B174" s="178" t="s">
        <v>64</v>
      </c>
      <c r="C174" s="190" t="s">
        <v>20</v>
      </c>
      <c r="D174" s="169" t="s">
        <v>357</v>
      </c>
      <c r="E174" s="176"/>
      <c r="F174" s="169" t="s">
        <v>22</v>
      </c>
      <c r="G174" s="180" t="s">
        <v>358</v>
      </c>
      <c r="H174" s="81">
        <v>3.0999999999999091</v>
      </c>
      <c r="I174" s="61">
        <v>670.8</v>
      </c>
      <c r="J174" s="165" t="s">
        <v>397</v>
      </c>
      <c r="K174" s="82"/>
    </row>
    <row r="175" spans="1:11" ht="34.5" thickBot="1">
      <c r="A175" s="280">
        <v>163</v>
      </c>
      <c r="B175" s="281" t="s">
        <v>31</v>
      </c>
      <c r="C175" s="282"/>
      <c r="D175" s="283" t="s">
        <v>537</v>
      </c>
      <c r="E175" s="284"/>
      <c r="F175" s="285" t="s">
        <v>359</v>
      </c>
      <c r="G175" s="283" t="s">
        <v>358</v>
      </c>
      <c r="H175" s="379">
        <v>4.5</v>
      </c>
      <c r="I175" s="380">
        <v>675.3</v>
      </c>
      <c r="J175" s="288" t="s">
        <v>451</v>
      </c>
      <c r="K175" s="289"/>
    </row>
    <row r="176" spans="1:11">
      <c r="A176" s="12" t="s">
        <v>500</v>
      </c>
      <c r="B176" s="13"/>
      <c r="C176" s="13"/>
      <c r="D176" s="14"/>
      <c r="G176" s="14" t="str">
        <f>G113</f>
        <v>2025/10/31  23：00スタート　日出6:15 　日没17:02</v>
      </c>
      <c r="H176" s="16"/>
      <c r="I176" s="16"/>
      <c r="J176" s="14"/>
      <c r="K176" s="17" t="s">
        <v>528</v>
      </c>
    </row>
    <row r="177" spans="1:11" ht="14.25" thickBot="1">
      <c r="A177" s="14"/>
      <c r="B177" s="13"/>
      <c r="C177" s="13"/>
      <c r="D177" s="14"/>
      <c r="E177" s="128" t="s">
        <v>0</v>
      </c>
      <c r="F177" s="14" t="s">
        <v>1</v>
      </c>
      <c r="G177" s="14"/>
      <c r="H177" s="16"/>
      <c r="I177" s="18"/>
      <c r="J177" s="318" t="str">
        <f>J114</f>
        <v>ver.1.1.0</v>
      </c>
      <c r="K177" s="318"/>
    </row>
    <row r="178" spans="1:11" ht="13.5" customHeight="1">
      <c r="A178" s="319"/>
      <c r="B178" s="321" t="s">
        <v>2</v>
      </c>
      <c r="C178" s="323" t="s">
        <v>3</v>
      </c>
      <c r="D178" s="325" t="s">
        <v>4</v>
      </c>
      <c r="E178" s="327" t="s">
        <v>5</v>
      </c>
      <c r="F178" s="329" t="s">
        <v>6</v>
      </c>
      <c r="G178" s="330"/>
      <c r="H178" s="331" t="s">
        <v>7</v>
      </c>
      <c r="I178" s="332"/>
      <c r="J178" s="333" t="s">
        <v>8</v>
      </c>
      <c r="K178" s="335" t="s">
        <v>9</v>
      </c>
    </row>
    <row r="179" spans="1:11" ht="13.5" customHeight="1" thickBot="1">
      <c r="A179" s="320"/>
      <c r="B179" s="322"/>
      <c r="C179" s="324"/>
      <c r="D179" s="326"/>
      <c r="E179" s="328"/>
      <c r="F179" s="19" t="s">
        <v>10</v>
      </c>
      <c r="G179" s="19" t="s">
        <v>11</v>
      </c>
      <c r="H179" s="20" t="s">
        <v>12</v>
      </c>
      <c r="I179" s="21" t="s">
        <v>13</v>
      </c>
      <c r="J179" s="334"/>
      <c r="K179" s="336"/>
    </row>
    <row r="180" spans="1:11" ht="14.25" thickTop="1">
      <c r="A180" s="349">
        <v>164</v>
      </c>
      <c r="B180" s="350" t="s">
        <v>64</v>
      </c>
      <c r="C180" s="351" t="s">
        <v>20</v>
      </c>
      <c r="D180" s="352" t="s">
        <v>357</v>
      </c>
      <c r="E180" s="353"/>
      <c r="F180" s="352" t="s">
        <v>21</v>
      </c>
      <c r="G180" s="354" t="s">
        <v>358</v>
      </c>
      <c r="H180" s="355">
        <v>4.5</v>
      </c>
      <c r="I180" s="356">
        <v>679.8</v>
      </c>
      <c r="J180" s="357" t="s">
        <v>550</v>
      </c>
      <c r="K180" s="358"/>
    </row>
    <row r="181" spans="1:11">
      <c r="A181" s="359">
        <v>165</v>
      </c>
      <c r="B181" s="360" t="s">
        <v>27</v>
      </c>
      <c r="C181" s="361"/>
      <c r="D181" s="362"/>
      <c r="E181" s="363"/>
      <c r="F181" s="362" t="s">
        <v>22</v>
      </c>
      <c r="G181" s="364" t="s">
        <v>355</v>
      </c>
      <c r="H181" s="365">
        <v>3.1</v>
      </c>
      <c r="I181" s="366">
        <f>H181+I180</f>
        <v>682.9</v>
      </c>
      <c r="J181" s="357" t="s">
        <v>551</v>
      </c>
      <c r="K181" s="367"/>
    </row>
    <row r="182" spans="1:11">
      <c r="A182" s="359">
        <v>166</v>
      </c>
      <c r="B182" s="368" t="s">
        <v>24</v>
      </c>
      <c r="C182" s="369" t="s">
        <v>20</v>
      </c>
      <c r="D182" s="370" t="s">
        <v>356</v>
      </c>
      <c r="E182" s="371"/>
      <c r="F182" s="370" t="s">
        <v>22</v>
      </c>
      <c r="G182" s="364" t="s">
        <v>355</v>
      </c>
      <c r="H182" s="365">
        <v>10.3</v>
      </c>
      <c r="I182" s="366">
        <f t="shared" ref="I182:I183" si="0">H182+I181</f>
        <v>693.19999999999993</v>
      </c>
      <c r="J182" s="372" t="s">
        <v>552</v>
      </c>
      <c r="K182" s="367"/>
    </row>
    <row r="183" spans="1:11">
      <c r="A183" s="359">
        <v>167</v>
      </c>
      <c r="B183" s="373" t="s">
        <v>24</v>
      </c>
      <c r="C183" s="374" t="s">
        <v>20</v>
      </c>
      <c r="D183" s="375" t="s">
        <v>354</v>
      </c>
      <c r="E183" s="376"/>
      <c r="F183" s="375" t="s">
        <v>45</v>
      </c>
      <c r="G183" s="377"/>
      <c r="H183" s="365">
        <v>1.6</v>
      </c>
      <c r="I183" s="366">
        <f t="shared" si="0"/>
        <v>694.8</v>
      </c>
      <c r="J183" s="378" t="s">
        <v>553</v>
      </c>
      <c r="K183" s="367"/>
    </row>
    <row r="184" spans="1:11">
      <c r="A184" s="29">
        <v>168</v>
      </c>
      <c r="B184" s="129" t="s">
        <v>24</v>
      </c>
      <c r="C184" s="168" t="s">
        <v>20</v>
      </c>
      <c r="D184" s="139" t="s">
        <v>352</v>
      </c>
      <c r="E184" s="171"/>
      <c r="F184" s="172" t="s">
        <v>308</v>
      </c>
      <c r="G184" s="131" t="s">
        <v>398</v>
      </c>
      <c r="H184" s="35">
        <v>25.800000000000068</v>
      </c>
      <c r="I184" s="36">
        <v>720.6</v>
      </c>
      <c r="J184" s="161" t="s">
        <v>425</v>
      </c>
      <c r="K184" s="41"/>
    </row>
    <row r="185" spans="1:11">
      <c r="A185" s="29">
        <v>169</v>
      </c>
      <c r="B185" s="129" t="s">
        <v>24</v>
      </c>
      <c r="C185" s="173" t="s">
        <v>20</v>
      </c>
      <c r="D185" s="139" t="s">
        <v>350</v>
      </c>
      <c r="E185" s="132"/>
      <c r="F185" s="131" t="s">
        <v>22</v>
      </c>
      <c r="G185" s="131" t="s">
        <v>349</v>
      </c>
      <c r="H185" s="35">
        <v>19.699999999999932</v>
      </c>
      <c r="I185" s="36">
        <v>740.3</v>
      </c>
      <c r="J185" s="161" t="s">
        <v>426</v>
      </c>
      <c r="K185" s="41"/>
    </row>
    <row r="186" spans="1:11" ht="22.5">
      <c r="A186" s="29">
        <v>170</v>
      </c>
      <c r="B186" s="129" t="s">
        <v>24</v>
      </c>
      <c r="C186" s="130" t="s">
        <v>20</v>
      </c>
      <c r="D186" s="139" t="s">
        <v>348</v>
      </c>
      <c r="E186" s="132"/>
      <c r="F186" s="131" t="s">
        <v>308</v>
      </c>
      <c r="G186" s="133" t="s">
        <v>399</v>
      </c>
      <c r="H186" s="35">
        <v>1</v>
      </c>
      <c r="I186" s="36">
        <v>741.3</v>
      </c>
      <c r="J186" s="160" t="s">
        <v>427</v>
      </c>
      <c r="K186" s="41"/>
    </row>
    <row r="187" spans="1:11">
      <c r="A187" s="29">
        <v>171</v>
      </c>
      <c r="B187" s="129" t="s">
        <v>24</v>
      </c>
      <c r="C187" s="130" t="s">
        <v>20</v>
      </c>
      <c r="D187" s="131" t="s">
        <v>452</v>
      </c>
      <c r="E187" s="149"/>
      <c r="F187" s="155" t="s">
        <v>308</v>
      </c>
      <c r="G187" s="133" t="s">
        <v>18</v>
      </c>
      <c r="H187" s="35">
        <v>7.6000000000000227</v>
      </c>
      <c r="I187" s="36">
        <v>748.9</v>
      </c>
      <c r="J187" s="160" t="s">
        <v>428</v>
      </c>
      <c r="K187" s="41"/>
    </row>
    <row r="188" spans="1:11">
      <c r="A188" s="29">
        <v>172</v>
      </c>
      <c r="B188" s="174" t="s">
        <v>29</v>
      </c>
      <c r="C188" s="175" t="s">
        <v>20</v>
      </c>
      <c r="D188" s="131" t="s">
        <v>345</v>
      </c>
      <c r="E188" s="176"/>
      <c r="F188" s="177" t="s">
        <v>22</v>
      </c>
      <c r="G188" s="169" t="s">
        <v>400</v>
      </c>
      <c r="H188" s="35">
        <v>0.60000000000002274</v>
      </c>
      <c r="I188" s="36">
        <v>749.5</v>
      </c>
      <c r="J188" s="204" t="s">
        <v>429</v>
      </c>
      <c r="K188" s="41"/>
    </row>
    <row r="189" spans="1:11">
      <c r="A189" s="29">
        <v>173</v>
      </c>
      <c r="B189" s="178" t="s">
        <v>24</v>
      </c>
      <c r="C189" s="179" t="s">
        <v>20</v>
      </c>
      <c r="D189" s="155" t="s">
        <v>343</v>
      </c>
      <c r="E189" s="149"/>
      <c r="F189" s="155" t="s">
        <v>308</v>
      </c>
      <c r="G189" s="155" t="s">
        <v>321</v>
      </c>
      <c r="H189" s="35">
        <v>7.2000000000000455</v>
      </c>
      <c r="I189" s="36">
        <v>756.7</v>
      </c>
      <c r="J189" s="205" t="s">
        <v>430</v>
      </c>
      <c r="K189" s="41"/>
    </row>
    <row r="190" spans="1:11" ht="22.5">
      <c r="A190" s="29">
        <v>174</v>
      </c>
      <c r="B190" s="178" t="s">
        <v>34</v>
      </c>
      <c r="C190" s="179" t="s">
        <v>20</v>
      </c>
      <c r="D190" s="180" t="s">
        <v>401</v>
      </c>
      <c r="E190" s="181"/>
      <c r="F190" s="182" t="s">
        <v>402</v>
      </c>
      <c r="G190" s="180" t="s">
        <v>18</v>
      </c>
      <c r="H190" s="35">
        <v>8.7999999999999545</v>
      </c>
      <c r="I190" s="36">
        <v>765.5</v>
      </c>
      <c r="J190" s="205" t="s">
        <v>431</v>
      </c>
      <c r="K190" s="41"/>
    </row>
    <row r="191" spans="1:11">
      <c r="A191" s="29">
        <v>175</v>
      </c>
      <c r="B191" s="183" t="s">
        <v>64</v>
      </c>
      <c r="C191" s="179"/>
      <c r="D191" s="169"/>
      <c r="E191" s="184"/>
      <c r="F191" s="185" t="s">
        <v>22</v>
      </c>
      <c r="G191" s="185" t="s">
        <v>403</v>
      </c>
      <c r="H191" s="35">
        <v>8.7999999999999545</v>
      </c>
      <c r="I191" s="36">
        <v>774.3</v>
      </c>
      <c r="J191" s="206"/>
      <c r="K191" s="41"/>
    </row>
    <row r="192" spans="1:11">
      <c r="A192" s="29">
        <v>176</v>
      </c>
      <c r="B192" s="186" t="s">
        <v>24</v>
      </c>
      <c r="C192" s="187"/>
      <c r="D192" s="188"/>
      <c r="E192" s="166"/>
      <c r="F192" s="167" t="s">
        <v>308</v>
      </c>
      <c r="G192" s="167" t="s">
        <v>403</v>
      </c>
      <c r="H192" s="35">
        <v>0.10000000000002274</v>
      </c>
      <c r="I192" s="36">
        <v>774.4</v>
      </c>
      <c r="J192" s="207" t="s">
        <v>432</v>
      </c>
      <c r="K192" s="41"/>
    </row>
    <row r="193" spans="1:11">
      <c r="A193" s="29">
        <v>177</v>
      </c>
      <c r="B193" s="174" t="s">
        <v>64</v>
      </c>
      <c r="C193" s="175" t="s">
        <v>20</v>
      </c>
      <c r="D193" s="167"/>
      <c r="E193" s="171"/>
      <c r="F193" s="180" t="s">
        <v>308</v>
      </c>
      <c r="G193" s="155" t="s">
        <v>404</v>
      </c>
      <c r="H193" s="35">
        <v>2.8999999999999773</v>
      </c>
      <c r="I193" s="36">
        <v>777.3</v>
      </c>
      <c r="J193" s="208"/>
      <c r="K193" s="41"/>
    </row>
    <row r="194" spans="1:11">
      <c r="A194" s="29">
        <v>178</v>
      </c>
      <c r="B194" s="189" t="s">
        <v>24</v>
      </c>
      <c r="C194" s="190" t="s">
        <v>20</v>
      </c>
      <c r="D194" s="180"/>
      <c r="E194" s="184"/>
      <c r="F194" s="185" t="s">
        <v>308</v>
      </c>
      <c r="G194" s="155" t="s">
        <v>404</v>
      </c>
      <c r="H194" s="35">
        <v>8.9000000000000909</v>
      </c>
      <c r="I194" s="36">
        <v>786.2</v>
      </c>
      <c r="J194" s="209" t="s">
        <v>433</v>
      </c>
      <c r="K194" s="41"/>
    </row>
    <row r="195" spans="1:11">
      <c r="A195" s="29">
        <v>179</v>
      </c>
      <c r="B195" s="191" t="s">
        <v>24</v>
      </c>
      <c r="C195" s="187" t="s">
        <v>20</v>
      </c>
      <c r="D195" s="185" t="s">
        <v>405</v>
      </c>
      <c r="E195" s="184"/>
      <c r="F195" s="185" t="s">
        <v>308</v>
      </c>
      <c r="G195" s="185" t="s">
        <v>406</v>
      </c>
      <c r="H195" s="35">
        <v>0</v>
      </c>
      <c r="I195" s="36">
        <v>786.2</v>
      </c>
      <c r="J195" s="210" t="s">
        <v>434</v>
      </c>
      <c r="K195" s="41"/>
    </row>
    <row r="196" spans="1:11">
      <c r="A196" s="29">
        <v>180</v>
      </c>
      <c r="B196" s="191" t="s">
        <v>24</v>
      </c>
      <c r="C196" s="130" t="s">
        <v>20</v>
      </c>
      <c r="D196" s="133" t="s">
        <v>407</v>
      </c>
      <c r="E196" s="192"/>
      <c r="F196" s="133" t="s">
        <v>308</v>
      </c>
      <c r="G196" s="133" t="s">
        <v>408</v>
      </c>
      <c r="H196" s="35">
        <v>4.3999999999999773</v>
      </c>
      <c r="I196" s="36">
        <v>790.6</v>
      </c>
      <c r="J196" s="203" t="s">
        <v>435</v>
      </c>
      <c r="K196" s="41"/>
    </row>
    <row r="197" spans="1:11">
      <c r="A197" s="29">
        <v>181</v>
      </c>
      <c r="B197" s="129" t="s">
        <v>24</v>
      </c>
      <c r="C197" s="130" t="s">
        <v>20</v>
      </c>
      <c r="D197" s="131" t="s">
        <v>409</v>
      </c>
      <c r="E197" s="132"/>
      <c r="F197" s="131" t="s">
        <v>22</v>
      </c>
      <c r="G197" s="133" t="s">
        <v>410</v>
      </c>
      <c r="H197" s="35">
        <v>6.1999999999999318</v>
      </c>
      <c r="I197" s="36">
        <v>796.8</v>
      </c>
      <c r="J197" s="160" t="s">
        <v>436</v>
      </c>
      <c r="K197" s="41"/>
    </row>
    <row r="198" spans="1:11">
      <c r="A198" s="29">
        <v>182</v>
      </c>
      <c r="B198" s="129" t="s">
        <v>64</v>
      </c>
      <c r="C198" s="130" t="s">
        <v>20</v>
      </c>
      <c r="D198" s="131" t="s">
        <v>411</v>
      </c>
      <c r="E198" s="132"/>
      <c r="F198" s="143" t="s">
        <v>308</v>
      </c>
      <c r="G198" s="133" t="s">
        <v>412</v>
      </c>
      <c r="H198" s="35">
        <v>0.70000000000004547</v>
      </c>
      <c r="I198" s="36">
        <v>797.5</v>
      </c>
      <c r="J198" s="160" t="s">
        <v>437</v>
      </c>
      <c r="K198" s="41"/>
    </row>
    <row r="199" spans="1:11" ht="22.5">
      <c r="A199" s="29">
        <v>183</v>
      </c>
      <c r="B199" s="129" t="s">
        <v>24</v>
      </c>
      <c r="C199" s="130" t="s">
        <v>20</v>
      </c>
      <c r="D199" s="131" t="s">
        <v>413</v>
      </c>
      <c r="E199" s="171"/>
      <c r="F199" s="131" t="s">
        <v>308</v>
      </c>
      <c r="G199" s="133" t="s">
        <v>412</v>
      </c>
      <c r="H199" s="35">
        <v>10.399999999999977</v>
      </c>
      <c r="I199" s="36">
        <v>807.9</v>
      </c>
      <c r="J199" s="160" t="s">
        <v>438</v>
      </c>
      <c r="K199" s="41"/>
    </row>
    <row r="200" spans="1:11" ht="22.5">
      <c r="A200" s="29">
        <v>184</v>
      </c>
      <c r="B200" s="129" t="s">
        <v>24</v>
      </c>
      <c r="C200" s="130" t="s">
        <v>20</v>
      </c>
      <c r="D200" s="131" t="s">
        <v>414</v>
      </c>
      <c r="E200" s="132"/>
      <c r="F200" s="143" t="s">
        <v>22</v>
      </c>
      <c r="G200" s="133" t="s">
        <v>412</v>
      </c>
      <c r="H200" s="35">
        <v>3.3999999999999773</v>
      </c>
      <c r="I200" s="36">
        <v>811.3</v>
      </c>
      <c r="J200" s="160" t="s">
        <v>439</v>
      </c>
      <c r="K200" s="41"/>
    </row>
    <row r="201" spans="1:11">
      <c r="A201" s="29">
        <v>185</v>
      </c>
      <c r="B201" s="129" t="s">
        <v>34</v>
      </c>
      <c r="C201" s="130" t="s">
        <v>20</v>
      </c>
      <c r="D201" s="131" t="s">
        <v>415</v>
      </c>
      <c r="E201" s="132"/>
      <c r="F201" s="131" t="s">
        <v>25</v>
      </c>
      <c r="G201" s="133" t="s">
        <v>416</v>
      </c>
      <c r="H201" s="35">
        <v>1</v>
      </c>
      <c r="I201" s="36">
        <v>812.3</v>
      </c>
      <c r="J201" s="160" t="s">
        <v>440</v>
      </c>
      <c r="K201" s="41"/>
    </row>
    <row r="202" spans="1:11">
      <c r="A202" s="29">
        <v>186</v>
      </c>
      <c r="B202" s="129" t="s">
        <v>64</v>
      </c>
      <c r="C202" s="130"/>
      <c r="D202" s="131"/>
      <c r="E202" s="132"/>
      <c r="F202" s="131" t="s">
        <v>22</v>
      </c>
      <c r="G202" s="133" t="s">
        <v>18</v>
      </c>
      <c r="H202" s="35">
        <v>9.4000000000000909</v>
      </c>
      <c r="I202" s="36">
        <v>821.7</v>
      </c>
      <c r="J202" s="211" t="s">
        <v>441</v>
      </c>
      <c r="K202" s="41"/>
    </row>
    <row r="203" spans="1:11">
      <c r="A203" s="29">
        <v>187</v>
      </c>
      <c r="B203" s="129" t="s">
        <v>24</v>
      </c>
      <c r="C203" s="130" t="s">
        <v>20</v>
      </c>
      <c r="D203" s="131" t="s">
        <v>417</v>
      </c>
      <c r="E203" s="171"/>
      <c r="F203" s="133" t="s">
        <v>308</v>
      </c>
      <c r="G203" s="133" t="s">
        <v>412</v>
      </c>
      <c r="H203" s="35">
        <v>0.29999999999995453</v>
      </c>
      <c r="I203" s="36">
        <v>822</v>
      </c>
      <c r="J203" s="203" t="s">
        <v>442</v>
      </c>
      <c r="K203" s="41"/>
    </row>
    <row r="204" spans="1:11" ht="33.75">
      <c r="A204" s="22">
        <v>188</v>
      </c>
      <c r="B204" s="144" t="s">
        <v>31</v>
      </c>
      <c r="C204" s="145"/>
      <c r="D204" s="146" t="s">
        <v>517</v>
      </c>
      <c r="E204" s="193"/>
      <c r="F204" s="194" t="s">
        <v>30</v>
      </c>
      <c r="G204" s="148" t="s">
        <v>416</v>
      </c>
      <c r="H204" s="48">
        <v>31.399999999999977</v>
      </c>
      <c r="I204" s="49">
        <v>853.4</v>
      </c>
      <c r="J204" s="163" t="s">
        <v>547</v>
      </c>
      <c r="K204" s="103"/>
    </row>
    <row r="205" spans="1:11">
      <c r="A205" s="29">
        <v>189</v>
      </c>
      <c r="B205" s="195" t="s">
        <v>64</v>
      </c>
      <c r="C205" s="130"/>
      <c r="D205" s="131"/>
      <c r="E205" s="132"/>
      <c r="F205" s="131" t="s">
        <v>22</v>
      </c>
      <c r="G205" s="133" t="s">
        <v>412</v>
      </c>
      <c r="H205" s="35">
        <v>3.3000000000000682</v>
      </c>
      <c r="I205" s="36">
        <v>856.7</v>
      </c>
      <c r="J205" s="160" t="s">
        <v>37</v>
      </c>
      <c r="K205" s="41"/>
    </row>
    <row r="206" spans="1:11" ht="22.5">
      <c r="A206" s="29">
        <v>190</v>
      </c>
      <c r="B206" s="129" t="s">
        <v>64</v>
      </c>
      <c r="C206" s="130" t="s">
        <v>20</v>
      </c>
      <c r="D206" s="131" t="s">
        <v>418</v>
      </c>
      <c r="E206" s="171"/>
      <c r="F206" s="131" t="s">
        <v>308</v>
      </c>
      <c r="G206" s="172" t="s">
        <v>419</v>
      </c>
      <c r="H206" s="35">
        <v>13.5</v>
      </c>
      <c r="I206" s="36">
        <v>870.2</v>
      </c>
      <c r="J206" s="160" t="s">
        <v>443</v>
      </c>
      <c r="K206" s="38"/>
    </row>
    <row r="207" spans="1:11">
      <c r="A207" s="29">
        <v>191</v>
      </c>
      <c r="B207" s="129" t="s">
        <v>64</v>
      </c>
      <c r="C207" s="130" t="s">
        <v>20</v>
      </c>
      <c r="D207" s="131" t="s">
        <v>420</v>
      </c>
      <c r="E207" s="132"/>
      <c r="F207" s="131" t="s">
        <v>308</v>
      </c>
      <c r="G207" s="133" t="s">
        <v>278</v>
      </c>
      <c r="H207" s="35">
        <v>9.7999999999999545</v>
      </c>
      <c r="I207" s="36">
        <v>880</v>
      </c>
      <c r="J207" s="161" t="s">
        <v>453</v>
      </c>
      <c r="K207" s="58"/>
    </row>
    <row r="208" spans="1:11">
      <c r="A208" s="29">
        <v>192</v>
      </c>
      <c r="B208" s="129" t="s">
        <v>34</v>
      </c>
      <c r="C208" s="196"/>
      <c r="D208" s="197"/>
      <c r="E208" s="196"/>
      <c r="F208" s="170" t="s">
        <v>327</v>
      </c>
      <c r="G208" s="198" t="s">
        <v>18</v>
      </c>
      <c r="H208" s="35">
        <v>9.2000000000000455</v>
      </c>
      <c r="I208" s="36">
        <v>889.2</v>
      </c>
      <c r="J208" s="212" t="s">
        <v>444</v>
      </c>
      <c r="K208" s="56"/>
    </row>
    <row r="209" spans="1:11" ht="34.5" customHeight="1">
      <c r="A209" s="29">
        <v>193</v>
      </c>
      <c r="B209" s="199" t="s">
        <v>61</v>
      </c>
      <c r="C209" s="196" t="s">
        <v>20</v>
      </c>
      <c r="D209" s="197" t="s">
        <v>421</v>
      </c>
      <c r="E209" s="196"/>
      <c r="F209" s="170" t="s">
        <v>22</v>
      </c>
      <c r="G209" s="198" t="s">
        <v>18</v>
      </c>
      <c r="H209" s="35">
        <v>1.1999999999999318</v>
      </c>
      <c r="I209" s="36">
        <v>890.4</v>
      </c>
      <c r="J209" s="212" t="s">
        <v>445</v>
      </c>
      <c r="K209" s="38"/>
    </row>
    <row r="210" spans="1:11">
      <c r="A210" s="29">
        <v>194</v>
      </c>
      <c r="B210" s="200" t="s">
        <v>29</v>
      </c>
      <c r="C210" s="201" t="s">
        <v>20</v>
      </c>
      <c r="D210" s="197"/>
      <c r="E210" s="196"/>
      <c r="F210" s="170" t="s">
        <v>22</v>
      </c>
      <c r="G210" s="170" t="s">
        <v>355</v>
      </c>
      <c r="H210" s="35">
        <v>2.1000000000000227</v>
      </c>
      <c r="I210" s="36">
        <v>892.5</v>
      </c>
      <c r="J210" s="212" t="s">
        <v>446</v>
      </c>
      <c r="K210" s="58"/>
    </row>
    <row r="211" spans="1:11">
      <c r="A211" s="29">
        <v>195</v>
      </c>
      <c r="B211" s="129" t="s">
        <v>64</v>
      </c>
      <c r="C211" s="130" t="s">
        <v>20</v>
      </c>
      <c r="D211" s="131" t="s">
        <v>422</v>
      </c>
      <c r="E211" s="132"/>
      <c r="F211" s="131" t="s">
        <v>308</v>
      </c>
      <c r="G211" s="172" t="s">
        <v>278</v>
      </c>
      <c r="H211" s="35">
        <v>0.5</v>
      </c>
      <c r="I211" s="36">
        <v>893</v>
      </c>
      <c r="J211" s="213" t="s">
        <v>447</v>
      </c>
      <c r="K211" s="63"/>
    </row>
    <row r="212" spans="1:11" ht="34.5" customHeight="1">
      <c r="A212" s="22">
        <v>196</v>
      </c>
      <c r="B212" s="144" t="s">
        <v>24</v>
      </c>
      <c r="C212" s="145" t="s">
        <v>20</v>
      </c>
      <c r="D212" s="194" t="s">
        <v>538</v>
      </c>
      <c r="E212" s="193"/>
      <c r="F212" s="194" t="s">
        <v>30</v>
      </c>
      <c r="G212" s="148" t="s">
        <v>278</v>
      </c>
      <c r="H212" s="48">
        <v>0.20000000000004547</v>
      </c>
      <c r="I212" s="49">
        <v>893.2</v>
      </c>
      <c r="J212" s="163" t="s">
        <v>458</v>
      </c>
      <c r="K212" s="68"/>
    </row>
    <row r="213" spans="1:11">
      <c r="A213" s="29">
        <v>197</v>
      </c>
      <c r="B213" s="129" t="s">
        <v>34</v>
      </c>
      <c r="C213" s="130" t="s">
        <v>20</v>
      </c>
      <c r="D213" s="131"/>
      <c r="E213" s="132"/>
      <c r="F213" s="131" t="s">
        <v>423</v>
      </c>
      <c r="G213" s="172" t="s">
        <v>278</v>
      </c>
      <c r="H213" s="35">
        <v>7.0999999999999091</v>
      </c>
      <c r="I213" s="36">
        <v>900.3</v>
      </c>
      <c r="J213" s="161" t="s">
        <v>454</v>
      </c>
      <c r="K213" s="71"/>
    </row>
    <row r="214" spans="1:11" ht="45.75" customHeight="1">
      <c r="A214" s="22">
        <v>198</v>
      </c>
      <c r="B214" s="144" t="s">
        <v>27</v>
      </c>
      <c r="C214" s="145" t="s">
        <v>20</v>
      </c>
      <c r="D214" s="194" t="s">
        <v>518</v>
      </c>
      <c r="E214" s="193"/>
      <c r="F214" s="194" t="s">
        <v>39</v>
      </c>
      <c r="G214" s="202" t="s">
        <v>424</v>
      </c>
      <c r="H214" s="48">
        <v>13.100000000000023</v>
      </c>
      <c r="I214" s="49">
        <v>913.4</v>
      </c>
      <c r="J214" s="163" t="s">
        <v>545</v>
      </c>
      <c r="K214" s="250"/>
    </row>
    <row r="215" spans="1:11">
      <c r="A215" s="29">
        <v>199</v>
      </c>
      <c r="B215" s="129" t="s">
        <v>64</v>
      </c>
      <c r="C215" s="130" t="s">
        <v>20</v>
      </c>
      <c r="D215" s="131" t="s">
        <v>448</v>
      </c>
      <c r="E215" s="132"/>
      <c r="F215" s="131" t="s">
        <v>22</v>
      </c>
      <c r="G215" s="214" t="s">
        <v>424</v>
      </c>
      <c r="H215" s="35">
        <v>8.1000000000000227</v>
      </c>
      <c r="I215" s="215">
        <v>921.5</v>
      </c>
      <c r="J215" s="216" t="s">
        <v>449</v>
      </c>
      <c r="K215" s="38"/>
    </row>
    <row r="216" spans="1:11">
      <c r="A216" s="29">
        <v>200</v>
      </c>
      <c r="B216" s="30" t="s">
        <v>24</v>
      </c>
      <c r="C216" s="72" t="s">
        <v>20</v>
      </c>
      <c r="D216" s="60" t="s">
        <v>455</v>
      </c>
      <c r="E216" s="69"/>
      <c r="F216" s="60" t="s">
        <v>21</v>
      </c>
      <c r="G216" s="74" t="s">
        <v>456</v>
      </c>
      <c r="H216" s="35">
        <v>1.5</v>
      </c>
      <c r="I216" s="36">
        <v>923</v>
      </c>
      <c r="J216" s="39" t="s">
        <v>457</v>
      </c>
      <c r="K216" s="38"/>
    </row>
    <row r="217" spans="1:11" ht="34.5" customHeight="1">
      <c r="A217" s="22">
        <v>201</v>
      </c>
      <c r="B217" s="44" t="s">
        <v>24</v>
      </c>
      <c r="C217" s="238" t="s">
        <v>20</v>
      </c>
      <c r="D217" s="194" t="s">
        <v>539</v>
      </c>
      <c r="E217" s="65"/>
      <c r="F217" s="66" t="s">
        <v>30</v>
      </c>
      <c r="G217" s="67" t="s">
        <v>461</v>
      </c>
      <c r="H217" s="48">
        <v>7.3999999999999773</v>
      </c>
      <c r="I217" s="49">
        <v>930.4</v>
      </c>
      <c r="J217" s="163" t="s">
        <v>459</v>
      </c>
      <c r="K217" s="28"/>
    </row>
    <row r="218" spans="1:11">
      <c r="A218" s="29">
        <v>202</v>
      </c>
      <c r="B218" s="30" t="s">
        <v>24</v>
      </c>
      <c r="C218" s="72"/>
      <c r="D218" s="60"/>
      <c r="E218" s="69"/>
      <c r="F218" s="60"/>
      <c r="G218" s="74" t="s">
        <v>18</v>
      </c>
      <c r="H218" s="35">
        <v>3.8000000000000682</v>
      </c>
      <c r="I218" s="36">
        <v>934.2</v>
      </c>
      <c r="J218" s="39" t="s">
        <v>460</v>
      </c>
      <c r="K218" s="38"/>
    </row>
    <row r="219" spans="1:11">
      <c r="A219" s="29">
        <v>203</v>
      </c>
      <c r="B219" s="129" t="s">
        <v>64</v>
      </c>
      <c r="C219" s="130"/>
      <c r="D219" s="131"/>
      <c r="E219" s="132"/>
      <c r="F219" s="131" t="s">
        <v>22</v>
      </c>
      <c r="G219" s="172" t="s">
        <v>462</v>
      </c>
      <c r="H219" s="35">
        <v>3.3999999999999773</v>
      </c>
      <c r="I219" s="217">
        <v>937.6</v>
      </c>
      <c r="J219" s="161" t="s">
        <v>37</v>
      </c>
      <c r="K219" s="38"/>
    </row>
    <row r="220" spans="1:11">
      <c r="A220" s="29">
        <v>204</v>
      </c>
      <c r="B220" s="129" t="s">
        <v>24</v>
      </c>
      <c r="C220" s="130" t="s">
        <v>20</v>
      </c>
      <c r="D220" s="131" t="s">
        <v>463</v>
      </c>
      <c r="E220" s="132"/>
      <c r="F220" s="131" t="s">
        <v>308</v>
      </c>
      <c r="G220" s="172" t="s">
        <v>464</v>
      </c>
      <c r="H220" s="35">
        <v>4.3999999999999773</v>
      </c>
      <c r="I220" s="217">
        <v>942</v>
      </c>
      <c r="J220" s="160" t="s">
        <v>465</v>
      </c>
      <c r="K220" s="38"/>
    </row>
    <row r="221" spans="1:11">
      <c r="A221" s="29">
        <v>205</v>
      </c>
      <c r="B221" s="129" t="s">
        <v>64</v>
      </c>
      <c r="C221" s="130"/>
      <c r="D221" s="131"/>
      <c r="E221" s="132"/>
      <c r="F221" s="131" t="s">
        <v>308</v>
      </c>
      <c r="G221" s="172" t="s">
        <v>18</v>
      </c>
      <c r="H221" s="35">
        <v>11.600000000000023</v>
      </c>
      <c r="I221" s="217">
        <v>953.6</v>
      </c>
      <c r="J221" s="161" t="s">
        <v>466</v>
      </c>
      <c r="K221" s="38"/>
    </row>
    <row r="222" spans="1:11">
      <c r="A222" s="29">
        <v>206</v>
      </c>
      <c r="B222" s="129" t="s">
        <v>64</v>
      </c>
      <c r="C222" s="130"/>
      <c r="D222" s="131"/>
      <c r="E222" s="176"/>
      <c r="F222" s="131" t="s">
        <v>22</v>
      </c>
      <c r="G222" s="172" t="s">
        <v>467</v>
      </c>
      <c r="H222" s="35">
        <v>1.1000000000000227</v>
      </c>
      <c r="I222" s="217">
        <v>954.7</v>
      </c>
      <c r="J222" s="161" t="s">
        <v>468</v>
      </c>
      <c r="K222" s="38"/>
    </row>
    <row r="223" spans="1:11" ht="33.75">
      <c r="A223" s="29">
        <v>207</v>
      </c>
      <c r="B223" s="218" t="s">
        <v>24</v>
      </c>
      <c r="C223" s="219"/>
      <c r="D223" s="220"/>
      <c r="E223" s="221" t="s">
        <v>0</v>
      </c>
      <c r="F223" s="220" t="s">
        <v>22</v>
      </c>
      <c r="G223" s="220" t="s">
        <v>469</v>
      </c>
      <c r="H223" s="35">
        <v>6</v>
      </c>
      <c r="I223" s="222">
        <v>960.7</v>
      </c>
      <c r="J223" s="223" t="s">
        <v>470</v>
      </c>
      <c r="K223" s="38"/>
    </row>
    <row r="224" spans="1:11">
      <c r="A224" s="29">
        <v>208</v>
      </c>
      <c r="B224" s="218" t="s">
        <v>23</v>
      </c>
      <c r="C224" s="219"/>
      <c r="D224" s="220"/>
      <c r="E224" s="224"/>
      <c r="F224" s="220" t="s">
        <v>21</v>
      </c>
      <c r="G224" s="220" t="s">
        <v>469</v>
      </c>
      <c r="H224" s="35">
        <v>1.6999999999999318</v>
      </c>
      <c r="I224" s="222">
        <v>962.4</v>
      </c>
      <c r="J224" s="337" t="s">
        <v>471</v>
      </c>
      <c r="K224" s="38"/>
    </row>
    <row r="225" spans="1:11">
      <c r="A225" s="29">
        <v>209</v>
      </c>
      <c r="B225" s="218" t="s">
        <v>24</v>
      </c>
      <c r="C225" s="219"/>
      <c r="D225" s="220"/>
      <c r="E225" s="221" t="s">
        <v>0</v>
      </c>
      <c r="F225" s="220" t="s">
        <v>22</v>
      </c>
      <c r="G225" s="220" t="s">
        <v>469</v>
      </c>
      <c r="H225" s="35">
        <v>0.10000000000002274</v>
      </c>
      <c r="I225" s="222">
        <v>962.5</v>
      </c>
      <c r="J225" s="338"/>
      <c r="K225" s="38"/>
    </row>
    <row r="226" spans="1:11">
      <c r="A226" s="29">
        <v>210</v>
      </c>
      <c r="B226" s="218" t="s">
        <v>24</v>
      </c>
      <c r="C226" s="219"/>
      <c r="D226" s="220"/>
      <c r="E226" s="224"/>
      <c r="F226" s="220" t="s">
        <v>22</v>
      </c>
      <c r="G226" s="220" t="s">
        <v>469</v>
      </c>
      <c r="H226" s="35">
        <v>0.29999999999995453</v>
      </c>
      <c r="I226" s="222">
        <v>962.8</v>
      </c>
      <c r="J226" s="337" t="s">
        <v>472</v>
      </c>
      <c r="K226" s="38"/>
    </row>
    <row r="227" spans="1:11">
      <c r="A227" s="29">
        <v>211</v>
      </c>
      <c r="B227" s="218" t="s">
        <v>27</v>
      </c>
      <c r="C227" s="219"/>
      <c r="D227" s="220"/>
      <c r="E227" s="221" t="s">
        <v>0</v>
      </c>
      <c r="F227" s="220" t="s">
        <v>21</v>
      </c>
      <c r="G227" s="220" t="s">
        <v>469</v>
      </c>
      <c r="H227" s="35">
        <v>0.10000000000002274</v>
      </c>
      <c r="I227" s="222">
        <v>962.9</v>
      </c>
      <c r="J227" s="338"/>
      <c r="K227" s="38"/>
    </row>
    <row r="228" spans="1:11">
      <c r="A228" s="29">
        <v>212</v>
      </c>
      <c r="B228" s="218" t="s">
        <v>23</v>
      </c>
      <c r="C228" s="219"/>
      <c r="D228" s="220"/>
      <c r="E228" s="224"/>
      <c r="F228" s="220" t="s">
        <v>21</v>
      </c>
      <c r="G228" s="220" t="s">
        <v>469</v>
      </c>
      <c r="H228" s="35">
        <v>3</v>
      </c>
      <c r="I228" s="222">
        <v>965.9</v>
      </c>
      <c r="J228" s="223"/>
      <c r="K228" s="38"/>
    </row>
    <row r="229" spans="1:11">
      <c r="A229" s="29">
        <v>213</v>
      </c>
      <c r="B229" s="218" t="s">
        <v>34</v>
      </c>
      <c r="C229" s="219"/>
      <c r="D229" s="220"/>
      <c r="E229" s="221" t="s">
        <v>0</v>
      </c>
      <c r="F229" s="220" t="s">
        <v>35</v>
      </c>
      <c r="G229" s="220" t="s">
        <v>469</v>
      </c>
      <c r="H229" s="35">
        <v>0.10000000000002274</v>
      </c>
      <c r="I229" s="222">
        <v>966</v>
      </c>
      <c r="J229" s="223" t="s">
        <v>473</v>
      </c>
      <c r="K229" s="38"/>
    </row>
    <row r="230" spans="1:11">
      <c r="A230" s="29">
        <v>214</v>
      </c>
      <c r="B230" s="218" t="s">
        <v>23</v>
      </c>
      <c r="C230" s="219"/>
      <c r="D230" s="220"/>
      <c r="E230" s="224"/>
      <c r="F230" s="220" t="s">
        <v>22</v>
      </c>
      <c r="G230" s="220" t="s">
        <v>474</v>
      </c>
      <c r="H230" s="35">
        <v>0.60000000000002274</v>
      </c>
      <c r="I230" s="222">
        <v>966.6</v>
      </c>
      <c r="J230" s="223" t="s">
        <v>475</v>
      </c>
      <c r="K230" s="38"/>
    </row>
    <row r="231" spans="1:11">
      <c r="A231" s="29">
        <v>215</v>
      </c>
      <c r="B231" s="218" t="s">
        <v>27</v>
      </c>
      <c r="C231" s="219"/>
      <c r="D231" s="220"/>
      <c r="E231" s="224"/>
      <c r="F231" s="220" t="s">
        <v>21</v>
      </c>
      <c r="G231" s="220" t="s">
        <v>476</v>
      </c>
      <c r="H231" s="35">
        <v>0.10000000000002274</v>
      </c>
      <c r="I231" s="222">
        <v>966.7</v>
      </c>
      <c r="J231" s="223" t="s">
        <v>477</v>
      </c>
      <c r="K231" s="38"/>
    </row>
    <row r="232" spans="1:11" ht="22.5">
      <c r="A232" s="29">
        <v>216</v>
      </c>
      <c r="B232" s="218" t="s">
        <v>23</v>
      </c>
      <c r="C232" s="219"/>
      <c r="D232" s="220"/>
      <c r="E232" s="224"/>
      <c r="F232" s="220" t="s">
        <v>22</v>
      </c>
      <c r="G232" s="220" t="s">
        <v>478</v>
      </c>
      <c r="H232" s="35">
        <v>1.5</v>
      </c>
      <c r="I232" s="222">
        <v>968.2</v>
      </c>
      <c r="J232" s="223" t="s">
        <v>479</v>
      </c>
      <c r="K232" s="38"/>
    </row>
    <row r="233" spans="1:11">
      <c r="A233" s="29">
        <v>217</v>
      </c>
      <c r="B233" s="218" t="s">
        <v>23</v>
      </c>
      <c r="C233" s="219" t="s">
        <v>20</v>
      </c>
      <c r="D233" s="220" t="s">
        <v>480</v>
      </c>
      <c r="E233" s="224"/>
      <c r="F233" s="220" t="s">
        <v>22</v>
      </c>
      <c r="G233" s="220" t="s">
        <v>481</v>
      </c>
      <c r="H233" s="35">
        <v>2.8999999999999773</v>
      </c>
      <c r="I233" s="222">
        <v>971.1</v>
      </c>
      <c r="J233" s="223" t="s">
        <v>482</v>
      </c>
      <c r="K233" s="38"/>
    </row>
    <row r="234" spans="1:11" ht="22.5">
      <c r="A234" s="29">
        <v>218</v>
      </c>
      <c r="B234" s="218" t="s">
        <v>24</v>
      </c>
      <c r="C234" s="219" t="s">
        <v>20</v>
      </c>
      <c r="D234" s="220" t="s">
        <v>483</v>
      </c>
      <c r="E234" s="224"/>
      <c r="F234" s="220" t="s">
        <v>22</v>
      </c>
      <c r="G234" s="220" t="s">
        <v>484</v>
      </c>
      <c r="H234" s="35">
        <v>6.5</v>
      </c>
      <c r="I234" s="222">
        <v>977.6</v>
      </c>
      <c r="J234" s="223" t="s">
        <v>485</v>
      </c>
      <c r="K234" s="38"/>
    </row>
    <row r="235" spans="1:11" ht="22.5">
      <c r="A235" s="22">
        <v>219</v>
      </c>
      <c r="B235" s="225" t="s">
        <v>31</v>
      </c>
      <c r="C235" s="226"/>
      <c r="D235" s="227" t="s">
        <v>540</v>
      </c>
      <c r="E235" s="228"/>
      <c r="F235" s="229" t="s">
        <v>30</v>
      </c>
      <c r="G235" s="230" t="s">
        <v>484</v>
      </c>
      <c r="H235" s="48">
        <v>1.1000000000000227</v>
      </c>
      <c r="I235" s="231">
        <v>978.7</v>
      </c>
      <c r="J235" s="232" t="s">
        <v>486</v>
      </c>
      <c r="K235" s="28"/>
    </row>
    <row r="236" spans="1:11" ht="22.5">
      <c r="A236" s="233">
        <v>220</v>
      </c>
      <c r="B236" s="191" t="s">
        <v>24</v>
      </c>
      <c r="C236" s="187" t="s">
        <v>20</v>
      </c>
      <c r="D236" s="234" t="s">
        <v>487</v>
      </c>
      <c r="E236" s="235"/>
      <c r="F236" s="234" t="s">
        <v>22</v>
      </c>
      <c r="G236" s="234" t="s">
        <v>490</v>
      </c>
      <c r="H236" s="35">
        <v>1.5</v>
      </c>
      <c r="I236" s="236">
        <v>980.2</v>
      </c>
      <c r="J236" s="237" t="s">
        <v>488</v>
      </c>
      <c r="K236" s="78"/>
    </row>
    <row r="237" spans="1:11">
      <c r="A237" s="29">
        <v>221</v>
      </c>
      <c r="B237" s="30" t="s">
        <v>27</v>
      </c>
      <c r="C237" s="72" t="s">
        <v>20</v>
      </c>
      <c r="D237" s="73" t="s">
        <v>489</v>
      </c>
      <c r="E237" s="79"/>
      <c r="F237" s="73" t="s">
        <v>21</v>
      </c>
      <c r="G237" s="74" t="s">
        <v>491</v>
      </c>
      <c r="H237" s="35">
        <v>14.299999999999955</v>
      </c>
      <c r="I237" s="36">
        <v>994.5</v>
      </c>
      <c r="J237" s="74" t="s">
        <v>492</v>
      </c>
      <c r="K237" s="56"/>
    </row>
    <row r="238" spans="1:11" ht="22.5">
      <c r="A238" s="29">
        <v>222</v>
      </c>
      <c r="B238" s="30" t="s">
        <v>24</v>
      </c>
      <c r="C238" s="72" t="s">
        <v>20</v>
      </c>
      <c r="D238" s="60" t="s">
        <v>493</v>
      </c>
      <c r="E238" s="69"/>
      <c r="F238" s="60" t="s">
        <v>22</v>
      </c>
      <c r="G238" s="74" t="s">
        <v>18</v>
      </c>
      <c r="H238" s="35">
        <v>1.3999999999999773</v>
      </c>
      <c r="I238" s="36">
        <v>995.9</v>
      </c>
      <c r="J238" s="11" t="s">
        <v>494</v>
      </c>
      <c r="K238" s="38"/>
    </row>
    <row r="239" spans="1:11">
      <c r="A239" s="29">
        <v>223</v>
      </c>
      <c r="B239" s="30" t="s">
        <v>27</v>
      </c>
      <c r="C239" s="72"/>
      <c r="D239" s="60"/>
      <c r="E239" s="69"/>
      <c r="F239" s="60" t="s">
        <v>21</v>
      </c>
      <c r="G239" s="74" t="s">
        <v>18</v>
      </c>
      <c r="H239" s="35">
        <v>2.2000000000000455</v>
      </c>
      <c r="I239" s="36">
        <v>998.1</v>
      </c>
      <c r="J239" s="39" t="s">
        <v>495</v>
      </c>
      <c r="K239" s="38"/>
    </row>
    <row r="240" spans="1:11">
      <c r="A240" s="29">
        <v>224</v>
      </c>
      <c r="B240" s="30" t="s">
        <v>24</v>
      </c>
      <c r="C240" s="72" t="s">
        <v>20</v>
      </c>
      <c r="D240" s="60"/>
      <c r="E240" s="69"/>
      <c r="F240" s="60" t="s">
        <v>21</v>
      </c>
      <c r="G240" s="74" t="s">
        <v>18</v>
      </c>
      <c r="H240" s="35">
        <v>1.8999999999999773</v>
      </c>
      <c r="I240" s="36">
        <v>1000</v>
      </c>
      <c r="J240" s="39" t="s">
        <v>496</v>
      </c>
      <c r="K240" s="38"/>
    </row>
    <row r="241" spans="1:11" s="239" customFormat="1" ht="22.5">
      <c r="A241" s="22">
        <v>225</v>
      </c>
      <c r="B241" s="44" t="s">
        <v>31</v>
      </c>
      <c r="C241" s="238"/>
      <c r="D241" s="64" t="s">
        <v>497</v>
      </c>
      <c r="E241" s="65"/>
      <c r="F241" s="66" t="s">
        <v>30</v>
      </c>
      <c r="G241" s="67" t="s">
        <v>18</v>
      </c>
      <c r="H241" s="48">
        <v>0.39999999999997726</v>
      </c>
      <c r="I241" s="240">
        <v>1000.4</v>
      </c>
      <c r="J241" s="163" t="s">
        <v>546</v>
      </c>
      <c r="K241" s="28"/>
    </row>
    <row r="242" spans="1:11">
      <c r="A242" s="29">
        <v>226</v>
      </c>
      <c r="B242" s="30" t="s">
        <v>24</v>
      </c>
      <c r="C242" s="72" t="s">
        <v>20</v>
      </c>
      <c r="D242" s="60" t="s">
        <v>263</v>
      </c>
      <c r="E242" s="69"/>
      <c r="F242" s="106" t="s">
        <v>21</v>
      </c>
      <c r="G242" s="74" t="s">
        <v>18</v>
      </c>
      <c r="H242" s="35">
        <v>0.10000000000002274</v>
      </c>
      <c r="I242" s="241">
        <v>1000.5</v>
      </c>
      <c r="J242" s="85" t="s">
        <v>265</v>
      </c>
      <c r="K242" s="41"/>
    </row>
    <row r="243" spans="1:11">
      <c r="A243" s="29">
        <v>227</v>
      </c>
      <c r="B243" s="30" t="s">
        <v>24</v>
      </c>
      <c r="C243" s="72"/>
      <c r="D243" s="60"/>
      <c r="E243" s="127" t="s">
        <v>0</v>
      </c>
      <c r="F243" s="106" t="s">
        <v>21</v>
      </c>
      <c r="G243" s="74" t="s">
        <v>18</v>
      </c>
      <c r="H243" s="35">
        <v>0.10000000000002274</v>
      </c>
      <c r="I243" s="241">
        <v>1000.6</v>
      </c>
      <c r="J243" s="85" t="s">
        <v>266</v>
      </c>
      <c r="K243" s="41"/>
    </row>
    <row r="244" spans="1:11" ht="23.25" thickBot="1">
      <c r="A244" s="101">
        <v>228</v>
      </c>
      <c r="B244" s="243" t="s">
        <v>31</v>
      </c>
      <c r="C244" s="244"/>
      <c r="D244" s="245" t="s">
        <v>516</v>
      </c>
      <c r="E244" s="246"/>
      <c r="F244" s="247" t="s">
        <v>267</v>
      </c>
      <c r="G244" s="248" t="s">
        <v>18</v>
      </c>
      <c r="H244" s="95">
        <v>0.10000000000002274</v>
      </c>
      <c r="I244" s="249">
        <v>1000.7</v>
      </c>
      <c r="J244" s="102" t="s">
        <v>525</v>
      </c>
      <c r="K244" s="96"/>
    </row>
    <row r="246" spans="1:11">
      <c r="A246" s="293" t="s">
        <v>502</v>
      </c>
    </row>
    <row r="247" spans="1:11" s="99" customFormat="1">
      <c r="K247" s="290"/>
    </row>
    <row r="248" spans="1:11" s="99" customFormat="1">
      <c r="C248" s="292" t="s">
        <v>505</v>
      </c>
      <c r="H248" s="292" t="s">
        <v>506</v>
      </c>
      <c r="K248" s="290"/>
    </row>
    <row r="249" spans="1:11" s="99" customFormat="1">
      <c r="K249" s="290"/>
    </row>
    <row r="250" spans="1:11" s="99" customFormat="1">
      <c r="K250" s="290"/>
    </row>
    <row r="251" spans="1:11" s="99" customFormat="1">
      <c r="K251" s="290"/>
    </row>
    <row r="252" spans="1:11" s="99" customFormat="1">
      <c r="K252" s="290"/>
    </row>
    <row r="253" spans="1:11" s="99" customFormat="1">
      <c r="K253" s="290"/>
    </row>
    <row r="254" spans="1:11" s="99" customFormat="1">
      <c r="K254" s="290"/>
    </row>
    <row r="255" spans="1:11" s="99" customFormat="1">
      <c r="K255" s="290"/>
    </row>
    <row r="256" spans="1:11" s="99" customFormat="1">
      <c r="A256" s="97"/>
      <c r="D256" s="97"/>
      <c r="J256" s="291"/>
      <c r="K256" s="291"/>
    </row>
    <row r="257" spans="1:11" s="99" customFormat="1">
      <c r="A257" s="97"/>
      <c r="D257" s="97"/>
      <c r="J257" s="291"/>
      <c r="K257" s="291"/>
    </row>
    <row r="258" spans="1:11" s="99" customFormat="1">
      <c r="A258" s="97"/>
      <c r="D258" s="97"/>
      <c r="J258" s="291"/>
      <c r="K258" s="291"/>
    </row>
    <row r="259" spans="1:11" s="99" customFormat="1">
      <c r="A259" s="97"/>
      <c r="D259" s="97"/>
      <c r="J259" s="291"/>
      <c r="K259" s="291"/>
    </row>
    <row r="260" spans="1:11" s="99" customFormat="1">
      <c r="A260" s="97"/>
      <c r="D260" s="97"/>
      <c r="J260" s="291"/>
      <c r="K260" s="291"/>
    </row>
    <row r="261" spans="1:11" s="99" customFormat="1">
      <c r="A261" s="97"/>
      <c r="D261" s="97"/>
      <c r="J261" s="291"/>
      <c r="K261" s="291"/>
    </row>
    <row r="262" spans="1:11" s="99" customFormat="1">
      <c r="A262" s="97"/>
      <c r="D262" s="97"/>
      <c r="J262" s="291"/>
      <c r="K262" s="291"/>
    </row>
    <row r="263" spans="1:11" s="99" customFormat="1">
      <c r="A263" s="97"/>
      <c r="D263" s="97"/>
      <c r="J263" s="291"/>
      <c r="K263" s="291"/>
    </row>
    <row r="264" spans="1:11" s="99" customFormat="1">
      <c r="A264" s="97"/>
      <c r="D264" s="97"/>
      <c r="J264" s="291"/>
      <c r="K264" s="291"/>
    </row>
    <row r="265" spans="1:11" s="99" customFormat="1">
      <c r="A265" s="97"/>
      <c r="D265" s="97"/>
      <c r="J265" s="291"/>
      <c r="K265" s="291"/>
    </row>
    <row r="266" spans="1:11" s="99" customFormat="1">
      <c r="A266" s="97"/>
      <c r="B266" s="292" t="s">
        <v>507</v>
      </c>
      <c r="D266" s="97"/>
      <c r="J266" s="291"/>
      <c r="K266" s="291"/>
    </row>
    <row r="267" spans="1:11" s="99" customFormat="1">
      <c r="A267" s="97"/>
      <c r="D267" s="97"/>
      <c r="J267" s="291"/>
      <c r="K267" s="291"/>
    </row>
    <row r="268" spans="1:11" s="99" customFormat="1">
      <c r="A268" s="97"/>
      <c r="D268" s="97"/>
      <c r="J268" s="291"/>
      <c r="K268" s="291"/>
    </row>
    <row r="269" spans="1:11" s="99" customFormat="1">
      <c r="A269" s="97"/>
      <c r="D269" s="97"/>
      <c r="J269" s="291"/>
      <c r="K269" s="291"/>
    </row>
    <row r="270" spans="1:11" s="99" customFormat="1">
      <c r="A270" s="97"/>
      <c r="D270" s="97"/>
      <c r="J270" s="291"/>
      <c r="K270" s="291"/>
    </row>
    <row r="271" spans="1:11" s="99" customFormat="1">
      <c r="A271" s="97"/>
      <c r="D271" s="97"/>
      <c r="J271" s="291"/>
      <c r="K271" s="291"/>
    </row>
    <row r="272" spans="1:11" s="99" customFormat="1"/>
    <row r="273" spans="2:11" s="99" customFormat="1"/>
    <row r="274" spans="2:11" s="99" customFormat="1"/>
    <row r="275" spans="2:11" s="99" customFormat="1"/>
    <row r="276" spans="2:11" s="99" customFormat="1"/>
    <row r="277" spans="2:11" s="99" customFormat="1"/>
    <row r="278" spans="2:11" s="99" customFormat="1"/>
    <row r="279" spans="2:11" s="99" customFormat="1"/>
    <row r="280" spans="2:11" s="99" customFormat="1"/>
    <row r="281" spans="2:11" s="99" customFormat="1"/>
    <row r="282" spans="2:11" s="99" customFormat="1"/>
    <row r="283" spans="2:11" s="99" customFormat="1"/>
    <row r="284" spans="2:11" s="99" customFormat="1">
      <c r="B284" s="292" t="s">
        <v>508</v>
      </c>
    </row>
    <row r="285" spans="2:11" s="99" customFormat="1">
      <c r="K285" s="290"/>
    </row>
    <row r="286" spans="2:11" s="99" customFormat="1">
      <c r="K286" s="290"/>
    </row>
    <row r="287" spans="2:11" s="99" customFormat="1">
      <c r="K287" s="290"/>
    </row>
    <row r="288" spans="2:11" s="99" customFormat="1">
      <c r="K288" s="290"/>
    </row>
    <row r="289" spans="4:11" s="99" customFormat="1">
      <c r="K289" s="290"/>
    </row>
    <row r="290" spans="4:11" s="99" customFormat="1">
      <c r="K290" s="290"/>
    </row>
    <row r="291" spans="4:11" s="99" customFormat="1">
      <c r="K291" s="290"/>
    </row>
    <row r="292" spans="4:11" s="99" customFormat="1">
      <c r="K292" s="290"/>
    </row>
    <row r="293" spans="4:11" s="99" customFormat="1">
      <c r="K293" s="290"/>
    </row>
    <row r="294" spans="4:11" s="99" customFormat="1">
      <c r="K294" s="290"/>
    </row>
    <row r="295" spans="4:11" s="99" customFormat="1">
      <c r="K295" s="290"/>
    </row>
    <row r="296" spans="4:11" s="99" customFormat="1">
      <c r="K296" s="290"/>
    </row>
    <row r="297" spans="4:11" s="99" customFormat="1">
      <c r="K297" s="290"/>
    </row>
    <row r="298" spans="4:11" s="99" customFormat="1">
      <c r="K298" s="290"/>
    </row>
    <row r="299" spans="4:11" s="99" customFormat="1">
      <c r="K299" s="290"/>
    </row>
    <row r="300" spans="4:11" s="99" customFormat="1">
      <c r="K300" s="290"/>
    </row>
    <row r="301" spans="4:11" s="99" customFormat="1">
      <c r="D301" s="292" t="s">
        <v>513</v>
      </c>
      <c r="K301" s="290"/>
    </row>
    <row r="302" spans="4:11" s="99" customFormat="1">
      <c r="K302" s="290"/>
    </row>
    <row r="303" spans="4:11" s="99" customFormat="1">
      <c r="K303" s="290"/>
    </row>
    <row r="304" spans="4:11" s="99" customFormat="1">
      <c r="K304" s="290"/>
    </row>
    <row r="305" spans="4:11" s="99" customFormat="1">
      <c r="K305" s="290"/>
    </row>
    <row r="306" spans="4:11" s="99" customFormat="1">
      <c r="K306" s="290"/>
    </row>
    <row r="307" spans="4:11" s="99" customFormat="1">
      <c r="K307" s="290"/>
    </row>
    <row r="308" spans="4:11" s="99" customFormat="1">
      <c r="K308" s="290"/>
    </row>
    <row r="309" spans="4:11" s="99" customFormat="1">
      <c r="K309" s="290"/>
    </row>
    <row r="310" spans="4:11" s="99" customFormat="1">
      <c r="K310" s="290"/>
    </row>
    <row r="311" spans="4:11" s="99" customFormat="1">
      <c r="K311" s="290"/>
    </row>
    <row r="312" spans="4:11" s="99" customFormat="1">
      <c r="K312" s="290"/>
    </row>
    <row r="313" spans="4:11" s="99" customFormat="1">
      <c r="K313" s="290"/>
    </row>
    <row r="314" spans="4:11" s="99" customFormat="1">
      <c r="K314" s="290"/>
    </row>
    <row r="315" spans="4:11" s="99" customFormat="1">
      <c r="K315" s="290"/>
    </row>
    <row r="316" spans="4:11" s="99" customFormat="1">
      <c r="K316" s="290"/>
    </row>
    <row r="317" spans="4:11" s="99" customFormat="1">
      <c r="K317" s="290"/>
    </row>
    <row r="318" spans="4:11" s="99" customFormat="1">
      <c r="D318" s="292" t="s">
        <v>509</v>
      </c>
      <c r="K318" s="290"/>
    </row>
    <row r="319" spans="4:11" s="99" customFormat="1">
      <c r="K319" s="290"/>
    </row>
    <row r="320" spans="4:11" s="99" customFormat="1">
      <c r="K320" s="290"/>
    </row>
    <row r="321" spans="2:11" s="99" customFormat="1">
      <c r="K321" s="290"/>
    </row>
    <row r="322" spans="2:11" s="99" customFormat="1">
      <c r="K322" s="290"/>
    </row>
    <row r="323" spans="2:11" s="99" customFormat="1">
      <c r="K323" s="290"/>
    </row>
    <row r="324" spans="2:11" s="99" customFormat="1">
      <c r="K324" s="290"/>
    </row>
    <row r="325" spans="2:11" s="99" customFormat="1">
      <c r="K325" s="290"/>
    </row>
    <row r="326" spans="2:11" s="99" customFormat="1">
      <c r="K326" s="290"/>
    </row>
    <row r="327" spans="2:11" s="99" customFormat="1">
      <c r="K327" s="290"/>
    </row>
    <row r="328" spans="2:11" s="99" customFormat="1">
      <c r="K328" s="290"/>
    </row>
    <row r="329" spans="2:11" s="99" customFormat="1">
      <c r="K329" s="290"/>
    </row>
    <row r="330" spans="2:11" s="99" customFormat="1">
      <c r="K330" s="290"/>
    </row>
    <row r="331" spans="2:11" s="99" customFormat="1">
      <c r="K331" s="290"/>
    </row>
    <row r="332" spans="2:11" s="99" customFormat="1">
      <c r="K332" s="290"/>
    </row>
    <row r="333" spans="2:11" s="99" customFormat="1">
      <c r="K333" s="290"/>
    </row>
    <row r="334" spans="2:11" s="99" customFormat="1">
      <c r="K334" s="290"/>
    </row>
    <row r="335" spans="2:11" s="99" customFormat="1">
      <c r="K335" s="290"/>
    </row>
    <row r="336" spans="2:11" s="99" customFormat="1">
      <c r="B336" s="292" t="s">
        <v>510</v>
      </c>
      <c r="K336" s="290"/>
    </row>
    <row r="337" spans="11:11" s="99" customFormat="1">
      <c r="K337" s="290"/>
    </row>
    <row r="338" spans="11:11" s="99" customFormat="1">
      <c r="K338" s="290"/>
    </row>
    <row r="339" spans="11:11" s="99" customFormat="1">
      <c r="K339" s="290"/>
    </row>
    <row r="340" spans="11:11" s="99" customFormat="1">
      <c r="K340" s="290"/>
    </row>
    <row r="341" spans="11:11" s="99" customFormat="1">
      <c r="K341" s="290"/>
    </row>
    <row r="342" spans="11:11" s="99" customFormat="1">
      <c r="K342" s="290"/>
    </row>
    <row r="343" spans="11:11" s="99" customFormat="1">
      <c r="K343" s="290"/>
    </row>
    <row r="344" spans="11:11" s="99" customFormat="1">
      <c r="K344" s="290"/>
    </row>
    <row r="345" spans="11:11" s="99" customFormat="1">
      <c r="K345" s="290"/>
    </row>
    <row r="346" spans="11:11" s="99" customFormat="1">
      <c r="K346" s="290"/>
    </row>
    <row r="347" spans="11:11" s="99" customFormat="1">
      <c r="K347" s="290"/>
    </row>
    <row r="348" spans="11:11" s="99" customFormat="1">
      <c r="K348" s="290"/>
    </row>
    <row r="349" spans="11:11" s="99" customFormat="1">
      <c r="K349" s="290"/>
    </row>
    <row r="350" spans="11:11" s="99" customFormat="1">
      <c r="K350" s="290"/>
    </row>
    <row r="351" spans="11:11" s="99" customFormat="1">
      <c r="K351" s="290"/>
    </row>
    <row r="352" spans="11:11" s="99" customFormat="1">
      <c r="K352" s="290"/>
    </row>
    <row r="353" spans="4:11" s="99" customFormat="1">
      <c r="K353" s="290"/>
    </row>
    <row r="354" spans="4:11" s="99" customFormat="1">
      <c r="D354" s="294" t="s">
        <v>511</v>
      </c>
      <c r="I354" s="292" t="s">
        <v>512</v>
      </c>
      <c r="K354" s="290"/>
    </row>
    <row r="355" spans="4:11" s="99" customFormat="1">
      <c r="K355" s="290"/>
    </row>
    <row r="356" spans="4:11" s="99" customFormat="1">
      <c r="K356" s="290"/>
    </row>
    <row r="357" spans="4:11" s="99" customFormat="1">
      <c r="K357" s="290"/>
    </row>
    <row r="358" spans="4:11" s="99" customFormat="1">
      <c r="K358" s="290"/>
    </row>
    <row r="359" spans="4:11" s="99" customFormat="1">
      <c r="K359" s="290"/>
    </row>
    <row r="360" spans="4:11" s="99" customFormat="1">
      <c r="K360" s="290"/>
    </row>
    <row r="361" spans="4:11" s="99" customFormat="1">
      <c r="K361" s="290"/>
    </row>
    <row r="362" spans="4:11" s="99" customFormat="1">
      <c r="K362" s="290"/>
    </row>
    <row r="363" spans="4:11" s="99" customFormat="1">
      <c r="K363" s="290"/>
    </row>
    <row r="364" spans="4:11" s="99" customFormat="1">
      <c r="K364" s="290"/>
    </row>
    <row r="365" spans="4:11" s="99" customFormat="1">
      <c r="K365" s="290"/>
    </row>
    <row r="366" spans="4:11" s="99" customFormat="1">
      <c r="K366" s="290"/>
    </row>
    <row r="367" spans="4:11" s="99" customFormat="1">
      <c r="K367" s="290"/>
    </row>
    <row r="368" spans="4:11" s="99" customFormat="1">
      <c r="K368" s="290"/>
    </row>
    <row r="369" spans="3:11" s="99" customFormat="1">
      <c r="K369" s="290"/>
    </row>
    <row r="370" spans="3:11" s="99" customFormat="1">
      <c r="K370" s="290"/>
    </row>
    <row r="371" spans="3:11" s="99" customFormat="1">
      <c r="K371" s="290"/>
    </row>
    <row r="372" spans="3:11" s="99" customFormat="1">
      <c r="C372" s="292" t="s">
        <v>514</v>
      </c>
      <c r="J372" s="292" t="s">
        <v>515</v>
      </c>
      <c r="K372" s="290"/>
    </row>
    <row r="373" spans="3:11" s="99" customFormat="1">
      <c r="K373" s="290"/>
    </row>
    <row r="374" spans="3:11" s="99" customFormat="1">
      <c r="K374" s="290"/>
    </row>
    <row r="375" spans="3:11" s="99" customFormat="1">
      <c r="K375" s="290"/>
    </row>
    <row r="376" spans="3:11" s="99" customFormat="1">
      <c r="K376" s="290"/>
    </row>
    <row r="377" spans="3:11" s="99" customFormat="1">
      <c r="K377" s="290"/>
    </row>
    <row r="378" spans="3:11" s="99" customFormat="1">
      <c r="K378" s="290"/>
    </row>
    <row r="379" spans="3:11" s="99" customFormat="1">
      <c r="K379" s="290"/>
    </row>
    <row r="380" spans="3:11" s="99" customFormat="1">
      <c r="K380" s="290"/>
    </row>
    <row r="381" spans="3:11" s="99" customFormat="1">
      <c r="K381" s="290"/>
    </row>
    <row r="382" spans="3:11" s="99" customFormat="1">
      <c r="K382" s="290"/>
    </row>
    <row r="383" spans="3:11" s="99" customFormat="1">
      <c r="K383" s="290"/>
    </row>
    <row r="384" spans="3:11" s="99" customFormat="1">
      <c r="K384" s="290"/>
    </row>
    <row r="385" spans="9:11" s="99" customFormat="1">
      <c r="K385" s="290"/>
    </row>
    <row r="386" spans="9:11" s="99" customFormat="1">
      <c r="K386" s="290"/>
    </row>
    <row r="387" spans="9:11" s="99" customFormat="1">
      <c r="K387" s="290"/>
    </row>
    <row r="388" spans="9:11" s="99" customFormat="1">
      <c r="K388" s="290"/>
    </row>
    <row r="389" spans="9:11" s="99" customFormat="1">
      <c r="K389" s="290"/>
    </row>
    <row r="390" spans="9:11" s="99" customFormat="1" ht="24">
      <c r="I390" s="295" t="s">
        <v>526</v>
      </c>
      <c r="K390" s="290"/>
    </row>
    <row r="391" spans="9:11" s="99" customFormat="1" ht="17.25">
      <c r="J391" s="296" t="s">
        <v>527</v>
      </c>
      <c r="K391" s="290"/>
    </row>
    <row r="392" spans="9:11" s="99" customFormat="1">
      <c r="K392" s="290"/>
    </row>
    <row r="393" spans="9:11" s="99" customFormat="1">
      <c r="K393" s="290"/>
    </row>
    <row r="394" spans="9:11" s="99" customFormat="1">
      <c r="K394" s="290"/>
    </row>
    <row r="395" spans="9:11" s="99" customFormat="1">
      <c r="K395" s="290"/>
    </row>
    <row r="396" spans="9:11" s="99" customFormat="1">
      <c r="K396" s="290"/>
    </row>
    <row r="397" spans="9:11" s="99" customFormat="1">
      <c r="K397" s="290"/>
    </row>
    <row r="398" spans="9:11" s="99" customFormat="1">
      <c r="K398" s="290"/>
    </row>
    <row r="399" spans="9:11" s="99" customFormat="1">
      <c r="K399" s="290"/>
    </row>
    <row r="400" spans="9:11" s="99" customFormat="1">
      <c r="K400" s="290"/>
    </row>
    <row r="401" spans="11:11" s="99" customFormat="1">
      <c r="K401" s="290"/>
    </row>
    <row r="402" spans="11:11" s="99" customFormat="1">
      <c r="K402" s="290"/>
    </row>
    <row r="403" spans="11:11" s="99" customFormat="1">
      <c r="K403" s="290"/>
    </row>
    <row r="404" spans="11:11" s="99" customFormat="1">
      <c r="K404" s="290"/>
    </row>
    <row r="405" spans="11:11" s="99" customFormat="1">
      <c r="K405" s="290"/>
    </row>
    <row r="406" spans="11:11" s="99" customFormat="1">
      <c r="K406" s="290"/>
    </row>
    <row r="407" spans="11:11" s="99" customFormat="1">
      <c r="K407" s="290"/>
    </row>
    <row r="408" spans="11:11" s="99" customFormat="1">
      <c r="K408" s="290"/>
    </row>
    <row r="409" spans="11:11" s="99" customFormat="1">
      <c r="K409" s="290"/>
    </row>
    <row r="410" spans="11:11" s="99" customFormat="1">
      <c r="K410" s="290"/>
    </row>
    <row r="411" spans="11:11" s="99" customFormat="1">
      <c r="K411" s="290"/>
    </row>
    <row r="412" spans="11:11" s="99" customFormat="1">
      <c r="K412" s="290"/>
    </row>
    <row r="413" spans="11:11" s="99" customFormat="1">
      <c r="K413" s="290"/>
    </row>
    <row r="414" spans="11:11" s="99" customFormat="1">
      <c r="K414" s="290"/>
    </row>
    <row r="415" spans="11:11" s="99" customFormat="1">
      <c r="K415" s="290"/>
    </row>
    <row r="416" spans="11:11" s="99" customFormat="1">
      <c r="K416" s="290"/>
    </row>
    <row r="417" spans="11:11" s="99" customFormat="1">
      <c r="K417" s="290"/>
    </row>
    <row r="418" spans="11:11" s="99" customFormat="1">
      <c r="K418" s="290"/>
    </row>
    <row r="419" spans="11:11" s="99" customFormat="1">
      <c r="K419" s="290"/>
    </row>
    <row r="420" spans="11:11" s="99" customFormat="1">
      <c r="K420" s="290"/>
    </row>
    <row r="421" spans="11:11" s="99" customFormat="1">
      <c r="K421" s="290"/>
    </row>
    <row r="422" spans="11:11" s="99" customFormat="1">
      <c r="K422" s="290"/>
    </row>
    <row r="423" spans="11:11" s="99" customFormat="1">
      <c r="K423" s="290"/>
    </row>
    <row r="424" spans="11:11" s="99" customFormat="1">
      <c r="K424" s="290"/>
    </row>
    <row r="425" spans="11:11" s="99" customFormat="1">
      <c r="K425" s="290"/>
    </row>
    <row r="426" spans="11:11" s="99" customFormat="1">
      <c r="K426" s="290"/>
    </row>
    <row r="427" spans="11:11" s="99" customFormat="1">
      <c r="K427" s="290"/>
    </row>
    <row r="428" spans="11:11" s="99" customFormat="1">
      <c r="K428" s="290"/>
    </row>
    <row r="429" spans="11:11" s="99" customFormat="1">
      <c r="K429" s="290"/>
    </row>
    <row r="430" spans="11:11" s="99" customFormat="1">
      <c r="K430" s="290"/>
    </row>
    <row r="431" spans="11:11" s="99" customFormat="1">
      <c r="K431" s="290"/>
    </row>
    <row r="432" spans="11:11" s="99" customFormat="1">
      <c r="K432" s="290"/>
    </row>
    <row r="433" spans="11:11" s="99" customFormat="1">
      <c r="K433" s="290"/>
    </row>
    <row r="434" spans="11:11" s="99" customFormat="1">
      <c r="K434" s="290"/>
    </row>
    <row r="435" spans="11:11" s="99" customFormat="1">
      <c r="K435" s="290"/>
    </row>
    <row r="436" spans="11:11" s="99" customFormat="1">
      <c r="K436" s="290"/>
    </row>
    <row r="437" spans="11:11" s="99" customFormat="1">
      <c r="K437" s="290"/>
    </row>
    <row r="438" spans="11:11" s="99" customFormat="1">
      <c r="K438" s="290"/>
    </row>
    <row r="439" spans="11:11" s="99" customFormat="1">
      <c r="K439" s="290"/>
    </row>
    <row r="440" spans="11:11" s="99" customFormat="1">
      <c r="K440" s="290"/>
    </row>
    <row r="441" spans="11:11" s="99" customFormat="1">
      <c r="K441" s="290"/>
    </row>
    <row r="442" spans="11:11" s="99" customFormat="1">
      <c r="K442" s="290"/>
    </row>
    <row r="443" spans="11:11" s="99" customFormat="1">
      <c r="K443" s="290"/>
    </row>
    <row r="444" spans="11:11" s="99" customFormat="1">
      <c r="K444" s="290"/>
    </row>
    <row r="445" spans="11:11" s="99" customFormat="1">
      <c r="K445" s="290"/>
    </row>
    <row r="446" spans="11:11" s="99" customFormat="1">
      <c r="K446" s="290"/>
    </row>
    <row r="447" spans="11:11" s="99" customFormat="1">
      <c r="K447" s="290"/>
    </row>
    <row r="448" spans="11:11" s="99" customFormat="1">
      <c r="K448" s="290"/>
    </row>
    <row r="449" spans="11:11" s="99" customFormat="1">
      <c r="K449" s="290"/>
    </row>
  </sheetData>
  <mergeCells count="42">
    <mergeCell ref="J224:J225"/>
    <mergeCell ref="J226:J227"/>
    <mergeCell ref="J177:K177"/>
    <mergeCell ref="A178:A179"/>
    <mergeCell ref="B178:B179"/>
    <mergeCell ref="C178:C179"/>
    <mergeCell ref="D178:D179"/>
    <mergeCell ref="E178:E179"/>
    <mergeCell ref="F178:G178"/>
    <mergeCell ref="H178:I178"/>
    <mergeCell ref="J178:J179"/>
    <mergeCell ref="K178:K179"/>
    <mergeCell ref="J114:K114"/>
    <mergeCell ref="A115:A116"/>
    <mergeCell ref="B115:B116"/>
    <mergeCell ref="C115:C116"/>
    <mergeCell ref="D115:D116"/>
    <mergeCell ref="E115:E116"/>
    <mergeCell ref="F115:G115"/>
    <mergeCell ref="H115:I115"/>
    <mergeCell ref="J115:J116"/>
    <mergeCell ref="K115:K116"/>
    <mergeCell ref="J55:K55"/>
    <mergeCell ref="A56:A57"/>
    <mergeCell ref="B56:B57"/>
    <mergeCell ref="C56:C57"/>
    <mergeCell ref="D56:D57"/>
    <mergeCell ref="E56:E57"/>
    <mergeCell ref="F56:G56"/>
    <mergeCell ref="H56:I56"/>
    <mergeCell ref="J56:J57"/>
    <mergeCell ref="K56:K57"/>
    <mergeCell ref="J2:K2"/>
    <mergeCell ref="A3:A4"/>
    <mergeCell ref="B3:B4"/>
    <mergeCell ref="C3:C4"/>
    <mergeCell ref="D3:D4"/>
    <mergeCell ref="E3:E4"/>
    <mergeCell ref="F3:G3"/>
    <mergeCell ref="H3:I3"/>
    <mergeCell ref="J3:J4"/>
    <mergeCell ref="K3:K4"/>
  </mergeCells>
  <phoneticPr fontId="2"/>
  <pageMargins left="0.31496062992125984" right="0.19685039370078741" top="0.31496062992125984" bottom="0.31496062992125984" header="0.31496062992125984" footer="0.31496062992125984"/>
  <pageSetup paperSize="9" scale="77" orientation="portrait" horizontalDpi="4294967293" r:id="rId1"/>
  <rowBreaks count="4" manualBreakCount="4">
    <brk id="53" max="16383" man="1"/>
    <brk id="112" max="16383" man="1"/>
    <brk id="175" max="16383" man="1"/>
    <brk id="2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C594-8E76-4A71-93B7-2EA7D68F4A10}">
  <dimension ref="A1:L449"/>
  <sheetViews>
    <sheetView zoomScaleNormal="100" workbookViewId="0">
      <selection activeCell="L232" sqref="L232"/>
    </sheetView>
  </sheetViews>
  <sheetFormatPr defaultColWidth="9" defaultRowHeight="13.5"/>
  <cols>
    <col min="1" max="1" width="3.75" style="15" customWidth="1"/>
    <col min="2" max="2" width="3.625" style="98" customWidth="1"/>
    <col min="3" max="3" width="2.625" style="98" customWidth="1"/>
    <col min="4" max="4" width="30.625" style="15" customWidth="1"/>
    <col min="5" max="5" width="3.625" style="15" customWidth="1"/>
    <col min="6" max="6" width="6.125" style="15" customWidth="1"/>
    <col min="7" max="7" width="19.375" style="15" customWidth="1"/>
    <col min="8" max="8" width="4.875" style="15" customWidth="1"/>
    <col min="9" max="9" width="5.625" style="15" customWidth="1"/>
    <col min="10" max="10" width="45.5" style="15" customWidth="1"/>
    <col min="11" max="11" width="4.75" style="100" customWidth="1"/>
    <col min="12" max="16384" width="9" style="15"/>
  </cols>
  <sheetData>
    <row r="1" spans="1:11">
      <c r="A1" s="12" t="s">
        <v>500</v>
      </c>
      <c r="B1" s="13"/>
      <c r="C1" s="13"/>
      <c r="D1" s="14"/>
      <c r="G1" s="14" t="s">
        <v>548</v>
      </c>
      <c r="H1" s="16"/>
      <c r="I1" s="16"/>
      <c r="J1" s="14"/>
      <c r="K1" s="17" t="s">
        <v>532</v>
      </c>
    </row>
    <row r="2" spans="1:11" ht="14.25" thickBot="1">
      <c r="A2" s="14"/>
      <c r="B2" s="13"/>
      <c r="C2" s="13"/>
      <c r="D2" s="14"/>
      <c r="E2" s="128" t="s">
        <v>0</v>
      </c>
      <c r="F2" s="14" t="s">
        <v>1</v>
      </c>
      <c r="G2" s="14"/>
      <c r="H2" s="16"/>
      <c r="I2" s="18"/>
      <c r="J2" s="318" t="s">
        <v>558</v>
      </c>
      <c r="K2" s="318"/>
    </row>
    <row r="3" spans="1:11" ht="15.6" customHeight="1">
      <c r="A3" s="319"/>
      <c r="B3" s="321" t="s">
        <v>2</v>
      </c>
      <c r="C3" s="323" t="s">
        <v>3</v>
      </c>
      <c r="D3" s="325" t="s">
        <v>4</v>
      </c>
      <c r="E3" s="327" t="s">
        <v>5</v>
      </c>
      <c r="F3" s="329" t="s">
        <v>6</v>
      </c>
      <c r="G3" s="330"/>
      <c r="H3" s="331" t="s">
        <v>7</v>
      </c>
      <c r="I3" s="332"/>
      <c r="J3" s="333" t="s">
        <v>8</v>
      </c>
      <c r="K3" s="335" t="s">
        <v>9</v>
      </c>
    </row>
    <row r="4" spans="1:11" ht="15.6" customHeight="1" thickBot="1">
      <c r="A4" s="320"/>
      <c r="B4" s="322"/>
      <c r="C4" s="324"/>
      <c r="D4" s="326"/>
      <c r="E4" s="328"/>
      <c r="F4" s="19" t="s">
        <v>10</v>
      </c>
      <c r="G4" s="19" t="s">
        <v>11</v>
      </c>
      <c r="H4" s="20" t="s">
        <v>12</v>
      </c>
      <c r="I4" s="21" t="s">
        <v>13</v>
      </c>
      <c r="J4" s="334"/>
      <c r="K4" s="336"/>
    </row>
    <row r="5" spans="1:11" ht="22.5" customHeight="1" thickTop="1">
      <c r="A5" s="22">
        <v>1</v>
      </c>
      <c r="B5" s="304" t="s">
        <v>31</v>
      </c>
      <c r="C5" s="305"/>
      <c r="D5" s="23" t="s">
        <v>40</v>
      </c>
      <c r="E5" s="24"/>
      <c r="F5" s="23"/>
      <c r="G5" s="25" t="s">
        <v>18</v>
      </c>
      <c r="H5" s="26"/>
      <c r="I5" s="49">
        <v>0</v>
      </c>
      <c r="J5" s="27" t="s">
        <v>549</v>
      </c>
      <c r="K5" s="28"/>
    </row>
    <row r="6" spans="1:11" ht="14.45" customHeight="1">
      <c r="A6" s="29">
        <v>2</v>
      </c>
      <c r="B6" s="30" t="s">
        <v>24</v>
      </c>
      <c r="C6" s="31" t="s">
        <v>20</v>
      </c>
      <c r="D6" s="105"/>
      <c r="E6" s="53"/>
      <c r="F6" s="105" t="s">
        <v>21</v>
      </c>
      <c r="G6" s="34" t="s">
        <v>18</v>
      </c>
      <c r="H6" s="35">
        <v>0.9</v>
      </c>
      <c r="I6" s="36">
        <v>0.9</v>
      </c>
      <c r="J6" s="37" t="s">
        <v>44</v>
      </c>
      <c r="K6" s="38"/>
    </row>
    <row r="7" spans="1:11" ht="14.45" customHeight="1">
      <c r="A7" s="29">
        <v>3</v>
      </c>
      <c r="B7" s="30" t="s">
        <v>24</v>
      </c>
      <c r="C7" s="31" t="s">
        <v>20</v>
      </c>
      <c r="D7" s="32" t="s">
        <v>46</v>
      </c>
      <c r="E7" s="33"/>
      <c r="F7" s="34" t="s">
        <v>22</v>
      </c>
      <c r="G7" s="34" t="s">
        <v>47</v>
      </c>
      <c r="H7" s="35">
        <v>1.7000000000000002</v>
      </c>
      <c r="I7" s="36">
        <v>2.6</v>
      </c>
      <c r="J7" s="37" t="s">
        <v>36</v>
      </c>
      <c r="K7" s="38"/>
    </row>
    <row r="8" spans="1:11" ht="14.45" customHeight="1">
      <c r="A8" s="29">
        <v>4</v>
      </c>
      <c r="B8" s="108" t="s">
        <v>34</v>
      </c>
      <c r="C8" s="109" t="s">
        <v>20</v>
      </c>
      <c r="D8" s="110" t="s">
        <v>49</v>
      </c>
      <c r="E8" s="111"/>
      <c r="F8" s="112" t="s">
        <v>35</v>
      </c>
      <c r="G8" s="113" t="s">
        <v>51</v>
      </c>
      <c r="H8" s="35">
        <v>13.9</v>
      </c>
      <c r="I8" s="36">
        <v>16.5</v>
      </c>
      <c r="J8" s="114" t="s">
        <v>90</v>
      </c>
      <c r="K8" s="38"/>
    </row>
    <row r="9" spans="1:11" ht="14.45" customHeight="1">
      <c r="A9" s="29">
        <v>5</v>
      </c>
      <c r="B9" s="108" t="s">
        <v>24</v>
      </c>
      <c r="C9" s="109" t="s">
        <v>20</v>
      </c>
      <c r="D9" s="110" t="s">
        <v>53</v>
      </c>
      <c r="E9" s="111"/>
      <c r="F9" s="112" t="s">
        <v>21</v>
      </c>
      <c r="G9" s="113" t="s">
        <v>18</v>
      </c>
      <c r="H9" s="35">
        <v>0.19999999999999929</v>
      </c>
      <c r="I9" s="36">
        <v>16.7</v>
      </c>
      <c r="J9" s="114" t="s">
        <v>81</v>
      </c>
      <c r="K9" s="38"/>
    </row>
    <row r="10" spans="1:11" ht="14.45" customHeight="1">
      <c r="A10" s="29">
        <v>6</v>
      </c>
      <c r="B10" s="115" t="s">
        <v>23</v>
      </c>
      <c r="C10" s="109"/>
      <c r="D10" s="110"/>
      <c r="E10" s="111"/>
      <c r="F10" s="112" t="s">
        <v>22</v>
      </c>
      <c r="G10" s="113" t="s">
        <v>51</v>
      </c>
      <c r="H10" s="35">
        <v>0.10000000000000142</v>
      </c>
      <c r="I10" s="36">
        <v>16.8</v>
      </c>
      <c r="J10" s="114" t="s">
        <v>82</v>
      </c>
      <c r="K10" s="38"/>
    </row>
    <row r="11" spans="1:11" ht="14.45" customHeight="1">
      <c r="A11" s="29">
        <v>7</v>
      </c>
      <c r="B11" s="108" t="s">
        <v>24</v>
      </c>
      <c r="C11" s="109"/>
      <c r="D11" s="110"/>
      <c r="E11" s="127" t="s">
        <v>0</v>
      </c>
      <c r="F11" s="114" t="s">
        <v>22</v>
      </c>
      <c r="G11" s="113" t="s">
        <v>66</v>
      </c>
      <c r="H11" s="35">
        <v>1.8999999999999986</v>
      </c>
      <c r="I11" s="36">
        <v>18.7</v>
      </c>
      <c r="J11" s="114" t="s">
        <v>83</v>
      </c>
      <c r="K11" s="38"/>
    </row>
    <row r="12" spans="1:11" ht="14.45" customHeight="1">
      <c r="A12" s="29">
        <v>8</v>
      </c>
      <c r="B12" s="116" t="s">
        <v>23</v>
      </c>
      <c r="C12" s="109"/>
      <c r="D12" s="110"/>
      <c r="E12" s="117"/>
      <c r="F12" s="114" t="s">
        <v>21</v>
      </c>
      <c r="G12" s="118" t="s">
        <v>55</v>
      </c>
      <c r="H12" s="35">
        <v>0.30000000000000071</v>
      </c>
      <c r="I12" s="36">
        <v>19</v>
      </c>
      <c r="J12" s="114" t="s">
        <v>84</v>
      </c>
      <c r="K12" s="38"/>
    </row>
    <row r="13" spans="1:11" ht="24.6" customHeight="1">
      <c r="A13" s="29">
        <v>9</v>
      </c>
      <c r="B13" s="108" t="s">
        <v>29</v>
      </c>
      <c r="C13" s="109" t="s">
        <v>20</v>
      </c>
      <c r="D13" s="110"/>
      <c r="E13" s="111"/>
      <c r="F13" s="114" t="s">
        <v>22</v>
      </c>
      <c r="G13" s="113" t="s">
        <v>55</v>
      </c>
      <c r="H13" s="35">
        <v>0.89999999999999858</v>
      </c>
      <c r="I13" s="36">
        <v>19.899999999999999</v>
      </c>
      <c r="J13" s="114" t="s">
        <v>85</v>
      </c>
      <c r="K13" s="38"/>
    </row>
    <row r="14" spans="1:11" ht="34.9" customHeight="1">
      <c r="A14" s="29">
        <v>10</v>
      </c>
      <c r="B14" s="108" t="s">
        <v>24</v>
      </c>
      <c r="C14" s="109" t="s">
        <v>20</v>
      </c>
      <c r="D14" s="110" t="s">
        <v>58</v>
      </c>
      <c r="E14" s="111"/>
      <c r="F14" s="114" t="s">
        <v>21</v>
      </c>
      <c r="G14" s="113" t="s">
        <v>59</v>
      </c>
      <c r="H14" s="35">
        <v>0.70000000000000284</v>
      </c>
      <c r="I14" s="36">
        <v>20.6</v>
      </c>
      <c r="J14" s="114" t="s">
        <v>121</v>
      </c>
      <c r="K14" s="38"/>
    </row>
    <row r="15" spans="1:11" ht="24.6" customHeight="1">
      <c r="A15" s="29">
        <v>11</v>
      </c>
      <c r="B15" s="108" t="s">
        <v>24</v>
      </c>
      <c r="C15" s="109" t="s">
        <v>20</v>
      </c>
      <c r="D15" s="110" t="s">
        <v>60</v>
      </c>
      <c r="E15" s="111"/>
      <c r="F15" s="114" t="s">
        <v>21</v>
      </c>
      <c r="G15" s="118" t="s">
        <v>67</v>
      </c>
      <c r="H15" s="35">
        <v>10.199999999999999</v>
      </c>
      <c r="I15" s="36">
        <v>30.8</v>
      </c>
      <c r="J15" s="114" t="s">
        <v>91</v>
      </c>
      <c r="K15" s="38"/>
    </row>
    <row r="16" spans="1:11" ht="24.6" customHeight="1">
      <c r="A16" s="29">
        <v>12</v>
      </c>
      <c r="B16" s="108" t="s">
        <v>24</v>
      </c>
      <c r="C16" s="109" t="s">
        <v>20</v>
      </c>
      <c r="D16" s="110" t="s">
        <v>68</v>
      </c>
      <c r="E16" s="111"/>
      <c r="F16" s="112" t="s">
        <v>21</v>
      </c>
      <c r="G16" s="113" t="s">
        <v>69</v>
      </c>
      <c r="H16" s="35">
        <v>6.6999999999999993</v>
      </c>
      <c r="I16" s="36">
        <v>37.5</v>
      </c>
      <c r="J16" s="114" t="s">
        <v>86</v>
      </c>
      <c r="K16" s="38"/>
    </row>
    <row r="17" spans="1:11" ht="24.6" customHeight="1">
      <c r="A17" s="29">
        <v>13</v>
      </c>
      <c r="B17" s="108" t="s">
        <v>24</v>
      </c>
      <c r="C17" s="109" t="s">
        <v>20</v>
      </c>
      <c r="D17" s="110" t="s">
        <v>70</v>
      </c>
      <c r="E17" s="111"/>
      <c r="F17" s="112" t="s">
        <v>22</v>
      </c>
      <c r="G17" s="113" t="s">
        <v>71</v>
      </c>
      <c r="H17" s="35">
        <v>1</v>
      </c>
      <c r="I17" s="36">
        <v>38.5</v>
      </c>
      <c r="J17" s="114" t="s">
        <v>87</v>
      </c>
      <c r="K17" s="38"/>
    </row>
    <row r="18" spans="1:11" ht="14.45" customHeight="1">
      <c r="A18" s="29">
        <v>14</v>
      </c>
      <c r="B18" s="108" t="s">
        <v>24</v>
      </c>
      <c r="C18" s="109" t="s">
        <v>20</v>
      </c>
      <c r="D18" s="110"/>
      <c r="E18" s="111"/>
      <c r="F18" s="112" t="s">
        <v>22</v>
      </c>
      <c r="G18" s="113" t="s">
        <v>72</v>
      </c>
      <c r="H18" s="35">
        <v>2.2999999999999972</v>
      </c>
      <c r="I18" s="36">
        <v>40.799999999999997</v>
      </c>
      <c r="J18" s="114" t="s">
        <v>88</v>
      </c>
      <c r="K18" s="38"/>
    </row>
    <row r="19" spans="1:11" ht="14.45" customHeight="1">
      <c r="A19" s="29">
        <v>15</v>
      </c>
      <c r="B19" s="108" t="s">
        <v>24</v>
      </c>
      <c r="C19" s="109" t="s">
        <v>20</v>
      </c>
      <c r="D19" s="110"/>
      <c r="E19" s="111"/>
      <c r="F19" s="112" t="s">
        <v>21</v>
      </c>
      <c r="G19" s="113" t="s">
        <v>73</v>
      </c>
      <c r="H19" s="35">
        <v>21.6</v>
      </c>
      <c r="I19" s="36">
        <v>62.4</v>
      </c>
      <c r="J19" s="114" t="s">
        <v>89</v>
      </c>
      <c r="K19" s="38"/>
    </row>
    <row r="20" spans="1:11" ht="24.6" customHeight="1">
      <c r="A20" s="29">
        <v>16</v>
      </c>
      <c r="B20" s="108" t="s">
        <v>24</v>
      </c>
      <c r="C20" s="109" t="s">
        <v>20</v>
      </c>
      <c r="D20" s="110" t="s">
        <v>74</v>
      </c>
      <c r="E20" s="111"/>
      <c r="F20" s="112" t="s">
        <v>22</v>
      </c>
      <c r="G20" s="113" t="s">
        <v>75</v>
      </c>
      <c r="H20" s="35">
        <v>0.89999999999999858</v>
      </c>
      <c r="I20" s="36">
        <v>63.3</v>
      </c>
      <c r="J20" s="114" t="s">
        <v>96</v>
      </c>
      <c r="K20" s="38"/>
    </row>
    <row r="21" spans="1:11" ht="13.9" customHeight="1">
      <c r="A21" s="29">
        <v>17</v>
      </c>
      <c r="B21" s="108" t="s">
        <v>24</v>
      </c>
      <c r="C21" s="109"/>
      <c r="D21" s="110" t="s">
        <v>79</v>
      </c>
      <c r="E21" s="111"/>
      <c r="F21" s="112" t="s">
        <v>21</v>
      </c>
      <c r="G21" s="113" t="s">
        <v>75</v>
      </c>
      <c r="H21" s="35">
        <v>2.4000000000000057</v>
      </c>
      <c r="I21" s="36">
        <v>65.7</v>
      </c>
      <c r="J21" s="11" t="s">
        <v>80</v>
      </c>
      <c r="K21" s="38"/>
    </row>
    <row r="22" spans="1:11" ht="13.9" customHeight="1">
      <c r="A22" s="29">
        <v>18</v>
      </c>
      <c r="B22" s="108" t="s">
        <v>24</v>
      </c>
      <c r="C22" s="109"/>
      <c r="D22" s="110"/>
      <c r="E22" s="111"/>
      <c r="F22" s="112" t="s">
        <v>22</v>
      </c>
      <c r="G22" s="113" t="s">
        <v>75</v>
      </c>
      <c r="H22" s="35">
        <v>0.20000000000000284</v>
      </c>
      <c r="I22" s="36">
        <v>65.900000000000006</v>
      </c>
      <c r="J22" s="11" t="s">
        <v>92</v>
      </c>
      <c r="K22" s="38"/>
    </row>
    <row r="23" spans="1:11" ht="13.9" customHeight="1">
      <c r="A23" s="29">
        <v>19</v>
      </c>
      <c r="B23" s="116" t="s">
        <v>23</v>
      </c>
      <c r="C23" s="109" t="s">
        <v>20</v>
      </c>
      <c r="D23" s="110"/>
      <c r="E23" s="111"/>
      <c r="F23" s="114" t="s">
        <v>21</v>
      </c>
      <c r="G23" s="113" t="s">
        <v>75</v>
      </c>
      <c r="H23" s="35">
        <v>1.0999999999999943</v>
      </c>
      <c r="I23" s="36">
        <v>67</v>
      </c>
      <c r="J23" s="11"/>
      <c r="K23" s="38"/>
    </row>
    <row r="24" spans="1:11" ht="13.9" customHeight="1">
      <c r="A24" s="29">
        <v>20</v>
      </c>
      <c r="B24" s="108" t="s">
        <v>26</v>
      </c>
      <c r="C24" s="109" t="s">
        <v>20</v>
      </c>
      <c r="D24" s="119" t="s">
        <v>77</v>
      </c>
      <c r="E24" s="111"/>
      <c r="F24" s="114" t="s">
        <v>22</v>
      </c>
      <c r="G24" s="113" t="s">
        <v>75</v>
      </c>
      <c r="H24" s="35">
        <v>3.4000000000000057</v>
      </c>
      <c r="I24" s="36">
        <v>70.400000000000006</v>
      </c>
      <c r="J24" s="11"/>
      <c r="K24" s="38"/>
    </row>
    <row r="25" spans="1:11" ht="13.9" customHeight="1">
      <c r="A25" s="29">
        <v>21</v>
      </c>
      <c r="B25" s="116" t="s">
        <v>23</v>
      </c>
      <c r="C25" s="109" t="s">
        <v>20</v>
      </c>
      <c r="D25" s="110" t="s">
        <v>78</v>
      </c>
      <c r="E25" s="40"/>
      <c r="F25" s="112" t="s">
        <v>22</v>
      </c>
      <c r="G25" s="113" t="s">
        <v>75</v>
      </c>
      <c r="H25" s="35">
        <v>0.39999999999999147</v>
      </c>
      <c r="I25" s="36">
        <v>70.8</v>
      </c>
      <c r="J25" s="11"/>
      <c r="K25" s="38"/>
    </row>
    <row r="26" spans="1:11" ht="24.6" customHeight="1">
      <c r="A26" s="29">
        <v>22</v>
      </c>
      <c r="B26" s="108" t="s">
        <v>24</v>
      </c>
      <c r="C26" s="109" t="s">
        <v>20</v>
      </c>
      <c r="D26" s="110" t="s">
        <v>93</v>
      </c>
      <c r="E26" s="40"/>
      <c r="F26" s="112" t="s">
        <v>22</v>
      </c>
      <c r="G26" s="113" t="s">
        <v>94</v>
      </c>
      <c r="H26" s="35">
        <v>1.2999999999999972</v>
      </c>
      <c r="I26" s="36">
        <v>72.099999999999994</v>
      </c>
      <c r="J26" s="11" t="s">
        <v>95</v>
      </c>
      <c r="K26" s="38"/>
    </row>
    <row r="27" spans="1:11" ht="35.450000000000003" customHeight="1">
      <c r="A27" s="22">
        <v>23</v>
      </c>
      <c r="B27" s="251" t="s">
        <v>27</v>
      </c>
      <c r="C27" s="252" t="s">
        <v>20</v>
      </c>
      <c r="D27" s="253" t="s">
        <v>504</v>
      </c>
      <c r="E27" s="254"/>
      <c r="F27" s="255" t="s">
        <v>30</v>
      </c>
      <c r="G27" s="256" t="s">
        <v>97</v>
      </c>
      <c r="H27" s="48">
        <v>2.4000000000000057</v>
      </c>
      <c r="I27" s="49">
        <v>74.5</v>
      </c>
      <c r="J27" s="77" t="s">
        <v>98</v>
      </c>
      <c r="K27" s="28"/>
    </row>
    <row r="28" spans="1:11" ht="25.15" customHeight="1">
      <c r="A28" s="29">
        <v>24</v>
      </c>
      <c r="B28" s="30" t="s">
        <v>34</v>
      </c>
      <c r="C28" s="31"/>
      <c r="D28" s="32"/>
      <c r="E28" s="40"/>
      <c r="F28" s="43" t="s">
        <v>99</v>
      </c>
      <c r="G28" s="34" t="s">
        <v>100</v>
      </c>
      <c r="H28" s="35">
        <v>17.599999999999994</v>
      </c>
      <c r="I28" s="36">
        <v>92.1</v>
      </c>
      <c r="J28" s="107" t="s">
        <v>101</v>
      </c>
      <c r="K28" s="38"/>
    </row>
    <row r="29" spans="1:11" ht="14.45" customHeight="1">
      <c r="A29" s="29">
        <v>25</v>
      </c>
      <c r="B29" s="30" t="s">
        <v>24</v>
      </c>
      <c r="C29" s="31" t="s">
        <v>20</v>
      </c>
      <c r="D29" s="32" t="s">
        <v>102</v>
      </c>
      <c r="E29" s="40"/>
      <c r="F29" s="32" t="s">
        <v>22</v>
      </c>
      <c r="G29" s="34" t="s">
        <v>104</v>
      </c>
      <c r="H29" s="35">
        <v>7.6000000000000085</v>
      </c>
      <c r="I29" s="36">
        <v>99.7</v>
      </c>
      <c r="J29" s="11" t="s">
        <v>103</v>
      </c>
      <c r="K29" s="38"/>
    </row>
    <row r="30" spans="1:11" ht="14.45" customHeight="1">
      <c r="A30" s="29">
        <v>26</v>
      </c>
      <c r="B30" s="30" t="s">
        <v>24</v>
      </c>
      <c r="C30" s="31" t="s">
        <v>20</v>
      </c>
      <c r="D30" s="32" t="s">
        <v>106</v>
      </c>
      <c r="E30" s="40"/>
      <c r="F30" s="32" t="s">
        <v>22</v>
      </c>
      <c r="G30" s="34" t="s">
        <v>100</v>
      </c>
      <c r="H30" s="35">
        <v>3.0999999999999943</v>
      </c>
      <c r="I30" s="36">
        <v>102.8</v>
      </c>
      <c r="J30" s="11" t="s">
        <v>105</v>
      </c>
      <c r="K30" s="38"/>
    </row>
    <row r="31" spans="1:11" ht="14.45" customHeight="1">
      <c r="A31" s="29">
        <v>27</v>
      </c>
      <c r="B31" s="30" t="s">
        <v>24</v>
      </c>
      <c r="C31" s="31" t="s">
        <v>20</v>
      </c>
      <c r="D31" s="32" t="s">
        <v>107</v>
      </c>
      <c r="E31" s="40"/>
      <c r="F31" s="32" t="s">
        <v>21</v>
      </c>
      <c r="G31" s="34" t="s">
        <v>109</v>
      </c>
      <c r="H31" s="35">
        <v>2</v>
      </c>
      <c r="I31" s="36">
        <v>104.8</v>
      </c>
      <c r="J31" s="11" t="s">
        <v>108</v>
      </c>
      <c r="K31" s="38"/>
    </row>
    <row r="32" spans="1:11" ht="14.45" customHeight="1">
      <c r="A32" s="29">
        <v>28</v>
      </c>
      <c r="B32" s="30" t="s">
        <v>24</v>
      </c>
      <c r="C32" s="31" t="s">
        <v>20</v>
      </c>
      <c r="D32" s="32" t="s">
        <v>110</v>
      </c>
      <c r="E32" s="40"/>
      <c r="F32" s="32" t="s">
        <v>22</v>
      </c>
      <c r="G32" s="34" t="s">
        <v>111</v>
      </c>
      <c r="H32" s="35">
        <v>1.2999999999999972</v>
      </c>
      <c r="I32" s="36">
        <v>106.1</v>
      </c>
      <c r="J32" s="11"/>
      <c r="K32" s="38"/>
    </row>
    <row r="33" spans="1:11" ht="14.45" customHeight="1">
      <c r="A33" s="29">
        <v>29</v>
      </c>
      <c r="B33" s="30" t="s">
        <v>27</v>
      </c>
      <c r="C33" s="31" t="s">
        <v>20</v>
      </c>
      <c r="D33" s="32" t="s">
        <v>112</v>
      </c>
      <c r="E33" s="40"/>
      <c r="F33" s="32" t="s">
        <v>21</v>
      </c>
      <c r="G33" s="34" t="s">
        <v>111</v>
      </c>
      <c r="H33" s="35">
        <v>4.7000000000000028</v>
      </c>
      <c r="I33" s="36">
        <v>110.8</v>
      </c>
      <c r="J33" s="11" t="s">
        <v>113</v>
      </c>
      <c r="K33" s="38"/>
    </row>
    <row r="34" spans="1:11" ht="14.45" customHeight="1">
      <c r="A34" s="29">
        <v>30</v>
      </c>
      <c r="B34" s="30" t="s">
        <v>24</v>
      </c>
      <c r="C34" s="31" t="s">
        <v>20</v>
      </c>
      <c r="D34" s="32" t="s">
        <v>114</v>
      </c>
      <c r="E34" s="40"/>
      <c r="F34" s="32" t="s">
        <v>22</v>
      </c>
      <c r="G34" s="34" t="s">
        <v>118</v>
      </c>
      <c r="H34" s="35">
        <v>5.5</v>
      </c>
      <c r="I34" s="36">
        <v>116.3</v>
      </c>
      <c r="J34" s="11" t="s">
        <v>115</v>
      </c>
      <c r="K34" s="38"/>
    </row>
    <row r="35" spans="1:11" ht="14.45" customHeight="1">
      <c r="A35" s="29">
        <v>31</v>
      </c>
      <c r="B35" s="30" t="s">
        <v>29</v>
      </c>
      <c r="C35" s="31" t="s">
        <v>20</v>
      </c>
      <c r="D35" s="32" t="s">
        <v>117</v>
      </c>
      <c r="E35" s="40"/>
      <c r="F35" s="32" t="s">
        <v>22</v>
      </c>
      <c r="G35" s="34" t="s">
        <v>119</v>
      </c>
      <c r="H35" s="35">
        <v>6.2999999999999972</v>
      </c>
      <c r="I35" s="36">
        <v>122.6</v>
      </c>
      <c r="J35" s="11" t="s">
        <v>120</v>
      </c>
      <c r="K35" s="38"/>
    </row>
    <row r="36" spans="1:11" ht="14.45" customHeight="1">
      <c r="A36" s="29">
        <v>32</v>
      </c>
      <c r="B36" s="30" t="s">
        <v>24</v>
      </c>
      <c r="C36" s="31" t="s">
        <v>20</v>
      </c>
      <c r="D36" s="32" t="s">
        <v>122</v>
      </c>
      <c r="E36" s="40"/>
      <c r="F36" s="32" t="s">
        <v>22</v>
      </c>
      <c r="G36" s="34"/>
      <c r="H36" s="35">
        <v>11.900000000000006</v>
      </c>
      <c r="I36" s="36">
        <v>134.5</v>
      </c>
      <c r="J36" s="11" t="s">
        <v>138</v>
      </c>
      <c r="K36" s="38"/>
    </row>
    <row r="37" spans="1:11" ht="14.45" customHeight="1">
      <c r="A37" s="29">
        <v>33</v>
      </c>
      <c r="B37" s="30" t="s">
        <v>76</v>
      </c>
      <c r="C37" s="31" t="s">
        <v>43</v>
      </c>
      <c r="D37" s="32" t="s">
        <v>123</v>
      </c>
      <c r="E37" s="40"/>
      <c r="F37" s="32" t="s">
        <v>124</v>
      </c>
      <c r="G37" s="34" t="s">
        <v>50</v>
      </c>
      <c r="H37" s="35">
        <v>1.6999999999999886</v>
      </c>
      <c r="I37" s="36">
        <v>136.19999999999999</v>
      </c>
      <c r="J37" s="11" t="s">
        <v>139</v>
      </c>
      <c r="K37" s="38"/>
    </row>
    <row r="38" spans="1:11" ht="14.45" customHeight="1">
      <c r="A38" s="29">
        <v>34</v>
      </c>
      <c r="B38" s="30" t="s">
        <v>57</v>
      </c>
      <c r="C38" s="31" t="s">
        <v>43</v>
      </c>
      <c r="D38" s="32" t="s">
        <v>125</v>
      </c>
      <c r="E38" s="40"/>
      <c r="F38" s="32" t="s">
        <v>65</v>
      </c>
      <c r="G38" s="34" t="s">
        <v>52</v>
      </c>
      <c r="H38" s="35">
        <v>0.70000000000001705</v>
      </c>
      <c r="I38" s="36">
        <v>136.9</v>
      </c>
      <c r="J38" s="11" t="s">
        <v>140</v>
      </c>
      <c r="K38" s="38"/>
    </row>
    <row r="39" spans="1:11" ht="14.45" customHeight="1">
      <c r="A39" s="29">
        <v>35</v>
      </c>
      <c r="B39" s="30" t="s">
        <v>61</v>
      </c>
      <c r="C39" s="31" t="s">
        <v>43</v>
      </c>
      <c r="D39" s="32" t="s">
        <v>126</v>
      </c>
      <c r="E39" s="40"/>
      <c r="F39" s="32" t="s">
        <v>62</v>
      </c>
      <c r="G39" s="34" t="s">
        <v>127</v>
      </c>
      <c r="H39" s="35">
        <v>9.9999999999994316E-2</v>
      </c>
      <c r="I39" s="36">
        <v>137</v>
      </c>
      <c r="J39" s="11" t="s">
        <v>141</v>
      </c>
      <c r="K39" s="38"/>
    </row>
    <row r="40" spans="1:11" ht="14.45" customHeight="1">
      <c r="A40" s="29">
        <v>36</v>
      </c>
      <c r="B40" s="30" t="s">
        <v>48</v>
      </c>
      <c r="C40" s="31" t="s">
        <v>43</v>
      </c>
      <c r="D40" s="32"/>
      <c r="E40" s="40"/>
      <c r="F40" s="32" t="s">
        <v>124</v>
      </c>
      <c r="G40" s="34" t="s">
        <v>128</v>
      </c>
      <c r="H40" s="35">
        <v>23.199999999999989</v>
      </c>
      <c r="I40" s="36">
        <v>160.19999999999999</v>
      </c>
      <c r="J40" s="11" t="s">
        <v>142</v>
      </c>
      <c r="K40" s="38"/>
    </row>
    <row r="41" spans="1:11" ht="14.45" customHeight="1">
      <c r="A41" s="29">
        <v>37</v>
      </c>
      <c r="B41" s="30" t="s">
        <v>54</v>
      </c>
      <c r="C41" s="31"/>
      <c r="D41" s="32"/>
      <c r="E41" s="40"/>
      <c r="F41" s="32" t="s">
        <v>62</v>
      </c>
      <c r="G41" s="34" t="s">
        <v>128</v>
      </c>
      <c r="H41" s="35">
        <v>0.30000000000001137</v>
      </c>
      <c r="I41" s="36">
        <v>160.5</v>
      </c>
      <c r="J41" s="11" t="s">
        <v>143</v>
      </c>
      <c r="K41" s="38"/>
    </row>
    <row r="42" spans="1:11" ht="14.45" customHeight="1">
      <c r="A42" s="29">
        <v>38</v>
      </c>
      <c r="B42" s="30" t="s">
        <v>29</v>
      </c>
      <c r="C42" s="31"/>
      <c r="D42" s="32"/>
      <c r="E42" s="40"/>
      <c r="F42" s="32" t="s">
        <v>22</v>
      </c>
      <c r="G42" s="34" t="s">
        <v>18</v>
      </c>
      <c r="H42" s="35">
        <v>9.9999999999994316E-2</v>
      </c>
      <c r="I42" s="36">
        <v>160.6</v>
      </c>
      <c r="J42" s="11" t="s">
        <v>150</v>
      </c>
      <c r="K42" s="38"/>
    </row>
    <row r="43" spans="1:11" ht="14.45" customHeight="1">
      <c r="A43" s="29">
        <v>39</v>
      </c>
      <c r="B43" s="30" t="s">
        <v>24</v>
      </c>
      <c r="C43" s="31" t="s">
        <v>20</v>
      </c>
      <c r="D43" s="32"/>
      <c r="E43" s="40"/>
      <c r="F43" s="32" t="s">
        <v>22</v>
      </c>
      <c r="G43" s="34" t="s">
        <v>151</v>
      </c>
      <c r="H43" s="35">
        <v>0.80000000000001137</v>
      </c>
      <c r="I43" s="36">
        <v>161.4</v>
      </c>
      <c r="J43" s="11" t="s">
        <v>152</v>
      </c>
      <c r="K43" s="38"/>
    </row>
    <row r="44" spans="1:11" ht="14.45" customHeight="1">
      <c r="A44" s="29">
        <v>40</v>
      </c>
      <c r="B44" s="30" t="s">
        <v>61</v>
      </c>
      <c r="C44" s="31" t="s">
        <v>43</v>
      </c>
      <c r="D44" s="32" t="s">
        <v>129</v>
      </c>
      <c r="E44" s="40"/>
      <c r="F44" s="32" t="s">
        <v>62</v>
      </c>
      <c r="G44" s="34" t="s">
        <v>63</v>
      </c>
      <c r="H44" s="35">
        <v>0.69999999999998863</v>
      </c>
      <c r="I44" s="36">
        <v>162.1</v>
      </c>
      <c r="J44" s="11" t="s">
        <v>153</v>
      </c>
      <c r="K44" s="38"/>
    </row>
    <row r="45" spans="1:11" ht="14.45" customHeight="1">
      <c r="A45" s="29">
        <v>41</v>
      </c>
      <c r="B45" s="30" t="s">
        <v>61</v>
      </c>
      <c r="C45" s="31" t="s">
        <v>43</v>
      </c>
      <c r="D45" s="32"/>
      <c r="E45" s="40"/>
      <c r="F45" s="32" t="s">
        <v>62</v>
      </c>
      <c r="G45" s="34" t="s">
        <v>50</v>
      </c>
      <c r="H45" s="35">
        <v>4.4000000000000057</v>
      </c>
      <c r="I45" s="36">
        <v>166.5</v>
      </c>
      <c r="J45" s="11" t="s">
        <v>155</v>
      </c>
      <c r="K45" s="38"/>
    </row>
    <row r="46" spans="1:11" ht="25.15" customHeight="1">
      <c r="A46" s="22">
        <v>42</v>
      </c>
      <c r="B46" s="44" t="s">
        <v>24</v>
      </c>
      <c r="C46" s="45" t="s">
        <v>20</v>
      </c>
      <c r="D46" s="46" t="s">
        <v>154</v>
      </c>
      <c r="E46" s="254"/>
      <c r="F46" s="47" t="s">
        <v>30</v>
      </c>
      <c r="G46" s="25" t="s">
        <v>51</v>
      </c>
      <c r="H46" s="48">
        <v>4.3000000000000114</v>
      </c>
      <c r="I46" s="49">
        <v>170.8</v>
      </c>
      <c r="J46" s="77" t="s">
        <v>543</v>
      </c>
      <c r="K46" s="103">
        <f>I46</f>
        <v>170.8</v>
      </c>
    </row>
    <row r="47" spans="1:11" ht="37.9" customHeight="1">
      <c r="A47" s="257">
        <v>43</v>
      </c>
      <c r="B47" s="86" t="s">
        <v>61</v>
      </c>
      <c r="C47" s="87" t="s">
        <v>20</v>
      </c>
      <c r="D47" s="88" t="s">
        <v>149</v>
      </c>
      <c r="E47" s="75"/>
      <c r="F47" s="76" t="s">
        <v>130</v>
      </c>
      <c r="G47" s="88" t="s">
        <v>131</v>
      </c>
      <c r="H47" s="258">
        <v>2.5999999999999943</v>
      </c>
      <c r="I47" s="89">
        <v>173.4</v>
      </c>
      <c r="J47" s="91" t="s">
        <v>544</v>
      </c>
      <c r="K47" s="90"/>
    </row>
    <row r="48" spans="1:11" ht="14.45" customHeight="1">
      <c r="A48" s="259">
        <v>44</v>
      </c>
      <c r="B48" s="260" t="s">
        <v>61</v>
      </c>
      <c r="C48" s="261"/>
      <c r="D48" s="262"/>
      <c r="E48" s="127" t="s">
        <v>0</v>
      </c>
      <c r="F48" s="262" t="s">
        <v>62</v>
      </c>
      <c r="G48" s="262" t="s">
        <v>63</v>
      </c>
      <c r="H48" s="263">
        <v>0.29999999999998295</v>
      </c>
      <c r="I48" s="264">
        <v>173.7</v>
      </c>
      <c r="J48" s="265" t="s">
        <v>144</v>
      </c>
      <c r="K48" s="266"/>
    </row>
    <row r="49" spans="1:11" ht="14.45" customHeight="1">
      <c r="A49" s="29">
        <v>45</v>
      </c>
      <c r="B49" s="30" t="s">
        <v>76</v>
      </c>
      <c r="C49" s="31" t="s">
        <v>43</v>
      </c>
      <c r="D49" s="32"/>
      <c r="E49" s="127" t="s">
        <v>0</v>
      </c>
      <c r="F49" s="32" t="s">
        <v>132</v>
      </c>
      <c r="G49" s="34" t="s">
        <v>50</v>
      </c>
      <c r="H49" s="35">
        <v>1</v>
      </c>
      <c r="I49" s="36">
        <v>174.7</v>
      </c>
      <c r="J49" s="11" t="s">
        <v>145</v>
      </c>
      <c r="K49" s="38"/>
    </row>
    <row r="50" spans="1:11" ht="33" customHeight="1">
      <c r="A50" s="29">
        <v>46</v>
      </c>
      <c r="B50" s="30" t="s">
        <v>61</v>
      </c>
      <c r="C50" s="31" t="s">
        <v>43</v>
      </c>
      <c r="D50" s="32" t="s">
        <v>133</v>
      </c>
      <c r="E50" s="40"/>
      <c r="F50" s="32" t="s">
        <v>65</v>
      </c>
      <c r="G50" s="34" t="s">
        <v>134</v>
      </c>
      <c r="H50" s="35">
        <v>4.3000000000000114</v>
      </c>
      <c r="I50" s="36">
        <v>179</v>
      </c>
      <c r="J50" s="11" t="s">
        <v>146</v>
      </c>
      <c r="K50" s="41"/>
    </row>
    <row r="51" spans="1:11" ht="14.45" customHeight="1">
      <c r="A51" s="29">
        <v>47</v>
      </c>
      <c r="B51" s="30" t="s">
        <v>34</v>
      </c>
      <c r="C51" s="31" t="s">
        <v>43</v>
      </c>
      <c r="D51" s="32" t="s">
        <v>156</v>
      </c>
      <c r="E51" s="40"/>
      <c r="F51" s="32" t="s">
        <v>62</v>
      </c>
      <c r="G51" s="34" t="s">
        <v>63</v>
      </c>
      <c r="H51" s="35">
        <v>0.69999999999998863</v>
      </c>
      <c r="I51" s="36">
        <v>179.7</v>
      </c>
      <c r="J51" s="11" t="s">
        <v>147</v>
      </c>
      <c r="K51" s="38"/>
    </row>
    <row r="52" spans="1:11" ht="14.45" customHeight="1">
      <c r="A52" s="29">
        <v>48</v>
      </c>
      <c r="B52" s="30" t="s">
        <v>56</v>
      </c>
      <c r="C52" s="31" t="s">
        <v>43</v>
      </c>
      <c r="D52" s="32" t="s">
        <v>135</v>
      </c>
      <c r="E52" s="40"/>
      <c r="F52" s="32" t="s">
        <v>132</v>
      </c>
      <c r="G52" s="34" t="s">
        <v>136</v>
      </c>
      <c r="H52" s="35">
        <v>4.2000000000000171</v>
      </c>
      <c r="I52" s="36">
        <v>183.9</v>
      </c>
      <c r="J52" s="11" t="s">
        <v>148</v>
      </c>
      <c r="K52" s="38"/>
    </row>
    <row r="53" spans="1:11" ht="37.5" customHeight="1" thickBot="1">
      <c r="A53" s="101">
        <v>49</v>
      </c>
      <c r="B53" s="243" t="s">
        <v>42</v>
      </c>
      <c r="C53" s="267"/>
      <c r="D53" s="94" t="s">
        <v>137</v>
      </c>
      <c r="E53" s="93"/>
      <c r="F53" s="92" t="s">
        <v>535</v>
      </c>
      <c r="G53" s="268" t="s">
        <v>136</v>
      </c>
      <c r="H53" s="95">
        <v>1</v>
      </c>
      <c r="I53" s="269">
        <v>184.9</v>
      </c>
      <c r="J53" s="102" t="s">
        <v>498</v>
      </c>
      <c r="K53" s="270"/>
    </row>
    <row r="54" spans="1:11">
      <c r="A54" s="12" t="str">
        <f>A1</f>
        <v>2025BRM1031近畿1000km近江八幡「賀の道(全)」</v>
      </c>
      <c r="B54" s="13"/>
      <c r="C54" s="13"/>
      <c r="D54" s="14"/>
      <c r="G54" s="12" t="str">
        <f>G1</f>
        <v>2025/10/31  24：00スタート　日出6:15 　日没17:02</v>
      </c>
      <c r="H54" s="16"/>
      <c r="I54" s="16"/>
      <c r="J54" s="14"/>
      <c r="K54" s="17" t="s">
        <v>531</v>
      </c>
    </row>
    <row r="55" spans="1:11" ht="14.25" thickBot="1">
      <c r="A55" s="14"/>
      <c r="B55" s="13"/>
      <c r="C55" s="13"/>
      <c r="D55" s="14"/>
      <c r="E55" s="128" t="s">
        <v>0</v>
      </c>
      <c r="F55" s="14" t="s">
        <v>1</v>
      </c>
      <c r="G55" s="14"/>
      <c r="H55" s="16"/>
      <c r="I55" s="18"/>
      <c r="J55" s="318" t="str">
        <f>J2</f>
        <v>ver.1.1.0</v>
      </c>
      <c r="K55" s="318"/>
    </row>
    <row r="56" spans="1:11" ht="15.6" customHeight="1">
      <c r="A56" s="319"/>
      <c r="B56" s="321" t="s">
        <v>2</v>
      </c>
      <c r="C56" s="323" t="s">
        <v>3</v>
      </c>
      <c r="D56" s="325" t="s">
        <v>4</v>
      </c>
      <c r="E56" s="327" t="s">
        <v>5</v>
      </c>
      <c r="F56" s="329" t="s">
        <v>6</v>
      </c>
      <c r="G56" s="330"/>
      <c r="H56" s="331" t="s">
        <v>7</v>
      </c>
      <c r="I56" s="332"/>
      <c r="J56" s="333" t="s">
        <v>8</v>
      </c>
      <c r="K56" s="335" t="s">
        <v>9</v>
      </c>
    </row>
    <row r="57" spans="1:11" ht="15.6" customHeight="1" thickBot="1">
      <c r="A57" s="320"/>
      <c r="B57" s="322"/>
      <c r="C57" s="324"/>
      <c r="D57" s="326"/>
      <c r="E57" s="328"/>
      <c r="F57" s="19" t="s">
        <v>10</v>
      </c>
      <c r="G57" s="19" t="s">
        <v>11</v>
      </c>
      <c r="H57" s="20" t="s">
        <v>12</v>
      </c>
      <c r="I57" s="21" t="s">
        <v>13</v>
      </c>
      <c r="J57" s="334"/>
      <c r="K57" s="336"/>
    </row>
    <row r="58" spans="1:11" ht="14.45" customHeight="1" thickTop="1">
      <c r="A58" s="29">
        <v>50</v>
      </c>
      <c r="B58" s="297" t="s">
        <v>29</v>
      </c>
      <c r="C58" s="298" t="s">
        <v>20</v>
      </c>
      <c r="D58" s="299" t="s">
        <v>157</v>
      </c>
      <c r="E58" s="300"/>
      <c r="F58" s="301" t="s">
        <v>22</v>
      </c>
      <c r="G58" s="302" t="s">
        <v>158</v>
      </c>
      <c r="H58" s="35">
        <v>1</v>
      </c>
      <c r="I58" s="36">
        <v>185.9</v>
      </c>
      <c r="J58" s="303" t="s">
        <v>165</v>
      </c>
      <c r="K58" s="38"/>
    </row>
    <row r="59" spans="1:11" ht="24" customHeight="1">
      <c r="A59" s="29">
        <v>51</v>
      </c>
      <c r="B59" s="120" t="s">
        <v>24</v>
      </c>
      <c r="C59" s="121" t="s">
        <v>20</v>
      </c>
      <c r="D59" s="122" t="s">
        <v>159</v>
      </c>
      <c r="E59" s="123"/>
      <c r="F59" s="124" t="s">
        <v>22</v>
      </c>
      <c r="G59" s="125" t="s">
        <v>160</v>
      </c>
      <c r="H59" s="35">
        <v>1.5999999999999943</v>
      </c>
      <c r="I59" s="36">
        <v>187.5</v>
      </c>
      <c r="J59" s="126" t="s">
        <v>166</v>
      </c>
      <c r="K59" s="38"/>
    </row>
    <row r="60" spans="1:11" ht="24" customHeight="1">
      <c r="A60" s="29">
        <v>52</v>
      </c>
      <c r="B60" s="120" t="s">
        <v>24</v>
      </c>
      <c r="C60" s="121" t="s">
        <v>20</v>
      </c>
      <c r="D60" s="122" t="s">
        <v>161</v>
      </c>
      <c r="E60" s="123"/>
      <c r="F60" s="124" t="s">
        <v>21</v>
      </c>
      <c r="G60" s="125" t="s">
        <v>162</v>
      </c>
      <c r="H60" s="35">
        <v>3.1999999999999886</v>
      </c>
      <c r="I60" s="36">
        <v>190.7</v>
      </c>
      <c r="J60" s="126" t="s">
        <v>167</v>
      </c>
      <c r="K60" s="38"/>
    </row>
    <row r="61" spans="1:11" ht="14.45" customHeight="1">
      <c r="A61" s="29">
        <v>53</v>
      </c>
      <c r="B61" s="120" t="s">
        <v>24</v>
      </c>
      <c r="C61" s="121" t="s">
        <v>20</v>
      </c>
      <c r="D61" s="122" t="s">
        <v>163</v>
      </c>
      <c r="E61" s="123"/>
      <c r="F61" s="124" t="s">
        <v>21</v>
      </c>
      <c r="G61" s="125" t="s">
        <v>164</v>
      </c>
      <c r="H61" s="35">
        <v>5.7000000000000171</v>
      </c>
      <c r="I61" s="36">
        <v>196.4</v>
      </c>
      <c r="J61" s="126" t="s">
        <v>168</v>
      </c>
      <c r="K61" s="38"/>
    </row>
    <row r="62" spans="1:11" ht="15" customHeight="1">
      <c r="A62" s="29">
        <v>54</v>
      </c>
      <c r="B62" s="120" t="s">
        <v>24</v>
      </c>
      <c r="C62" s="121" t="s">
        <v>20</v>
      </c>
      <c r="D62" s="122" t="s">
        <v>169</v>
      </c>
      <c r="E62" s="123"/>
      <c r="F62" s="124" t="s">
        <v>21</v>
      </c>
      <c r="G62" s="125" t="s">
        <v>170</v>
      </c>
      <c r="H62" s="35">
        <v>9.1999999999999886</v>
      </c>
      <c r="I62" s="36">
        <v>205.6</v>
      </c>
      <c r="J62" s="126" t="s">
        <v>190</v>
      </c>
      <c r="K62" s="38"/>
    </row>
    <row r="63" spans="1:11" ht="14.45" customHeight="1">
      <c r="A63" s="29">
        <v>55</v>
      </c>
      <c r="B63" s="120" t="s">
        <v>23</v>
      </c>
      <c r="C63" s="121"/>
      <c r="D63" s="122"/>
      <c r="E63" s="123"/>
      <c r="F63" s="124" t="s">
        <v>22</v>
      </c>
      <c r="G63" s="125" t="s">
        <v>151</v>
      </c>
      <c r="H63" s="35">
        <v>1.4000000000000057</v>
      </c>
      <c r="I63" s="36">
        <v>207</v>
      </c>
      <c r="J63" s="126"/>
      <c r="K63" s="38"/>
    </row>
    <row r="64" spans="1:11" ht="14.45" customHeight="1">
      <c r="A64" s="29">
        <v>56</v>
      </c>
      <c r="B64" s="120" t="s">
        <v>24</v>
      </c>
      <c r="C64" s="121" t="s">
        <v>20</v>
      </c>
      <c r="D64" s="122" t="s">
        <v>171</v>
      </c>
      <c r="E64" s="123"/>
      <c r="F64" s="124" t="s">
        <v>22</v>
      </c>
      <c r="G64" s="125" t="s">
        <v>172</v>
      </c>
      <c r="H64" s="35">
        <v>0.59999999999999432</v>
      </c>
      <c r="I64" s="36">
        <v>207.6</v>
      </c>
      <c r="J64" s="126" t="s">
        <v>191</v>
      </c>
      <c r="K64" s="38"/>
    </row>
    <row r="65" spans="1:11" ht="14.45" customHeight="1">
      <c r="A65" s="29">
        <v>57</v>
      </c>
      <c r="B65" s="120" t="s">
        <v>29</v>
      </c>
      <c r="C65" s="121"/>
      <c r="D65" s="122"/>
      <c r="E65" s="123"/>
      <c r="F65" s="124" t="s">
        <v>22</v>
      </c>
      <c r="G65" s="125" t="s">
        <v>173</v>
      </c>
      <c r="H65" s="35">
        <v>1</v>
      </c>
      <c r="I65" s="36">
        <v>208.6</v>
      </c>
      <c r="J65" s="126" t="s">
        <v>192</v>
      </c>
      <c r="K65" s="38"/>
    </row>
    <row r="66" spans="1:11" ht="24.6" customHeight="1">
      <c r="A66" s="29">
        <v>58</v>
      </c>
      <c r="B66" s="120" t="s">
        <v>24</v>
      </c>
      <c r="C66" s="121" t="s">
        <v>20</v>
      </c>
      <c r="D66" s="122" t="s">
        <v>174</v>
      </c>
      <c r="E66" s="123"/>
      <c r="F66" s="124" t="s">
        <v>22</v>
      </c>
      <c r="G66" s="125" t="s">
        <v>55</v>
      </c>
      <c r="H66" s="35">
        <v>23.400000000000006</v>
      </c>
      <c r="I66" s="36">
        <v>232</v>
      </c>
      <c r="J66" s="126" t="s">
        <v>193</v>
      </c>
      <c r="K66" s="38"/>
    </row>
    <row r="67" spans="1:11" ht="14.45" customHeight="1">
      <c r="A67" s="29">
        <v>59</v>
      </c>
      <c r="B67" s="120" t="s">
        <v>23</v>
      </c>
      <c r="C67" s="121" t="s">
        <v>20</v>
      </c>
      <c r="D67" s="122" t="s">
        <v>175</v>
      </c>
      <c r="E67" s="123"/>
      <c r="F67" s="124" t="s">
        <v>21</v>
      </c>
      <c r="G67" s="125" t="s">
        <v>51</v>
      </c>
      <c r="H67" s="35">
        <v>9.9999999999994316E-2</v>
      </c>
      <c r="I67" s="36">
        <v>232.1</v>
      </c>
      <c r="J67" s="126"/>
      <c r="K67" s="38"/>
    </row>
    <row r="68" spans="1:11" ht="23.45" customHeight="1">
      <c r="A68" s="29">
        <v>60</v>
      </c>
      <c r="B68" s="120" t="s">
        <v>176</v>
      </c>
      <c r="C68" s="121" t="s">
        <v>20</v>
      </c>
      <c r="D68" s="122" t="s">
        <v>177</v>
      </c>
      <c r="E68" s="123"/>
      <c r="F68" s="124" t="s">
        <v>178</v>
      </c>
      <c r="G68" s="125" t="s">
        <v>51</v>
      </c>
      <c r="H68" s="35">
        <v>0.80000000000001137</v>
      </c>
      <c r="I68" s="36">
        <v>232.9</v>
      </c>
      <c r="J68" s="126" t="s">
        <v>194</v>
      </c>
      <c r="K68" s="38"/>
    </row>
    <row r="69" spans="1:11" ht="14.45" customHeight="1">
      <c r="A69" s="29">
        <v>61</v>
      </c>
      <c r="B69" s="120" t="s">
        <v>24</v>
      </c>
      <c r="C69" s="121" t="s">
        <v>20</v>
      </c>
      <c r="D69" s="122" t="s">
        <v>179</v>
      </c>
      <c r="E69" s="123"/>
      <c r="F69" s="124" t="s">
        <v>21</v>
      </c>
      <c r="G69" s="125" t="s">
        <v>180</v>
      </c>
      <c r="H69" s="35">
        <v>1.6999999999999886</v>
      </c>
      <c r="I69" s="36">
        <v>234.6</v>
      </c>
      <c r="J69" s="126" t="s">
        <v>195</v>
      </c>
      <c r="K69" s="38"/>
    </row>
    <row r="70" spans="1:11" ht="14.45" customHeight="1">
      <c r="A70" s="29">
        <v>62</v>
      </c>
      <c r="B70" s="120" t="s">
        <v>34</v>
      </c>
      <c r="C70" s="121"/>
      <c r="D70" s="122" t="s">
        <v>181</v>
      </c>
      <c r="E70" s="123"/>
      <c r="F70" s="124" t="s">
        <v>182</v>
      </c>
      <c r="G70" s="125" t="s">
        <v>183</v>
      </c>
      <c r="H70" s="35">
        <v>10.900000000000006</v>
      </c>
      <c r="I70" s="36">
        <v>245.5</v>
      </c>
      <c r="J70" s="126" t="s">
        <v>196</v>
      </c>
      <c r="K70" s="38"/>
    </row>
    <row r="71" spans="1:11" ht="24" customHeight="1">
      <c r="A71" s="29">
        <v>63</v>
      </c>
      <c r="B71" s="120" t="s">
        <v>24</v>
      </c>
      <c r="C71" s="121" t="s">
        <v>20</v>
      </c>
      <c r="D71" s="122" t="s">
        <v>184</v>
      </c>
      <c r="E71" s="123"/>
      <c r="F71" s="124" t="s">
        <v>22</v>
      </c>
      <c r="G71" s="125" t="s">
        <v>116</v>
      </c>
      <c r="H71" s="35">
        <v>1.6999999999999886</v>
      </c>
      <c r="I71" s="36">
        <v>247.2</v>
      </c>
      <c r="J71" s="126" t="s">
        <v>197</v>
      </c>
      <c r="K71" s="38"/>
    </row>
    <row r="72" spans="1:11" ht="14.45" customHeight="1">
      <c r="A72" s="29">
        <v>64</v>
      </c>
      <c r="B72" s="120" t="s">
        <v>24</v>
      </c>
      <c r="C72" s="121" t="s">
        <v>20</v>
      </c>
      <c r="D72" s="122" t="s">
        <v>185</v>
      </c>
      <c r="E72" s="123"/>
      <c r="F72" s="124" t="s">
        <v>21</v>
      </c>
      <c r="G72" s="125" t="s">
        <v>186</v>
      </c>
      <c r="H72" s="35">
        <v>0.80000000000001137</v>
      </c>
      <c r="I72" s="36">
        <v>248</v>
      </c>
      <c r="J72" s="126" t="s">
        <v>198</v>
      </c>
      <c r="K72" s="38"/>
    </row>
    <row r="73" spans="1:11" ht="14.45" customHeight="1">
      <c r="A73" s="29">
        <v>65</v>
      </c>
      <c r="B73" s="120" t="s">
        <v>24</v>
      </c>
      <c r="C73" s="121" t="s">
        <v>20</v>
      </c>
      <c r="D73" s="122" t="s">
        <v>187</v>
      </c>
      <c r="E73" s="123"/>
      <c r="F73" s="124" t="s">
        <v>21</v>
      </c>
      <c r="G73" s="125" t="s">
        <v>200</v>
      </c>
      <c r="H73" s="35">
        <v>3.4000000000000057</v>
      </c>
      <c r="I73" s="36">
        <v>251.4</v>
      </c>
      <c r="J73" s="126" t="s">
        <v>199</v>
      </c>
      <c r="K73" s="38"/>
    </row>
    <row r="74" spans="1:11" ht="14.45" customHeight="1">
      <c r="A74" s="29">
        <v>66</v>
      </c>
      <c r="B74" s="120" t="s">
        <v>24</v>
      </c>
      <c r="C74" s="121"/>
      <c r="D74" s="122"/>
      <c r="E74" s="123"/>
      <c r="F74" s="124" t="s">
        <v>22</v>
      </c>
      <c r="G74" s="125" t="s">
        <v>202</v>
      </c>
      <c r="H74" s="35">
        <v>15.999999999999972</v>
      </c>
      <c r="I74" s="36">
        <v>267.39999999999998</v>
      </c>
      <c r="J74" s="126" t="s">
        <v>201</v>
      </c>
      <c r="K74" s="38"/>
    </row>
    <row r="75" spans="1:11" ht="24" customHeight="1">
      <c r="A75" s="29">
        <v>67</v>
      </c>
      <c r="B75" s="120" t="s">
        <v>24</v>
      </c>
      <c r="C75" s="121"/>
      <c r="D75" s="122"/>
      <c r="E75" s="127" t="s">
        <v>0</v>
      </c>
      <c r="F75" s="124" t="s">
        <v>22</v>
      </c>
      <c r="G75" s="125" t="s">
        <v>203</v>
      </c>
      <c r="H75" s="35">
        <v>1.1000000000000227</v>
      </c>
      <c r="I75" s="36">
        <v>268.5</v>
      </c>
      <c r="J75" s="126" t="s">
        <v>204</v>
      </c>
      <c r="K75" s="38"/>
    </row>
    <row r="76" spans="1:11" ht="14.45" customHeight="1">
      <c r="A76" s="29">
        <v>68</v>
      </c>
      <c r="B76" s="120" t="s">
        <v>24</v>
      </c>
      <c r="C76" s="121" t="s">
        <v>20</v>
      </c>
      <c r="D76" s="122" t="s">
        <v>205</v>
      </c>
      <c r="E76" s="123"/>
      <c r="F76" s="124" t="s">
        <v>21</v>
      </c>
      <c r="G76" s="125" t="s">
        <v>100</v>
      </c>
      <c r="H76" s="35">
        <v>0.19999999999998863</v>
      </c>
      <c r="I76" s="36">
        <v>268.7</v>
      </c>
      <c r="J76" s="126"/>
      <c r="K76" s="38"/>
    </row>
    <row r="77" spans="1:11" ht="14.45" customHeight="1">
      <c r="A77" s="29">
        <v>69</v>
      </c>
      <c r="B77" s="30" t="s">
        <v>29</v>
      </c>
      <c r="C77" s="31" t="s">
        <v>20</v>
      </c>
      <c r="D77" s="32" t="s">
        <v>206</v>
      </c>
      <c r="E77" s="40"/>
      <c r="F77" s="32" t="s">
        <v>22</v>
      </c>
      <c r="G77" s="34" t="s">
        <v>208</v>
      </c>
      <c r="H77" s="35">
        <v>1</v>
      </c>
      <c r="I77" s="36">
        <v>269.7</v>
      </c>
      <c r="J77" s="11" t="s">
        <v>207</v>
      </c>
      <c r="K77" s="38"/>
    </row>
    <row r="78" spans="1:11" ht="14.45" customHeight="1">
      <c r="A78" s="29">
        <v>70</v>
      </c>
      <c r="B78" s="30" t="s">
        <v>24</v>
      </c>
      <c r="C78" s="31" t="s">
        <v>20</v>
      </c>
      <c r="D78" s="32" t="s">
        <v>209</v>
      </c>
      <c r="E78" s="40"/>
      <c r="F78" s="32" t="s">
        <v>22</v>
      </c>
      <c r="G78" s="34" t="s">
        <v>189</v>
      </c>
      <c r="H78" s="35">
        <v>8.1000000000000227</v>
      </c>
      <c r="I78" s="36">
        <v>277.8</v>
      </c>
      <c r="J78" s="11" t="s">
        <v>213</v>
      </c>
      <c r="K78" s="38"/>
    </row>
    <row r="79" spans="1:11" ht="24" customHeight="1">
      <c r="A79" s="29">
        <v>71</v>
      </c>
      <c r="B79" s="30" t="s">
        <v>27</v>
      </c>
      <c r="C79" s="31" t="s">
        <v>20</v>
      </c>
      <c r="D79" s="32" t="s">
        <v>210</v>
      </c>
      <c r="E79" s="40"/>
      <c r="F79" s="32" t="s">
        <v>21</v>
      </c>
      <c r="G79" s="34" t="s">
        <v>211</v>
      </c>
      <c r="H79" s="35">
        <v>6.3999999999999773</v>
      </c>
      <c r="I79" s="36">
        <v>284.2</v>
      </c>
      <c r="J79" s="11" t="s">
        <v>214</v>
      </c>
      <c r="K79" s="38"/>
    </row>
    <row r="80" spans="1:11">
      <c r="A80" s="29">
        <v>72</v>
      </c>
      <c r="B80" s="30" t="s">
        <v>24</v>
      </c>
      <c r="C80" s="31" t="s">
        <v>20</v>
      </c>
      <c r="D80" s="32"/>
      <c r="E80" s="40"/>
      <c r="F80" s="32" t="s">
        <v>22</v>
      </c>
      <c r="G80" s="34" t="s">
        <v>18</v>
      </c>
      <c r="H80" s="35">
        <v>0.10000000000002274</v>
      </c>
      <c r="I80" s="36">
        <v>284.3</v>
      </c>
      <c r="J80" s="11" t="s">
        <v>212</v>
      </c>
      <c r="K80" s="38"/>
    </row>
    <row r="81" spans="1:11">
      <c r="A81" s="29">
        <v>73</v>
      </c>
      <c r="B81" s="30" t="s">
        <v>27</v>
      </c>
      <c r="C81" s="31"/>
      <c r="D81" s="83"/>
      <c r="E81" s="84"/>
      <c r="F81" s="83" t="s">
        <v>21</v>
      </c>
      <c r="G81" s="34" t="s">
        <v>216</v>
      </c>
      <c r="H81" s="35">
        <v>2.5</v>
      </c>
      <c r="I81" s="36">
        <v>286.8</v>
      </c>
      <c r="J81" s="11" t="s">
        <v>215</v>
      </c>
      <c r="K81" s="38"/>
    </row>
    <row r="82" spans="1:11" ht="15.6" customHeight="1">
      <c r="A82" s="29">
        <v>74</v>
      </c>
      <c r="B82" s="30" t="s">
        <v>29</v>
      </c>
      <c r="C82" s="72"/>
      <c r="D82" s="60"/>
      <c r="E82" s="69"/>
      <c r="F82" s="60" t="s">
        <v>22</v>
      </c>
      <c r="G82" s="74" t="s">
        <v>18</v>
      </c>
      <c r="H82" s="35">
        <v>1.5999999999999659</v>
      </c>
      <c r="I82" s="36">
        <v>288.39999999999998</v>
      </c>
      <c r="J82" s="11" t="s">
        <v>217</v>
      </c>
      <c r="K82" s="41"/>
    </row>
    <row r="83" spans="1:11" ht="36" customHeight="1">
      <c r="A83" s="22">
        <v>75</v>
      </c>
      <c r="B83" s="44" t="s">
        <v>27</v>
      </c>
      <c r="C83" s="238"/>
      <c r="D83" s="64" t="s">
        <v>219</v>
      </c>
      <c r="E83" s="65"/>
      <c r="F83" s="66" t="s">
        <v>218</v>
      </c>
      <c r="G83" s="67" t="s">
        <v>18</v>
      </c>
      <c r="H83" s="48">
        <v>0.20000000000004547</v>
      </c>
      <c r="I83" s="49">
        <v>288.60000000000002</v>
      </c>
      <c r="J83" s="77" t="s">
        <v>220</v>
      </c>
      <c r="K83" s="28"/>
    </row>
    <row r="84" spans="1:11" ht="13.9" customHeight="1">
      <c r="A84" s="29">
        <v>76</v>
      </c>
      <c r="B84" s="42" t="s">
        <v>23</v>
      </c>
      <c r="C84" s="72"/>
      <c r="D84" s="60"/>
      <c r="E84" s="69"/>
      <c r="F84" s="60" t="s">
        <v>22</v>
      </c>
      <c r="G84" s="74" t="s">
        <v>221</v>
      </c>
      <c r="H84" s="35">
        <v>9.9999999999965894E-2</v>
      </c>
      <c r="I84" s="36">
        <v>288.7</v>
      </c>
      <c r="J84" s="11" t="s">
        <v>223</v>
      </c>
      <c r="K84" s="38"/>
    </row>
    <row r="85" spans="1:11" ht="13.9" customHeight="1">
      <c r="A85" s="29">
        <v>77</v>
      </c>
      <c r="B85" s="42" t="s">
        <v>23</v>
      </c>
      <c r="C85" s="72" t="s">
        <v>20</v>
      </c>
      <c r="D85" s="60"/>
      <c r="E85" s="69"/>
      <c r="F85" s="60" t="s">
        <v>21</v>
      </c>
      <c r="G85" s="74" t="s">
        <v>222</v>
      </c>
      <c r="H85" s="35">
        <v>2.9000000000000341</v>
      </c>
      <c r="I85" s="36">
        <v>291.60000000000002</v>
      </c>
      <c r="J85" s="11"/>
      <c r="K85" s="38"/>
    </row>
    <row r="86" spans="1:11" ht="13.9" customHeight="1">
      <c r="A86" s="29">
        <v>78</v>
      </c>
      <c r="B86" s="42" t="s">
        <v>24</v>
      </c>
      <c r="C86" s="72"/>
      <c r="D86" s="60"/>
      <c r="E86" s="69"/>
      <c r="F86" s="106" t="s">
        <v>22</v>
      </c>
      <c r="G86" s="74" t="s">
        <v>225</v>
      </c>
      <c r="H86" s="35">
        <v>1</v>
      </c>
      <c r="I86" s="36">
        <v>292.60000000000002</v>
      </c>
      <c r="J86" s="11" t="s">
        <v>224</v>
      </c>
      <c r="K86" s="38"/>
    </row>
    <row r="87" spans="1:11" ht="24.6" customHeight="1">
      <c r="A87" s="29">
        <v>79</v>
      </c>
      <c r="B87" s="30" t="s">
        <v>24</v>
      </c>
      <c r="C87" s="72" t="s">
        <v>20</v>
      </c>
      <c r="D87" s="60"/>
      <c r="E87" s="69"/>
      <c r="F87" s="60" t="s">
        <v>21</v>
      </c>
      <c r="G87" s="74" t="s">
        <v>226</v>
      </c>
      <c r="H87" s="35">
        <v>0.29999999999995453</v>
      </c>
      <c r="I87" s="36">
        <v>292.89999999999998</v>
      </c>
      <c r="J87" s="11" t="s">
        <v>227</v>
      </c>
      <c r="K87" s="38"/>
    </row>
    <row r="88" spans="1:11" ht="13.9" customHeight="1">
      <c r="A88" s="29">
        <v>80</v>
      </c>
      <c r="B88" s="30" t="s">
        <v>24</v>
      </c>
      <c r="C88" s="72" t="s">
        <v>20</v>
      </c>
      <c r="D88" s="60" t="s">
        <v>228</v>
      </c>
      <c r="E88" s="69"/>
      <c r="F88" s="106" t="s">
        <v>22</v>
      </c>
      <c r="G88" s="74" t="s">
        <v>229</v>
      </c>
      <c r="H88" s="35">
        <v>15.900000000000034</v>
      </c>
      <c r="I88" s="36">
        <v>308.8</v>
      </c>
      <c r="J88" s="104" t="s">
        <v>230</v>
      </c>
      <c r="K88" s="41"/>
    </row>
    <row r="89" spans="1:11" ht="13.9" customHeight="1">
      <c r="A89" s="29">
        <v>81</v>
      </c>
      <c r="B89" s="30" t="s">
        <v>23</v>
      </c>
      <c r="C89" s="72" t="s">
        <v>20</v>
      </c>
      <c r="D89" s="60" t="s">
        <v>231</v>
      </c>
      <c r="E89" s="69"/>
      <c r="F89" s="106" t="s">
        <v>21</v>
      </c>
      <c r="G89" s="74" t="s">
        <v>233</v>
      </c>
      <c r="H89" s="35">
        <v>12.399999999999977</v>
      </c>
      <c r="I89" s="36">
        <v>321.2</v>
      </c>
      <c r="J89" s="85" t="s">
        <v>232</v>
      </c>
      <c r="K89" s="41"/>
    </row>
    <row r="90" spans="1:11" ht="13.9" customHeight="1">
      <c r="A90" s="29">
        <v>82</v>
      </c>
      <c r="B90" s="30" t="s">
        <v>24</v>
      </c>
      <c r="C90" s="72" t="s">
        <v>20</v>
      </c>
      <c r="D90" s="60" t="s">
        <v>234</v>
      </c>
      <c r="E90" s="69"/>
      <c r="F90" s="106" t="s">
        <v>21</v>
      </c>
      <c r="G90" s="74" t="s">
        <v>73</v>
      </c>
      <c r="H90" s="35">
        <v>6.9000000000000341</v>
      </c>
      <c r="I90" s="36">
        <v>328.1</v>
      </c>
      <c r="J90" s="85" t="s">
        <v>235</v>
      </c>
      <c r="K90" s="41"/>
    </row>
    <row r="91" spans="1:11" ht="13.9" customHeight="1">
      <c r="A91" s="29">
        <v>83</v>
      </c>
      <c r="B91" s="30" t="s">
        <v>29</v>
      </c>
      <c r="C91" s="72"/>
      <c r="D91" s="60"/>
      <c r="E91" s="69"/>
      <c r="F91" s="106" t="s">
        <v>22</v>
      </c>
      <c r="G91" s="74" t="s">
        <v>18</v>
      </c>
      <c r="H91" s="35">
        <v>0.59999999999996589</v>
      </c>
      <c r="I91" s="36">
        <v>328.7</v>
      </c>
      <c r="J91" s="85" t="s">
        <v>236</v>
      </c>
      <c r="K91" s="41"/>
    </row>
    <row r="92" spans="1:11" ht="36" customHeight="1">
      <c r="A92" s="22">
        <v>84</v>
      </c>
      <c r="B92" s="44" t="s">
        <v>24</v>
      </c>
      <c r="C92" s="238"/>
      <c r="D92" s="64" t="s">
        <v>237</v>
      </c>
      <c r="E92" s="65"/>
      <c r="F92" s="66" t="s">
        <v>499</v>
      </c>
      <c r="G92" s="67" t="s">
        <v>18</v>
      </c>
      <c r="H92" s="48">
        <v>0.19999999999998863</v>
      </c>
      <c r="I92" s="49">
        <v>328.9</v>
      </c>
      <c r="J92" s="77" t="s">
        <v>238</v>
      </c>
      <c r="K92" s="103"/>
    </row>
    <row r="93" spans="1:11" ht="13.9" customHeight="1">
      <c r="A93" s="29">
        <v>85</v>
      </c>
      <c r="B93" s="30" t="s">
        <v>23</v>
      </c>
      <c r="C93" s="72"/>
      <c r="D93" s="60"/>
      <c r="E93" s="69"/>
      <c r="F93" s="106" t="s">
        <v>22</v>
      </c>
      <c r="G93" s="74" t="s">
        <v>18</v>
      </c>
      <c r="H93" s="35">
        <v>0.10000000000002274</v>
      </c>
      <c r="I93" s="36">
        <v>329</v>
      </c>
      <c r="J93" s="85"/>
      <c r="K93" s="41"/>
    </row>
    <row r="94" spans="1:11" ht="13.9" customHeight="1">
      <c r="A94" s="29">
        <v>86</v>
      </c>
      <c r="B94" s="30" t="s">
        <v>24</v>
      </c>
      <c r="C94" s="72" t="s">
        <v>20</v>
      </c>
      <c r="D94" s="60" t="s">
        <v>239</v>
      </c>
      <c r="E94" s="69"/>
      <c r="F94" s="106" t="s">
        <v>21</v>
      </c>
      <c r="G94" s="74" t="s">
        <v>240</v>
      </c>
      <c r="H94" s="35">
        <v>0.80000000000001137</v>
      </c>
      <c r="I94" s="36">
        <v>329.8</v>
      </c>
      <c r="J94" s="85" t="s">
        <v>241</v>
      </c>
      <c r="K94" s="41"/>
    </row>
    <row r="95" spans="1:11" ht="13.9" customHeight="1">
      <c r="A95" s="29">
        <v>87</v>
      </c>
      <c r="B95" s="30" t="s">
        <v>24</v>
      </c>
      <c r="C95" s="72" t="s">
        <v>242</v>
      </c>
      <c r="D95" s="60"/>
      <c r="E95" s="69"/>
      <c r="F95" s="106" t="s">
        <v>22</v>
      </c>
      <c r="G95" s="74" t="s">
        <v>18</v>
      </c>
      <c r="H95" s="35">
        <v>3.1999999999999886</v>
      </c>
      <c r="I95" s="36">
        <v>333</v>
      </c>
      <c r="J95" s="85" t="s">
        <v>36</v>
      </c>
      <c r="K95" s="41"/>
    </row>
    <row r="96" spans="1:11">
      <c r="A96" s="29">
        <v>88</v>
      </c>
      <c r="B96" s="30" t="s">
        <v>24</v>
      </c>
      <c r="C96" s="72"/>
      <c r="D96" s="60"/>
      <c r="E96" s="127" t="s">
        <v>0</v>
      </c>
      <c r="F96" s="106" t="s">
        <v>21</v>
      </c>
      <c r="G96" s="74" t="s">
        <v>244</v>
      </c>
      <c r="H96" s="35">
        <v>0.60000000000002274</v>
      </c>
      <c r="I96" s="36">
        <v>333.6</v>
      </c>
      <c r="J96" s="85" t="s">
        <v>243</v>
      </c>
      <c r="K96" s="41"/>
    </row>
    <row r="97" spans="1:11">
      <c r="A97" s="29">
        <v>89</v>
      </c>
      <c r="B97" s="30" t="s">
        <v>27</v>
      </c>
      <c r="C97" s="72"/>
      <c r="D97" s="60"/>
      <c r="E97" s="69"/>
      <c r="F97" s="106" t="s">
        <v>21</v>
      </c>
      <c r="G97" s="74" t="s">
        <v>244</v>
      </c>
      <c r="H97" s="35">
        <v>1</v>
      </c>
      <c r="I97" s="36">
        <v>334.6</v>
      </c>
      <c r="J97" s="85" t="s">
        <v>245</v>
      </c>
      <c r="K97" s="41"/>
    </row>
    <row r="98" spans="1:11">
      <c r="A98" s="29">
        <v>90</v>
      </c>
      <c r="B98" s="30" t="s">
        <v>29</v>
      </c>
      <c r="C98" s="72"/>
      <c r="D98" s="60"/>
      <c r="E98" s="69"/>
      <c r="F98" s="106" t="s">
        <v>22</v>
      </c>
      <c r="G98" s="74" t="s">
        <v>18</v>
      </c>
      <c r="H98" s="35">
        <v>0.19999999999998863</v>
      </c>
      <c r="I98" s="36">
        <v>334.8</v>
      </c>
      <c r="J98" s="85" t="s">
        <v>246</v>
      </c>
      <c r="K98" s="41"/>
    </row>
    <row r="99" spans="1:11">
      <c r="A99" s="29">
        <v>91</v>
      </c>
      <c r="B99" s="30" t="s">
        <v>27</v>
      </c>
      <c r="C99" s="72"/>
      <c r="D99" s="60"/>
      <c r="E99" s="69"/>
      <c r="F99" s="106" t="s">
        <v>21</v>
      </c>
      <c r="G99" s="74" t="s">
        <v>247</v>
      </c>
      <c r="H99" s="35">
        <v>3.1999999999999886</v>
      </c>
      <c r="I99" s="36">
        <v>338</v>
      </c>
      <c r="J99" s="85" t="s">
        <v>249</v>
      </c>
      <c r="K99" s="41"/>
    </row>
    <row r="100" spans="1:11">
      <c r="A100" s="29">
        <v>92</v>
      </c>
      <c r="B100" s="30" t="s">
        <v>23</v>
      </c>
      <c r="C100" s="72"/>
      <c r="D100" s="60"/>
      <c r="E100" s="69"/>
      <c r="F100" s="106" t="s">
        <v>21</v>
      </c>
      <c r="G100" s="74" t="s">
        <v>251</v>
      </c>
      <c r="H100" s="35">
        <v>0.30000000000001137</v>
      </c>
      <c r="I100" s="36">
        <v>338.3</v>
      </c>
      <c r="J100" s="85" t="s">
        <v>250</v>
      </c>
      <c r="K100" s="41"/>
    </row>
    <row r="101" spans="1:11">
      <c r="A101" s="29">
        <v>93</v>
      </c>
      <c r="B101" s="30" t="s">
        <v>24</v>
      </c>
      <c r="C101" s="72" t="s">
        <v>20</v>
      </c>
      <c r="D101" s="60" t="s">
        <v>248</v>
      </c>
      <c r="E101" s="69"/>
      <c r="F101" s="106" t="s">
        <v>22</v>
      </c>
      <c r="G101" s="74" t="s">
        <v>251</v>
      </c>
      <c r="H101" s="35">
        <v>9.9999999999965894E-2</v>
      </c>
      <c r="I101" s="36">
        <v>338.4</v>
      </c>
      <c r="J101" s="85" t="s">
        <v>252</v>
      </c>
      <c r="K101" s="41"/>
    </row>
    <row r="102" spans="1:11">
      <c r="A102" s="29">
        <v>94</v>
      </c>
      <c r="B102" s="30" t="s">
        <v>24</v>
      </c>
      <c r="C102" s="72" t="s">
        <v>20</v>
      </c>
      <c r="D102" s="60" t="s">
        <v>254</v>
      </c>
      <c r="E102" s="69"/>
      <c r="F102" s="106" t="s">
        <v>22</v>
      </c>
      <c r="G102" s="74" t="s">
        <v>253</v>
      </c>
      <c r="H102" s="35">
        <v>7.1000000000000227</v>
      </c>
      <c r="I102" s="36">
        <v>345.5</v>
      </c>
      <c r="J102" s="85" t="s">
        <v>255</v>
      </c>
      <c r="K102" s="41"/>
    </row>
    <row r="103" spans="1:11" ht="24" customHeight="1">
      <c r="A103" s="29">
        <v>95</v>
      </c>
      <c r="B103" s="30" t="s">
        <v>24</v>
      </c>
      <c r="C103" s="72"/>
      <c r="D103" s="60"/>
      <c r="E103" s="127" t="s">
        <v>0</v>
      </c>
      <c r="F103" s="106" t="s">
        <v>22</v>
      </c>
      <c r="G103" s="37" t="s">
        <v>300</v>
      </c>
      <c r="H103" s="35">
        <v>4.5</v>
      </c>
      <c r="I103" s="36">
        <v>350</v>
      </c>
      <c r="J103" s="85" t="s">
        <v>256</v>
      </c>
      <c r="K103" s="41"/>
    </row>
    <row r="104" spans="1:11">
      <c r="A104" s="29">
        <v>96</v>
      </c>
      <c r="B104" s="30" t="s">
        <v>24</v>
      </c>
      <c r="C104" s="72" t="s">
        <v>20</v>
      </c>
      <c r="D104" s="60"/>
      <c r="E104" s="69"/>
      <c r="F104" s="106" t="s">
        <v>21</v>
      </c>
      <c r="G104" s="74" t="s">
        <v>258</v>
      </c>
      <c r="H104" s="35">
        <v>7.3999999999999773</v>
      </c>
      <c r="I104" s="36">
        <v>357.4</v>
      </c>
      <c r="J104" s="85" t="s">
        <v>257</v>
      </c>
      <c r="K104" s="41"/>
    </row>
    <row r="105" spans="1:11">
      <c r="A105" s="29">
        <v>97</v>
      </c>
      <c r="B105" s="30" t="s">
        <v>29</v>
      </c>
      <c r="C105" s="72"/>
      <c r="D105" s="60"/>
      <c r="E105" s="127" t="s">
        <v>0</v>
      </c>
      <c r="F105" s="106" t="s">
        <v>22</v>
      </c>
      <c r="G105" s="74" t="s">
        <v>260</v>
      </c>
      <c r="H105" s="35">
        <v>0.5</v>
      </c>
      <c r="I105" s="36">
        <v>357.9</v>
      </c>
      <c r="J105" s="85" t="s">
        <v>259</v>
      </c>
      <c r="K105" s="41"/>
    </row>
    <row r="106" spans="1:11">
      <c r="A106" s="29">
        <v>98</v>
      </c>
      <c r="B106" s="30" t="s">
        <v>23</v>
      </c>
      <c r="C106" s="72" t="s">
        <v>20</v>
      </c>
      <c r="D106" s="60"/>
      <c r="E106" s="69"/>
      <c r="F106" s="106" t="s">
        <v>21</v>
      </c>
      <c r="G106" s="74" t="s">
        <v>261</v>
      </c>
      <c r="H106" s="35">
        <v>10.200000000000045</v>
      </c>
      <c r="I106" s="36">
        <v>368.1</v>
      </c>
      <c r="J106" s="85"/>
      <c r="K106" s="41"/>
    </row>
    <row r="107" spans="1:11">
      <c r="A107" s="29">
        <v>99</v>
      </c>
      <c r="B107" s="30" t="s">
        <v>24</v>
      </c>
      <c r="C107" s="72" t="s">
        <v>20</v>
      </c>
      <c r="D107" s="60"/>
      <c r="E107" s="69"/>
      <c r="F107" s="106" t="s">
        <v>22</v>
      </c>
      <c r="G107" s="74" t="s">
        <v>264</v>
      </c>
      <c r="H107" s="35">
        <v>9.5</v>
      </c>
      <c r="I107" s="36">
        <v>377.6</v>
      </c>
      <c r="J107" s="85" t="s">
        <v>262</v>
      </c>
      <c r="K107" s="41"/>
    </row>
    <row r="108" spans="1:11">
      <c r="A108" s="29">
        <v>100</v>
      </c>
      <c r="B108" s="30" t="s">
        <v>24</v>
      </c>
      <c r="C108" s="72" t="s">
        <v>20</v>
      </c>
      <c r="D108" s="60" t="s">
        <v>263</v>
      </c>
      <c r="E108" s="69"/>
      <c r="F108" s="106" t="s">
        <v>21</v>
      </c>
      <c r="G108" s="74" t="s">
        <v>18</v>
      </c>
      <c r="H108" s="35">
        <v>0.59999999999996589</v>
      </c>
      <c r="I108" s="36">
        <v>378.2</v>
      </c>
      <c r="J108" s="85" t="s">
        <v>265</v>
      </c>
      <c r="K108" s="41"/>
    </row>
    <row r="109" spans="1:11">
      <c r="A109" s="29">
        <v>101</v>
      </c>
      <c r="B109" s="30" t="s">
        <v>24</v>
      </c>
      <c r="C109" s="72"/>
      <c r="D109" s="60"/>
      <c r="E109" s="127" t="s">
        <v>0</v>
      </c>
      <c r="F109" s="106" t="s">
        <v>21</v>
      </c>
      <c r="G109" s="74" t="s">
        <v>18</v>
      </c>
      <c r="H109" s="35">
        <v>0.10000000000002274</v>
      </c>
      <c r="I109" s="36">
        <v>378.3</v>
      </c>
      <c r="J109" s="85" t="s">
        <v>266</v>
      </c>
      <c r="K109" s="41"/>
    </row>
    <row r="110" spans="1:11" ht="33.75">
      <c r="A110" s="22">
        <v>102</v>
      </c>
      <c r="B110" s="44" t="s">
        <v>31</v>
      </c>
      <c r="C110" s="238"/>
      <c r="D110" s="64" t="s">
        <v>268</v>
      </c>
      <c r="E110" s="242" t="s">
        <v>0</v>
      </c>
      <c r="F110" s="66" t="s">
        <v>267</v>
      </c>
      <c r="G110" s="67" t="s">
        <v>18</v>
      </c>
      <c r="H110" s="48">
        <v>9.9999999999965894E-2</v>
      </c>
      <c r="I110" s="49">
        <v>378.4</v>
      </c>
      <c r="J110" s="91" t="s">
        <v>521</v>
      </c>
      <c r="K110" s="103"/>
    </row>
    <row r="111" spans="1:11">
      <c r="A111" s="271">
        <v>103</v>
      </c>
      <c r="B111" s="59" t="s">
        <v>24</v>
      </c>
      <c r="C111" s="13"/>
      <c r="D111" s="272"/>
      <c r="E111" s="306" t="s">
        <v>0</v>
      </c>
      <c r="F111" s="274" t="s">
        <v>21</v>
      </c>
      <c r="G111" s="80" t="s">
        <v>18</v>
      </c>
      <c r="H111" s="81">
        <v>0.10000000000002274</v>
      </c>
      <c r="I111" s="61">
        <v>378.5</v>
      </c>
      <c r="J111" s="85" t="s">
        <v>269</v>
      </c>
      <c r="K111" s="82"/>
    </row>
    <row r="112" spans="1:11" ht="34.5" thickBot="1">
      <c r="A112" s="280">
        <v>104</v>
      </c>
      <c r="B112" s="307" t="s">
        <v>24</v>
      </c>
      <c r="C112" s="308" t="s">
        <v>20</v>
      </c>
      <c r="D112" s="245" t="s">
        <v>270</v>
      </c>
      <c r="E112" s="279"/>
      <c r="F112" s="247" t="s">
        <v>38</v>
      </c>
      <c r="G112" s="309" t="s">
        <v>18</v>
      </c>
      <c r="H112" s="286">
        <v>0.39999999999997726</v>
      </c>
      <c r="I112" s="287">
        <v>378.9</v>
      </c>
      <c r="J112" s="310" t="s">
        <v>530</v>
      </c>
      <c r="K112" s="289"/>
    </row>
    <row r="113" spans="1:11" ht="13.5" customHeight="1">
      <c r="A113" s="12" t="s">
        <v>500</v>
      </c>
      <c r="B113" s="13"/>
      <c r="C113" s="13"/>
      <c r="D113" s="14"/>
      <c r="G113" s="14" t="str">
        <f>G54</f>
        <v>2025/10/31  24：00スタート　日出6:15 　日没17:02</v>
      </c>
      <c r="H113" s="16"/>
      <c r="I113" s="16"/>
      <c r="J113" s="14"/>
      <c r="K113" s="17" t="s">
        <v>529</v>
      </c>
    </row>
    <row r="114" spans="1:11" ht="13.5" customHeight="1" thickBot="1">
      <c r="A114" s="14"/>
      <c r="B114" s="13"/>
      <c r="C114" s="13"/>
      <c r="D114" s="14"/>
      <c r="E114" s="128" t="s">
        <v>0</v>
      </c>
      <c r="F114" s="14" t="s">
        <v>1</v>
      </c>
      <c r="G114" s="14"/>
      <c r="H114" s="16"/>
      <c r="I114" s="18"/>
      <c r="J114" s="318" t="str">
        <f>J55</f>
        <v>ver.1.1.0</v>
      </c>
      <c r="K114" s="318"/>
    </row>
    <row r="115" spans="1:11" ht="13.5" customHeight="1">
      <c r="A115" s="319"/>
      <c r="B115" s="321" t="s">
        <v>2</v>
      </c>
      <c r="C115" s="323" t="s">
        <v>3</v>
      </c>
      <c r="D115" s="325" t="s">
        <v>4</v>
      </c>
      <c r="E115" s="327" t="s">
        <v>5</v>
      </c>
      <c r="F115" s="329" t="s">
        <v>6</v>
      </c>
      <c r="G115" s="330"/>
      <c r="H115" s="331" t="s">
        <v>7</v>
      </c>
      <c r="I115" s="332"/>
      <c r="J115" s="333" t="s">
        <v>8</v>
      </c>
      <c r="K115" s="335" t="s">
        <v>9</v>
      </c>
    </row>
    <row r="116" spans="1:11" ht="13.5" customHeight="1" thickBot="1">
      <c r="A116" s="320"/>
      <c r="B116" s="322"/>
      <c r="C116" s="324"/>
      <c r="D116" s="326"/>
      <c r="E116" s="328"/>
      <c r="F116" s="19" t="s">
        <v>10</v>
      </c>
      <c r="G116" s="19" t="s">
        <v>11</v>
      </c>
      <c r="H116" s="20" t="s">
        <v>12</v>
      </c>
      <c r="I116" s="21" t="s">
        <v>13</v>
      </c>
      <c r="J116" s="334"/>
      <c r="K116" s="336"/>
    </row>
    <row r="117" spans="1:11" ht="23.25" thickTop="1">
      <c r="A117" s="29">
        <v>105</v>
      </c>
      <c r="B117" s="30" t="s">
        <v>23</v>
      </c>
      <c r="C117" s="72" t="s">
        <v>20</v>
      </c>
      <c r="D117" s="60"/>
      <c r="E117" s="69"/>
      <c r="F117" s="106" t="s">
        <v>21</v>
      </c>
      <c r="G117" s="74" t="s">
        <v>271</v>
      </c>
      <c r="H117" s="35">
        <v>0.60000000000002274</v>
      </c>
      <c r="I117" s="36">
        <v>379.5</v>
      </c>
      <c r="J117" s="85" t="s">
        <v>272</v>
      </c>
      <c r="K117" s="41"/>
    </row>
    <row r="118" spans="1:11">
      <c r="A118" s="271">
        <v>106</v>
      </c>
      <c r="B118" s="59" t="s">
        <v>24</v>
      </c>
      <c r="C118" s="13" t="s">
        <v>20</v>
      </c>
      <c r="D118" s="272" t="s">
        <v>273</v>
      </c>
      <c r="E118" s="273"/>
      <c r="F118" s="274" t="s">
        <v>21</v>
      </c>
      <c r="G118" s="80" t="s">
        <v>275</v>
      </c>
      <c r="H118" s="81">
        <v>9.3999999999999773</v>
      </c>
      <c r="I118" s="61">
        <v>388.9</v>
      </c>
      <c r="J118" s="85" t="s">
        <v>274</v>
      </c>
      <c r="K118" s="82"/>
    </row>
    <row r="119" spans="1:11">
      <c r="A119" s="259">
        <v>107</v>
      </c>
      <c r="B119" s="260" t="s">
        <v>23</v>
      </c>
      <c r="C119" s="275" t="s">
        <v>20</v>
      </c>
      <c r="D119" s="60" t="s">
        <v>276</v>
      </c>
      <c r="E119" s="69"/>
      <c r="F119" s="106" t="s">
        <v>22</v>
      </c>
      <c r="G119" s="276" t="s">
        <v>278</v>
      </c>
      <c r="H119" s="263">
        <v>4</v>
      </c>
      <c r="I119" s="264">
        <v>392.9</v>
      </c>
      <c r="J119" s="277" t="s">
        <v>279</v>
      </c>
      <c r="K119" s="278"/>
    </row>
    <row r="120" spans="1:11">
      <c r="A120" s="29">
        <v>108</v>
      </c>
      <c r="B120" s="30" t="s">
        <v>34</v>
      </c>
      <c r="C120" s="72" t="s">
        <v>20</v>
      </c>
      <c r="D120" s="60" t="s">
        <v>280</v>
      </c>
      <c r="E120" s="69"/>
      <c r="F120" s="106" t="s">
        <v>25</v>
      </c>
      <c r="G120" s="74" t="s">
        <v>283</v>
      </c>
      <c r="H120" s="35">
        <v>1</v>
      </c>
      <c r="I120" s="36">
        <v>393.9</v>
      </c>
      <c r="J120" s="85" t="s">
        <v>282</v>
      </c>
      <c r="K120" s="41"/>
    </row>
    <row r="121" spans="1:11">
      <c r="A121" s="29">
        <v>109</v>
      </c>
      <c r="B121" s="30" t="s">
        <v>24</v>
      </c>
      <c r="C121" s="72"/>
      <c r="D121" s="60"/>
      <c r="E121" s="69"/>
      <c r="F121" s="106" t="s">
        <v>21</v>
      </c>
      <c r="G121" s="74" t="s">
        <v>289</v>
      </c>
      <c r="H121" s="35">
        <v>8.8000000000000114</v>
      </c>
      <c r="I121" s="36">
        <v>402.7</v>
      </c>
      <c r="J121" s="85" t="s">
        <v>284</v>
      </c>
      <c r="K121" s="41"/>
    </row>
    <row r="122" spans="1:11" ht="33.75">
      <c r="A122" s="313">
        <v>110</v>
      </c>
      <c r="B122" s="314" t="s">
        <v>31</v>
      </c>
      <c r="C122" s="315"/>
      <c r="D122" s="64" t="s">
        <v>285</v>
      </c>
      <c r="E122" s="65"/>
      <c r="F122" s="66" t="s">
        <v>30</v>
      </c>
      <c r="G122" s="316" t="s">
        <v>18</v>
      </c>
      <c r="H122" s="51">
        <v>3.6000000000000227</v>
      </c>
      <c r="I122" s="317">
        <v>406.3</v>
      </c>
      <c r="J122" s="50" t="s">
        <v>286</v>
      </c>
      <c r="K122" s="52"/>
    </row>
    <row r="123" spans="1:11">
      <c r="A123" s="29">
        <v>111</v>
      </c>
      <c r="B123" s="30" t="s">
        <v>24</v>
      </c>
      <c r="C123" s="72" t="s">
        <v>20</v>
      </c>
      <c r="D123" s="73" t="s">
        <v>287</v>
      </c>
      <c r="E123" s="79"/>
      <c r="F123" s="311" t="s">
        <v>22</v>
      </c>
      <c r="G123" s="74" t="s">
        <v>288</v>
      </c>
      <c r="H123" s="54">
        <v>0.19999999999998863</v>
      </c>
      <c r="I123" s="36">
        <v>406.5</v>
      </c>
      <c r="J123" s="62" t="s">
        <v>290</v>
      </c>
      <c r="K123" s="312"/>
    </row>
    <row r="124" spans="1:11" ht="22.5">
      <c r="A124" s="29">
        <v>112</v>
      </c>
      <c r="B124" s="30" t="s">
        <v>24</v>
      </c>
      <c r="C124" s="72" t="s">
        <v>20</v>
      </c>
      <c r="D124" s="60" t="s">
        <v>291</v>
      </c>
      <c r="E124" s="69"/>
      <c r="F124" s="106" t="s">
        <v>22</v>
      </c>
      <c r="G124" s="74" t="s">
        <v>292</v>
      </c>
      <c r="H124" s="35">
        <v>0.30000000000001137</v>
      </c>
      <c r="I124" s="36">
        <v>406.8</v>
      </c>
      <c r="J124" s="85" t="s">
        <v>293</v>
      </c>
      <c r="K124" s="41"/>
    </row>
    <row r="125" spans="1:11">
      <c r="A125" s="29">
        <v>113</v>
      </c>
      <c r="B125" s="30" t="s">
        <v>24</v>
      </c>
      <c r="C125" s="72" t="s">
        <v>20</v>
      </c>
      <c r="D125" s="60" t="s">
        <v>294</v>
      </c>
      <c r="E125" s="69"/>
      <c r="F125" s="106" t="s">
        <v>21</v>
      </c>
      <c r="G125" s="74" t="s">
        <v>295</v>
      </c>
      <c r="H125" s="35">
        <v>3.5999999999999659</v>
      </c>
      <c r="I125" s="36">
        <v>410.4</v>
      </c>
      <c r="J125" s="85"/>
      <c r="K125" s="41"/>
    </row>
    <row r="126" spans="1:11">
      <c r="A126" s="29">
        <v>114</v>
      </c>
      <c r="B126" s="30" t="s">
        <v>23</v>
      </c>
      <c r="C126" s="72" t="s">
        <v>20</v>
      </c>
      <c r="D126" s="60"/>
      <c r="E126" s="69"/>
      <c r="F126" s="106" t="s">
        <v>21</v>
      </c>
      <c r="G126" s="74" t="s">
        <v>278</v>
      </c>
      <c r="H126" s="35">
        <v>6.4000000000000341</v>
      </c>
      <c r="I126" s="36">
        <v>416.8</v>
      </c>
      <c r="J126" s="85" t="s">
        <v>296</v>
      </c>
      <c r="K126" s="41"/>
    </row>
    <row r="127" spans="1:11">
      <c r="A127" s="29">
        <v>115</v>
      </c>
      <c r="B127" s="30" t="s">
        <v>24</v>
      </c>
      <c r="C127" s="72" t="s">
        <v>20</v>
      </c>
      <c r="D127" s="60" t="s">
        <v>297</v>
      </c>
      <c r="E127" s="69"/>
      <c r="F127" s="106" t="s">
        <v>22</v>
      </c>
      <c r="G127" s="74" t="s">
        <v>18</v>
      </c>
      <c r="H127" s="35">
        <v>1.6999999999999886</v>
      </c>
      <c r="I127" s="36">
        <v>418.5</v>
      </c>
      <c r="J127" s="85" t="s">
        <v>298</v>
      </c>
      <c r="K127" s="41"/>
    </row>
    <row r="128" spans="1:11">
      <c r="A128" s="29">
        <v>116</v>
      </c>
      <c r="B128" s="30" t="s">
        <v>23</v>
      </c>
      <c r="C128" s="72"/>
      <c r="D128" s="60"/>
      <c r="E128" s="69"/>
      <c r="F128" s="106" t="s">
        <v>21</v>
      </c>
      <c r="G128" s="74" t="s">
        <v>299</v>
      </c>
      <c r="H128" s="35">
        <v>0.39999999999997726</v>
      </c>
      <c r="I128" s="36">
        <v>418.9</v>
      </c>
      <c r="J128" s="85"/>
      <c r="K128" s="41"/>
    </row>
    <row r="129" spans="1:12">
      <c r="A129" s="29">
        <v>117</v>
      </c>
      <c r="B129" s="129" t="s">
        <v>61</v>
      </c>
      <c r="C129" s="130" t="s">
        <v>43</v>
      </c>
      <c r="D129" s="131" t="s">
        <v>301</v>
      </c>
      <c r="E129" s="132"/>
      <c r="F129" s="131" t="s">
        <v>45</v>
      </c>
      <c r="G129" s="133" t="s">
        <v>277</v>
      </c>
      <c r="H129" s="35">
        <v>11.100000000000023</v>
      </c>
      <c r="I129" s="36">
        <v>430</v>
      </c>
      <c r="J129" s="160" t="s">
        <v>360</v>
      </c>
      <c r="K129" s="41"/>
      <c r="L129" s="100"/>
    </row>
    <row r="130" spans="1:12">
      <c r="A130" s="29">
        <v>118</v>
      </c>
      <c r="B130" s="129" t="s">
        <v>302</v>
      </c>
      <c r="C130" s="130" t="s">
        <v>43</v>
      </c>
      <c r="D130" s="131" t="s">
        <v>303</v>
      </c>
      <c r="E130" s="132"/>
      <c r="F130" s="131" t="s">
        <v>45</v>
      </c>
      <c r="G130" s="133" t="s">
        <v>277</v>
      </c>
      <c r="H130" s="35">
        <v>13.5</v>
      </c>
      <c r="I130" s="36">
        <v>443.5</v>
      </c>
      <c r="J130" s="161" t="s">
        <v>361</v>
      </c>
      <c r="K130" s="41"/>
      <c r="L130" s="100"/>
    </row>
    <row r="131" spans="1:12" ht="22.5">
      <c r="A131" s="29">
        <v>119</v>
      </c>
      <c r="B131" s="129" t="s">
        <v>61</v>
      </c>
      <c r="C131" s="130" t="s">
        <v>43</v>
      </c>
      <c r="D131" s="131" t="s">
        <v>304</v>
      </c>
      <c r="E131" s="132"/>
      <c r="F131" s="131" t="s">
        <v>41</v>
      </c>
      <c r="G131" s="133" t="s">
        <v>305</v>
      </c>
      <c r="H131" s="35">
        <v>0.60000000000002274</v>
      </c>
      <c r="I131" s="36">
        <v>444.1</v>
      </c>
      <c r="J131" s="160" t="s">
        <v>362</v>
      </c>
      <c r="K131" s="41"/>
      <c r="L131" s="100"/>
    </row>
    <row r="132" spans="1:12">
      <c r="A132" s="29">
        <v>120</v>
      </c>
      <c r="B132" s="129" t="s">
        <v>302</v>
      </c>
      <c r="C132" s="130"/>
      <c r="D132" s="131"/>
      <c r="E132" s="132"/>
      <c r="F132" s="131" t="s">
        <v>41</v>
      </c>
      <c r="G132" s="133" t="s">
        <v>306</v>
      </c>
      <c r="H132" s="35">
        <v>27.599999999999966</v>
      </c>
      <c r="I132" s="36">
        <v>471.7</v>
      </c>
      <c r="J132" s="160" t="s">
        <v>363</v>
      </c>
      <c r="K132" s="41"/>
      <c r="L132" s="100"/>
    </row>
    <row r="133" spans="1:12">
      <c r="A133" s="29">
        <v>121</v>
      </c>
      <c r="B133" s="129" t="s">
        <v>24</v>
      </c>
      <c r="C133" s="130" t="s">
        <v>20</v>
      </c>
      <c r="D133" s="131" t="s">
        <v>307</v>
      </c>
      <c r="E133" s="132"/>
      <c r="F133" s="131" t="s">
        <v>308</v>
      </c>
      <c r="G133" s="133" t="s">
        <v>309</v>
      </c>
      <c r="H133" s="35">
        <v>17.400000000000034</v>
      </c>
      <c r="I133" s="36">
        <v>489.1</v>
      </c>
      <c r="J133" s="161" t="s">
        <v>364</v>
      </c>
      <c r="K133" s="41"/>
      <c r="L133" s="100"/>
    </row>
    <row r="134" spans="1:12">
      <c r="A134" s="29">
        <v>122</v>
      </c>
      <c r="B134" s="129" t="s">
        <v>24</v>
      </c>
      <c r="C134" s="130"/>
      <c r="D134" s="131"/>
      <c r="E134" s="134" t="s">
        <v>0</v>
      </c>
      <c r="F134" s="131" t="s">
        <v>310</v>
      </c>
      <c r="G134" s="133" t="s">
        <v>311</v>
      </c>
      <c r="H134" s="35">
        <v>0.5</v>
      </c>
      <c r="I134" s="36">
        <v>489.6</v>
      </c>
      <c r="J134" s="161" t="s">
        <v>365</v>
      </c>
      <c r="K134" s="41"/>
      <c r="L134" s="100"/>
    </row>
    <row r="135" spans="1:12">
      <c r="A135" s="29">
        <v>123</v>
      </c>
      <c r="B135" s="129" t="s">
        <v>24</v>
      </c>
      <c r="C135" s="130"/>
      <c r="D135" s="131"/>
      <c r="E135" s="135" t="s">
        <v>0</v>
      </c>
      <c r="F135" s="131" t="s">
        <v>310</v>
      </c>
      <c r="G135" s="136" t="s">
        <v>312</v>
      </c>
      <c r="H135" s="35">
        <v>4</v>
      </c>
      <c r="I135" s="36">
        <v>493.6</v>
      </c>
      <c r="J135" s="161" t="s">
        <v>366</v>
      </c>
      <c r="K135" s="41"/>
      <c r="L135" s="100"/>
    </row>
    <row r="136" spans="1:12">
      <c r="A136" s="29">
        <v>124</v>
      </c>
      <c r="B136" s="137" t="s">
        <v>24</v>
      </c>
      <c r="C136" s="138" t="s">
        <v>20</v>
      </c>
      <c r="D136" s="139" t="s">
        <v>313</v>
      </c>
      <c r="E136" s="140"/>
      <c r="F136" s="139" t="s">
        <v>308</v>
      </c>
      <c r="G136" s="136" t="s">
        <v>278</v>
      </c>
      <c r="H136" s="35">
        <v>2.3999999999999773</v>
      </c>
      <c r="I136" s="36">
        <v>496</v>
      </c>
      <c r="J136" s="162" t="s">
        <v>367</v>
      </c>
      <c r="K136" s="41"/>
      <c r="L136" s="100"/>
    </row>
    <row r="137" spans="1:12" ht="22.5">
      <c r="A137" s="29">
        <v>125</v>
      </c>
      <c r="B137" s="137" t="s">
        <v>61</v>
      </c>
      <c r="C137" s="138" t="s">
        <v>43</v>
      </c>
      <c r="D137" s="139" t="s">
        <v>314</v>
      </c>
      <c r="E137" s="140"/>
      <c r="F137" s="139" t="s">
        <v>41</v>
      </c>
      <c r="G137" s="136" t="s">
        <v>315</v>
      </c>
      <c r="H137" s="35">
        <v>2.1000000000000227</v>
      </c>
      <c r="I137" s="36">
        <v>498.1</v>
      </c>
      <c r="J137" s="160" t="s">
        <v>450</v>
      </c>
      <c r="K137" s="41"/>
      <c r="L137" s="100"/>
    </row>
    <row r="138" spans="1:12" ht="22.5">
      <c r="A138" s="29">
        <v>126</v>
      </c>
      <c r="B138" s="137" t="s">
        <v>61</v>
      </c>
      <c r="C138" s="138" t="s">
        <v>43</v>
      </c>
      <c r="D138" s="139"/>
      <c r="E138" s="140"/>
      <c r="F138" s="139" t="s">
        <v>281</v>
      </c>
      <c r="G138" s="136" t="s">
        <v>315</v>
      </c>
      <c r="H138" s="35">
        <v>1.8999999999999773</v>
      </c>
      <c r="I138" s="36">
        <v>500</v>
      </c>
      <c r="J138" s="162" t="s">
        <v>368</v>
      </c>
      <c r="K138" s="41"/>
      <c r="L138" s="100"/>
    </row>
    <row r="139" spans="1:12">
      <c r="A139" s="29">
        <v>127</v>
      </c>
      <c r="B139" s="137" t="s">
        <v>61</v>
      </c>
      <c r="C139" s="138" t="s">
        <v>43</v>
      </c>
      <c r="D139" s="139" t="s">
        <v>316</v>
      </c>
      <c r="E139" s="140"/>
      <c r="F139" s="139" t="s">
        <v>45</v>
      </c>
      <c r="G139" s="136" t="s">
        <v>317</v>
      </c>
      <c r="H139" s="35">
        <v>1.6999999999999886</v>
      </c>
      <c r="I139" s="36">
        <v>501.7</v>
      </c>
      <c r="J139" s="162" t="s">
        <v>369</v>
      </c>
      <c r="K139" s="41"/>
      <c r="L139" s="100"/>
    </row>
    <row r="140" spans="1:12" ht="22.5">
      <c r="A140" s="29">
        <v>128</v>
      </c>
      <c r="B140" s="137" t="s">
        <v>61</v>
      </c>
      <c r="C140" s="138" t="s">
        <v>43</v>
      </c>
      <c r="D140" s="139"/>
      <c r="E140" s="140"/>
      <c r="F140" s="139" t="s">
        <v>41</v>
      </c>
      <c r="G140" s="136" t="s">
        <v>318</v>
      </c>
      <c r="H140" s="35">
        <v>3.5</v>
      </c>
      <c r="I140" s="36">
        <v>505.2</v>
      </c>
      <c r="J140" s="162" t="s">
        <v>370</v>
      </c>
      <c r="K140" s="41"/>
      <c r="L140" s="100"/>
    </row>
    <row r="141" spans="1:12" ht="22.5">
      <c r="A141" s="29">
        <v>129</v>
      </c>
      <c r="B141" s="137" t="s">
        <v>61</v>
      </c>
      <c r="C141" s="138" t="s">
        <v>43</v>
      </c>
      <c r="D141" s="139" t="s">
        <v>319</v>
      </c>
      <c r="E141" s="140"/>
      <c r="F141" s="141" t="s">
        <v>45</v>
      </c>
      <c r="G141" s="136" t="s">
        <v>320</v>
      </c>
      <c r="H141" s="35">
        <v>0.69999999999998863</v>
      </c>
      <c r="I141" s="36">
        <v>505.9</v>
      </c>
      <c r="J141" s="162" t="s">
        <v>371</v>
      </c>
      <c r="K141" s="41"/>
      <c r="L141" s="100"/>
    </row>
    <row r="142" spans="1:12" ht="22.5">
      <c r="A142" s="29">
        <v>130</v>
      </c>
      <c r="B142" s="129" t="s">
        <v>64</v>
      </c>
      <c r="C142" s="138" t="s">
        <v>43</v>
      </c>
      <c r="D142" s="139"/>
      <c r="E142" s="140"/>
      <c r="F142" s="139" t="s">
        <v>41</v>
      </c>
      <c r="G142" s="136" t="s">
        <v>321</v>
      </c>
      <c r="H142" s="35">
        <v>3.7000000000000455</v>
      </c>
      <c r="I142" s="36">
        <v>509.6</v>
      </c>
      <c r="J142" s="162" t="s">
        <v>372</v>
      </c>
      <c r="K142" s="41"/>
    </row>
    <row r="143" spans="1:12" ht="22.5">
      <c r="A143" s="29">
        <v>131</v>
      </c>
      <c r="B143" s="137" t="s">
        <v>61</v>
      </c>
      <c r="C143" s="138" t="s">
        <v>43</v>
      </c>
      <c r="D143" s="139"/>
      <c r="E143" s="140"/>
      <c r="F143" s="139" t="s">
        <v>322</v>
      </c>
      <c r="G143" s="136" t="s">
        <v>323</v>
      </c>
      <c r="H143" s="35">
        <v>9.9999999999965894E-2</v>
      </c>
      <c r="I143" s="36">
        <v>509.7</v>
      </c>
      <c r="J143" s="162" t="s">
        <v>373</v>
      </c>
      <c r="K143" s="41"/>
    </row>
    <row r="144" spans="1:12" ht="22.5">
      <c r="A144" s="29">
        <v>132</v>
      </c>
      <c r="B144" s="129" t="s">
        <v>24</v>
      </c>
      <c r="C144" s="130" t="s">
        <v>20</v>
      </c>
      <c r="D144" s="131" t="s">
        <v>324</v>
      </c>
      <c r="E144" s="132"/>
      <c r="F144" s="131" t="s">
        <v>308</v>
      </c>
      <c r="G144" s="133" t="s">
        <v>33</v>
      </c>
      <c r="H144" s="35">
        <v>6.5999999999999659</v>
      </c>
      <c r="I144" s="36">
        <v>516.29999999999995</v>
      </c>
      <c r="J144" s="160" t="s">
        <v>374</v>
      </c>
      <c r="K144" s="41"/>
    </row>
    <row r="145" spans="1:11" ht="22.5">
      <c r="A145" s="29">
        <v>133</v>
      </c>
      <c r="B145" s="129" t="s">
        <v>24</v>
      </c>
      <c r="C145" s="130" t="s">
        <v>20</v>
      </c>
      <c r="D145" s="131"/>
      <c r="E145" s="132"/>
      <c r="F145" s="131" t="s">
        <v>310</v>
      </c>
      <c r="G145" s="133" t="s">
        <v>325</v>
      </c>
      <c r="H145" s="35">
        <v>0.60000000000002274</v>
      </c>
      <c r="I145" s="36">
        <v>516.9</v>
      </c>
      <c r="J145" s="160" t="s">
        <v>375</v>
      </c>
      <c r="K145" s="41"/>
    </row>
    <row r="146" spans="1:11">
      <c r="A146" s="29">
        <v>134</v>
      </c>
      <c r="B146" s="129" t="s">
        <v>24</v>
      </c>
      <c r="C146" s="130" t="s">
        <v>20</v>
      </c>
      <c r="D146" s="131"/>
      <c r="E146" s="132"/>
      <c r="F146" s="131" t="s">
        <v>308</v>
      </c>
      <c r="G146" s="133" t="s">
        <v>326</v>
      </c>
      <c r="H146" s="35">
        <v>4.7000000000000455</v>
      </c>
      <c r="I146" s="36">
        <v>521.6</v>
      </c>
      <c r="J146" s="160" t="s">
        <v>376</v>
      </c>
      <c r="K146" s="41"/>
    </row>
    <row r="147" spans="1:11">
      <c r="A147" s="29">
        <v>135</v>
      </c>
      <c r="B147" s="129" t="s">
        <v>34</v>
      </c>
      <c r="C147" s="130"/>
      <c r="D147" s="131"/>
      <c r="E147" s="134" t="s">
        <v>0</v>
      </c>
      <c r="F147" s="131" t="s">
        <v>327</v>
      </c>
      <c r="G147" s="133" t="s">
        <v>326</v>
      </c>
      <c r="H147" s="35">
        <v>0.60000000000002274</v>
      </c>
      <c r="I147" s="36">
        <v>522.20000000000005</v>
      </c>
      <c r="J147" s="160"/>
      <c r="K147" s="41"/>
    </row>
    <row r="148" spans="1:11" ht="22.5">
      <c r="A148" s="29">
        <v>136</v>
      </c>
      <c r="B148" s="129" t="s">
        <v>24</v>
      </c>
      <c r="C148" s="130"/>
      <c r="D148" s="131"/>
      <c r="E148" s="132"/>
      <c r="F148" s="131" t="s">
        <v>310</v>
      </c>
      <c r="G148" s="133" t="s">
        <v>328</v>
      </c>
      <c r="H148" s="35">
        <v>0.39999999999997726</v>
      </c>
      <c r="I148" s="36">
        <v>522.6</v>
      </c>
      <c r="J148" s="160" t="s">
        <v>377</v>
      </c>
      <c r="K148" s="41"/>
    </row>
    <row r="149" spans="1:11">
      <c r="A149" s="29">
        <v>137</v>
      </c>
      <c r="B149" s="129" t="s">
        <v>24</v>
      </c>
      <c r="C149" s="130" t="s">
        <v>20</v>
      </c>
      <c r="D149" s="131" t="s">
        <v>329</v>
      </c>
      <c r="E149" s="132"/>
      <c r="F149" s="131" t="s">
        <v>308</v>
      </c>
      <c r="G149" s="133" t="s">
        <v>330</v>
      </c>
      <c r="H149" s="35">
        <v>8</v>
      </c>
      <c r="I149" s="36">
        <v>530.6</v>
      </c>
      <c r="J149" s="160" t="s">
        <v>378</v>
      </c>
      <c r="K149" s="41"/>
    </row>
    <row r="150" spans="1:11">
      <c r="A150" s="29">
        <v>138</v>
      </c>
      <c r="B150" s="129" t="s">
        <v>34</v>
      </c>
      <c r="C150" s="130" t="s">
        <v>20</v>
      </c>
      <c r="D150" s="131" t="s">
        <v>331</v>
      </c>
      <c r="E150" s="132"/>
      <c r="F150" s="131" t="s">
        <v>332</v>
      </c>
      <c r="G150" s="133" t="s">
        <v>188</v>
      </c>
      <c r="H150" s="35">
        <v>20.699999999999932</v>
      </c>
      <c r="I150" s="36">
        <v>551.29999999999995</v>
      </c>
      <c r="J150" s="160" t="s">
        <v>379</v>
      </c>
      <c r="K150" s="41"/>
    </row>
    <row r="151" spans="1:11">
      <c r="A151" s="29">
        <v>139</v>
      </c>
      <c r="B151" s="129" t="s">
        <v>29</v>
      </c>
      <c r="C151" s="130"/>
      <c r="D151" s="131"/>
      <c r="E151" s="134" t="s">
        <v>0</v>
      </c>
      <c r="F151" s="131" t="s">
        <v>332</v>
      </c>
      <c r="G151" s="133" t="s">
        <v>188</v>
      </c>
      <c r="H151" s="35">
        <v>0.90000000000009095</v>
      </c>
      <c r="I151" s="36">
        <v>552.20000000000005</v>
      </c>
      <c r="J151" s="160" t="s">
        <v>380</v>
      </c>
      <c r="K151" s="41"/>
    </row>
    <row r="152" spans="1:11">
      <c r="A152" s="29">
        <v>140</v>
      </c>
      <c r="B152" s="129" t="s">
        <v>24</v>
      </c>
      <c r="C152" s="130"/>
      <c r="D152" s="131"/>
      <c r="E152" s="132"/>
      <c r="F152" s="131" t="s">
        <v>310</v>
      </c>
      <c r="G152" s="133" t="s">
        <v>188</v>
      </c>
      <c r="H152" s="35">
        <v>9.9999999999909051E-2</v>
      </c>
      <c r="I152" s="36">
        <v>552.29999999999995</v>
      </c>
      <c r="J152" s="160" t="s">
        <v>381</v>
      </c>
      <c r="K152" s="41"/>
    </row>
    <row r="153" spans="1:11">
      <c r="A153" s="29">
        <v>141</v>
      </c>
      <c r="B153" s="129" t="s">
        <v>28</v>
      </c>
      <c r="C153" s="130" t="s">
        <v>20</v>
      </c>
      <c r="D153" s="131" t="s">
        <v>333</v>
      </c>
      <c r="E153" s="132"/>
      <c r="F153" s="131" t="s">
        <v>308</v>
      </c>
      <c r="G153" s="133" t="s">
        <v>334</v>
      </c>
      <c r="H153" s="35">
        <v>0.5</v>
      </c>
      <c r="I153" s="36">
        <v>552.79999999999995</v>
      </c>
      <c r="J153" s="160" t="s">
        <v>382</v>
      </c>
      <c r="K153" s="41"/>
    </row>
    <row r="154" spans="1:11">
      <c r="A154" s="29">
        <v>142</v>
      </c>
      <c r="B154" s="129" t="s">
        <v>24</v>
      </c>
      <c r="C154" s="130" t="s">
        <v>20</v>
      </c>
      <c r="D154" s="131" t="s">
        <v>335</v>
      </c>
      <c r="E154" s="132"/>
      <c r="F154" s="131" t="s">
        <v>308</v>
      </c>
      <c r="G154" s="133" t="s">
        <v>336</v>
      </c>
      <c r="H154" s="35">
        <v>11.800000000000068</v>
      </c>
      <c r="I154" s="36">
        <v>564.6</v>
      </c>
      <c r="J154" s="160" t="s">
        <v>383</v>
      </c>
      <c r="K154" s="41"/>
    </row>
    <row r="155" spans="1:11" ht="22.5">
      <c r="A155" s="29">
        <v>143</v>
      </c>
      <c r="B155" s="142" t="s">
        <v>24</v>
      </c>
      <c r="C155" s="130" t="s">
        <v>20</v>
      </c>
      <c r="D155" s="131" t="s">
        <v>337</v>
      </c>
      <c r="E155" s="132"/>
      <c r="F155" s="131" t="s">
        <v>310</v>
      </c>
      <c r="G155" s="133" t="s">
        <v>18</v>
      </c>
      <c r="H155" s="35">
        <v>7.7999999999999545</v>
      </c>
      <c r="I155" s="36">
        <v>572.4</v>
      </c>
      <c r="J155" s="160" t="s">
        <v>384</v>
      </c>
      <c r="K155" s="41"/>
    </row>
    <row r="156" spans="1:11">
      <c r="A156" s="29">
        <v>144</v>
      </c>
      <c r="B156" s="142" t="s">
        <v>64</v>
      </c>
      <c r="C156" s="130" t="s">
        <v>20</v>
      </c>
      <c r="D156" s="131" t="s">
        <v>338</v>
      </c>
      <c r="E156" s="132"/>
      <c r="F156" s="131" t="s">
        <v>308</v>
      </c>
      <c r="G156" s="133" t="s">
        <v>18</v>
      </c>
      <c r="H156" s="35">
        <v>0.30000000000006821</v>
      </c>
      <c r="I156" s="36">
        <v>572.70000000000005</v>
      </c>
      <c r="J156" s="160"/>
      <c r="K156" s="41"/>
    </row>
    <row r="157" spans="1:11">
      <c r="A157" s="29">
        <v>145</v>
      </c>
      <c r="B157" s="142" t="s">
        <v>24</v>
      </c>
      <c r="C157" s="130" t="s">
        <v>20</v>
      </c>
      <c r="D157" s="131" t="s">
        <v>339</v>
      </c>
      <c r="E157" s="132"/>
      <c r="F157" s="143" t="s">
        <v>308</v>
      </c>
      <c r="G157" s="133" t="s">
        <v>340</v>
      </c>
      <c r="H157" s="35">
        <v>1.0999999999999091</v>
      </c>
      <c r="I157" s="36">
        <v>573.79999999999995</v>
      </c>
      <c r="J157" s="160"/>
      <c r="K157" s="38"/>
    </row>
    <row r="158" spans="1:11">
      <c r="A158" s="29">
        <v>146</v>
      </c>
      <c r="B158" s="129" t="s">
        <v>29</v>
      </c>
      <c r="C158" s="130" t="s">
        <v>20</v>
      </c>
      <c r="D158" s="131"/>
      <c r="E158" s="132"/>
      <c r="F158" s="131" t="s">
        <v>310</v>
      </c>
      <c r="G158" s="133" t="s">
        <v>18</v>
      </c>
      <c r="H158" s="35">
        <v>0.10000000000002274</v>
      </c>
      <c r="I158" s="36">
        <v>573.9</v>
      </c>
      <c r="J158" s="160" t="s">
        <v>385</v>
      </c>
      <c r="K158" s="41"/>
    </row>
    <row r="159" spans="1:11">
      <c r="A159" s="29">
        <v>147</v>
      </c>
      <c r="B159" s="129" t="s">
        <v>29</v>
      </c>
      <c r="C159" s="130"/>
      <c r="D159" s="131"/>
      <c r="E159" s="132"/>
      <c r="F159" s="131" t="s">
        <v>310</v>
      </c>
      <c r="G159" s="133" t="s">
        <v>18</v>
      </c>
      <c r="H159" s="35">
        <v>1.5</v>
      </c>
      <c r="I159" s="36">
        <v>575.4</v>
      </c>
      <c r="J159" s="160" t="s">
        <v>386</v>
      </c>
      <c r="K159" s="41"/>
    </row>
    <row r="160" spans="1:11" ht="48" customHeight="1">
      <c r="A160" s="22">
        <v>148</v>
      </c>
      <c r="B160" s="144" t="s">
        <v>31</v>
      </c>
      <c r="C160" s="145"/>
      <c r="D160" s="194" t="s">
        <v>536</v>
      </c>
      <c r="E160" s="147"/>
      <c r="F160" s="194" t="s">
        <v>534</v>
      </c>
      <c r="G160" s="148" t="s">
        <v>18</v>
      </c>
      <c r="H160" s="48">
        <v>0.30000000000006821</v>
      </c>
      <c r="I160" s="49">
        <v>575.70000000000005</v>
      </c>
      <c r="J160" s="163" t="s">
        <v>503</v>
      </c>
      <c r="K160" s="103"/>
    </row>
    <row r="161" spans="1:11">
      <c r="A161" s="29">
        <v>149</v>
      </c>
      <c r="B161" s="129" t="s">
        <v>64</v>
      </c>
      <c r="C161" s="130"/>
      <c r="D161" s="131"/>
      <c r="E161" s="149"/>
      <c r="F161" s="131" t="s">
        <v>308</v>
      </c>
      <c r="G161" s="133" t="s">
        <v>18</v>
      </c>
      <c r="H161" s="35">
        <v>0.29999999999995453</v>
      </c>
      <c r="I161" s="36">
        <v>576</v>
      </c>
      <c r="J161" s="161"/>
      <c r="K161" s="41"/>
    </row>
    <row r="162" spans="1:11">
      <c r="A162" s="29">
        <v>150</v>
      </c>
      <c r="B162" s="129" t="s">
        <v>24</v>
      </c>
      <c r="C162" s="130" t="s">
        <v>20</v>
      </c>
      <c r="D162" s="131" t="s">
        <v>341</v>
      </c>
      <c r="E162" s="149"/>
      <c r="F162" s="131" t="s">
        <v>310</v>
      </c>
      <c r="G162" s="133" t="s">
        <v>18</v>
      </c>
      <c r="H162" s="35">
        <v>0.10000000000002274</v>
      </c>
      <c r="I162" s="36">
        <v>576.1</v>
      </c>
      <c r="J162" s="160"/>
      <c r="K162" s="41"/>
    </row>
    <row r="163" spans="1:11">
      <c r="A163" s="29">
        <v>151</v>
      </c>
      <c r="B163" s="129" t="s">
        <v>24</v>
      </c>
      <c r="C163" s="130"/>
      <c r="D163" s="131"/>
      <c r="E163" s="134" t="s">
        <v>0</v>
      </c>
      <c r="F163" s="131" t="s">
        <v>310</v>
      </c>
      <c r="G163" s="133" t="s">
        <v>18</v>
      </c>
      <c r="H163" s="35">
        <v>0.19999999999993179</v>
      </c>
      <c r="I163" s="57">
        <v>576.29999999999995</v>
      </c>
      <c r="J163" s="161" t="s">
        <v>387</v>
      </c>
      <c r="K163" s="41"/>
    </row>
    <row r="164" spans="1:11">
      <c r="A164" s="29">
        <v>152</v>
      </c>
      <c r="B164" s="129" t="s">
        <v>27</v>
      </c>
      <c r="C164" s="130"/>
      <c r="D164" s="131"/>
      <c r="E164" s="134" t="s">
        <v>0</v>
      </c>
      <c r="F164" s="131" t="s">
        <v>308</v>
      </c>
      <c r="G164" s="133" t="s">
        <v>342</v>
      </c>
      <c r="H164" s="35">
        <v>0.10000000000002274</v>
      </c>
      <c r="I164" s="55">
        <v>576.4</v>
      </c>
      <c r="J164" s="160" t="s">
        <v>388</v>
      </c>
      <c r="K164" s="41"/>
    </row>
    <row r="165" spans="1:11">
      <c r="A165" s="29">
        <v>153</v>
      </c>
      <c r="B165" s="129" t="s">
        <v>24</v>
      </c>
      <c r="C165" s="130" t="s">
        <v>20</v>
      </c>
      <c r="D165" s="131" t="s">
        <v>343</v>
      </c>
      <c r="E165" s="132"/>
      <c r="F165" s="143" t="s">
        <v>22</v>
      </c>
      <c r="G165" s="133" t="s">
        <v>344</v>
      </c>
      <c r="H165" s="35">
        <v>17.600000000000023</v>
      </c>
      <c r="I165" s="36">
        <v>594</v>
      </c>
      <c r="J165" s="160" t="s">
        <v>389</v>
      </c>
      <c r="K165" s="41"/>
    </row>
    <row r="166" spans="1:11">
      <c r="A166" s="29">
        <v>154</v>
      </c>
      <c r="B166" s="129" t="s">
        <v>64</v>
      </c>
      <c r="C166" s="130" t="s">
        <v>20</v>
      </c>
      <c r="D166" s="131" t="s">
        <v>345</v>
      </c>
      <c r="E166" s="132"/>
      <c r="F166" s="143" t="s">
        <v>308</v>
      </c>
      <c r="G166" s="133" t="s">
        <v>18</v>
      </c>
      <c r="H166" s="35">
        <v>7.2000000000000455</v>
      </c>
      <c r="I166" s="57">
        <v>601.20000000000005</v>
      </c>
      <c r="J166" s="160" t="s">
        <v>390</v>
      </c>
      <c r="K166" s="41"/>
    </row>
    <row r="167" spans="1:11">
      <c r="A167" s="29">
        <v>155</v>
      </c>
      <c r="B167" s="129" t="s">
        <v>24</v>
      </c>
      <c r="C167" s="130" t="s">
        <v>20</v>
      </c>
      <c r="D167" s="131" t="s">
        <v>452</v>
      </c>
      <c r="E167" s="132"/>
      <c r="F167" s="143" t="s">
        <v>22</v>
      </c>
      <c r="G167" s="133" t="s">
        <v>346</v>
      </c>
      <c r="H167" s="35">
        <v>0.5</v>
      </c>
      <c r="I167" s="61">
        <v>601.70000000000005</v>
      </c>
      <c r="J167" s="160" t="s">
        <v>391</v>
      </c>
      <c r="K167" s="41"/>
    </row>
    <row r="168" spans="1:11">
      <c r="A168" s="29">
        <v>156</v>
      </c>
      <c r="B168" s="137" t="s">
        <v>347</v>
      </c>
      <c r="C168" s="138" t="s">
        <v>20</v>
      </c>
      <c r="D168" s="139" t="s">
        <v>348</v>
      </c>
      <c r="E168" s="150"/>
      <c r="F168" s="139" t="s">
        <v>310</v>
      </c>
      <c r="G168" s="136" t="s">
        <v>349</v>
      </c>
      <c r="H168" s="35">
        <v>7.5999999999999091</v>
      </c>
      <c r="I168" s="70">
        <v>609.29999999999995</v>
      </c>
      <c r="J168" s="162" t="s">
        <v>392</v>
      </c>
      <c r="K168" s="41"/>
    </row>
    <row r="169" spans="1:11">
      <c r="A169" s="29">
        <v>157</v>
      </c>
      <c r="B169" s="129" t="s">
        <v>61</v>
      </c>
      <c r="C169" s="138" t="s">
        <v>20</v>
      </c>
      <c r="D169" s="139" t="s">
        <v>350</v>
      </c>
      <c r="E169" s="151"/>
      <c r="F169" s="139" t="s">
        <v>308</v>
      </c>
      <c r="G169" s="136" t="s">
        <v>351</v>
      </c>
      <c r="H169" s="35">
        <v>1</v>
      </c>
      <c r="I169" s="70">
        <v>610.29999999999995</v>
      </c>
      <c r="J169" s="164" t="s">
        <v>393</v>
      </c>
      <c r="K169" s="41"/>
    </row>
    <row r="170" spans="1:11">
      <c r="A170" s="29">
        <v>158</v>
      </c>
      <c r="B170" s="137" t="s">
        <v>61</v>
      </c>
      <c r="C170" s="138" t="s">
        <v>43</v>
      </c>
      <c r="D170" s="139" t="s">
        <v>352</v>
      </c>
      <c r="E170" s="140"/>
      <c r="F170" s="139" t="s">
        <v>45</v>
      </c>
      <c r="G170" s="136" t="s">
        <v>353</v>
      </c>
      <c r="H170" s="35">
        <v>19.700000000000045</v>
      </c>
      <c r="I170" s="36">
        <v>630</v>
      </c>
      <c r="J170" s="162" t="s">
        <v>394</v>
      </c>
      <c r="K170" s="41"/>
    </row>
    <row r="171" spans="1:11">
      <c r="A171" s="29">
        <v>159</v>
      </c>
      <c r="B171" s="129" t="s">
        <v>24</v>
      </c>
      <c r="C171" s="130" t="s">
        <v>20</v>
      </c>
      <c r="D171" s="131" t="s">
        <v>354</v>
      </c>
      <c r="E171" s="132"/>
      <c r="F171" s="139" t="s">
        <v>45</v>
      </c>
      <c r="G171" s="133" t="s">
        <v>355</v>
      </c>
      <c r="H171" s="35">
        <v>25.799999999999955</v>
      </c>
      <c r="I171" s="36">
        <v>655.8</v>
      </c>
      <c r="J171" s="161" t="s">
        <v>395</v>
      </c>
      <c r="K171" s="41"/>
    </row>
    <row r="172" spans="1:11">
      <c r="A172" s="29">
        <v>160</v>
      </c>
      <c r="B172" s="152" t="s">
        <v>24</v>
      </c>
      <c r="C172" s="153" t="s">
        <v>20</v>
      </c>
      <c r="D172" s="154" t="s">
        <v>356</v>
      </c>
      <c r="E172" s="149"/>
      <c r="F172" s="154" t="s">
        <v>22</v>
      </c>
      <c r="G172" s="155" t="s">
        <v>355</v>
      </c>
      <c r="H172" s="35">
        <v>1.6000000000000227</v>
      </c>
      <c r="I172" s="36">
        <v>657.4</v>
      </c>
      <c r="J172" s="165"/>
      <c r="K172" s="41"/>
    </row>
    <row r="173" spans="1:11">
      <c r="A173" s="29">
        <v>161</v>
      </c>
      <c r="B173" s="156" t="s">
        <v>64</v>
      </c>
      <c r="C173" s="157"/>
      <c r="D173" s="158"/>
      <c r="E173" s="159"/>
      <c r="F173" s="158" t="s">
        <v>22</v>
      </c>
      <c r="G173" s="155" t="s">
        <v>355</v>
      </c>
      <c r="H173" s="35">
        <v>10.300000000000068</v>
      </c>
      <c r="I173" s="36">
        <v>667.7</v>
      </c>
      <c r="J173" s="165" t="s">
        <v>396</v>
      </c>
      <c r="K173" s="41"/>
    </row>
    <row r="174" spans="1:11">
      <c r="A174" s="271">
        <v>162</v>
      </c>
      <c r="B174" s="178" t="s">
        <v>64</v>
      </c>
      <c r="C174" s="190" t="s">
        <v>20</v>
      </c>
      <c r="D174" s="169" t="s">
        <v>357</v>
      </c>
      <c r="E174" s="176"/>
      <c r="F174" s="169" t="s">
        <v>22</v>
      </c>
      <c r="G174" s="180" t="s">
        <v>358</v>
      </c>
      <c r="H174" s="81">
        <v>3.0999999999999091</v>
      </c>
      <c r="I174" s="61">
        <v>670.8</v>
      </c>
      <c r="J174" s="165" t="s">
        <v>397</v>
      </c>
      <c r="K174" s="82"/>
    </row>
    <row r="175" spans="1:11" ht="34.5" thickBot="1">
      <c r="A175" s="280">
        <v>163</v>
      </c>
      <c r="B175" s="281" t="s">
        <v>31</v>
      </c>
      <c r="C175" s="282"/>
      <c r="D175" s="283" t="s">
        <v>537</v>
      </c>
      <c r="E175" s="284"/>
      <c r="F175" s="285" t="s">
        <v>359</v>
      </c>
      <c r="G175" s="283" t="s">
        <v>358</v>
      </c>
      <c r="H175" s="379">
        <v>4.5</v>
      </c>
      <c r="I175" s="380">
        <v>675.3</v>
      </c>
      <c r="J175" s="288" t="s">
        <v>451</v>
      </c>
      <c r="K175" s="289"/>
    </row>
    <row r="176" spans="1:11">
      <c r="A176" s="12" t="s">
        <v>500</v>
      </c>
      <c r="B176" s="13"/>
      <c r="C176" s="13"/>
      <c r="D176" s="14"/>
      <c r="G176" s="14" t="str">
        <f>G113</f>
        <v>2025/10/31  24：00スタート　日出6:15 　日没17:02</v>
      </c>
      <c r="H176" s="16"/>
      <c r="I176" s="16"/>
      <c r="J176" s="14"/>
      <c r="K176" s="17" t="s">
        <v>528</v>
      </c>
    </row>
    <row r="177" spans="1:11" ht="14.25" thickBot="1">
      <c r="A177" s="14"/>
      <c r="B177" s="13"/>
      <c r="C177" s="13"/>
      <c r="D177" s="14"/>
      <c r="E177" s="128" t="s">
        <v>0</v>
      </c>
      <c r="F177" s="14" t="s">
        <v>1</v>
      </c>
      <c r="G177" s="14"/>
      <c r="H177" s="16"/>
      <c r="I177" s="18"/>
      <c r="J177" s="318" t="str">
        <f>J114</f>
        <v>ver.1.1.0</v>
      </c>
      <c r="K177" s="318"/>
    </row>
    <row r="178" spans="1:11" ht="13.5" customHeight="1">
      <c r="A178" s="319"/>
      <c r="B178" s="321" t="s">
        <v>2</v>
      </c>
      <c r="C178" s="323" t="s">
        <v>3</v>
      </c>
      <c r="D178" s="325" t="s">
        <v>4</v>
      </c>
      <c r="E178" s="327" t="s">
        <v>5</v>
      </c>
      <c r="F178" s="329" t="s">
        <v>6</v>
      </c>
      <c r="G178" s="330"/>
      <c r="H178" s="331" t="s">
        <v>7</v>
      </c>
      <c r="I178" s="332"/>
      <c r="J178" s="333" t="s">
        <v>8</v>
      </c>
      <c r="K178" s="335" t="s">
        <v>9</v>
      </c>
    </row>
    <row r="179" spans="1:11" ht="13.5" customHeight="1" thickBot="1">
      <c r="A179" s="320"/>
      <c r="B179" s="322"/>
      <c r="C179" s="324"/>
      <c r="D179" s="326"/>
      <c r="E179" s="328"/>
      <c r="F179" s="19" t="s">
        <v>10</v>
      </c>
      <c r="G179" s="19" t="s">
        <v>11</v>
      </c>
      <c r="H179" s="20" t="s">
        <v>12</v>
      </c>
      <c r="I179" s="21" t="s">
        <v>13</v>
      </c>
      <c r="J179" s="334"/>
      <c r="K179" s="336"/>
    </row>
    <row r="180" spans="1:11" ht="14.25" thickTop="1">
      <c r="A180" s="349">
        <v>164</v>
      </c>
      <c r="B180" s="350" t="s">
        <v>64</v>
      </c>
      <c r="C180" s="351" t="s">
        <v>20</v>
      </c>
      <c r="D180" s="352" t="s">
        <v>357</v>
      </c>
      <c r="E180" s="353"/>
      <c r="F180" s="352" t="s">
        <v>21</v>
      </c>
      <c r="G180" s="354" t="s">
        <v>358</v>
      </c>
      <c r="H180" s="355">
        <v>4.5</v>
      </c>
      <c r="I180" s="356">
        <v>679.8</v>
      </c>
      <c r="J180" s="357" t="s">
        <v>550</v>
      </c>
      <c r="K180" s="358"/>
    </row>
    <row r="181" spans="1:11">
      <c r="A181" s="359">
        <v>165</v>
      </c>
      <c r="B181" s="360" t="s">
        <v>27</v>
      </c>
      <c r="C181" s="361"/>
      <c r="D181" s="362"/>
      <c r="E181" s="363"/>
      <c r="F181" s="362" t="s">
        <v>22</v>
      </c>
      <c r="G181" s="364" t="s">
        <v>355</v>
      </c>
      <c r="H181" s="365">
        <v>3.1</v>
      </c>
      <c r="I181" s="366">
        <f>H181+I180</f>
        <v>682.9</v>
      </c>
      <c r="J181" s="357" t="s">
        <v>551</v>
      </c>
      <c r="K181" s="367"/>
    </row>
    <row r="182" spans="1:11">
      <c r="A182" s="359">
        <v>166</v>
      </c>
      <c r="B182" s="368" t="s">
        <v>24</v>
      </c>
      <c r="C182" s="369" t="s">
        <v>20</v>
      </c>
      <c r="D182" s="370" t="s">
        <v>356</v>
      </c>
      <c r="E182" s="371"/>
      <c r="F182" s="370" t="s">
        <v>22</v>
      </c>
      <c r="G182" s="364" t="s">
        <v>355</v>
      </c>
      <c r="H182" s="365">
        <v>10.3</v>
      </c>
      <c r="I182" s="366">
        <f t="shared" ref="I182:I183" si="0">H182+I181</f>
        <v>693.19999999999993</v>
      </c>
      <c r="J182" s="372" t="s">
        <v>552</v>
      </c>
      <c r="K182" s="367"/>
    </row>
    <row r="183" spans="1:11">
      <c r="A183" s="359">
        <v>167</v>
      </c>
      <c r="B183" s="373" t="s">
        <v>24</v>
      </c>
      <c r="C183" s="374" t="s">
        <v>20</v>
      </c>
      <c r="D183" s="375" t="s">
        <v>354</v>
      </c>
      <c r="E183" s="376"/>
      <c r="F183" s="375" t="s">
        <v>45</v>
      </c>
      <c r="G183" s="377"/>
      <c r="H183" s="365">
        <v>1.6</v>
      </c>
      <c r="I183" s="366">
        <f t="shared" si="0"/>
        <v>694.8</v>
      </c>
      <c r="J183" s="378" t="s">
        <v>553</v>
      </c>
      <c r="K183" s="367"/>
    </row>
    <row r="184" spans="1:11">
      <c r="A184" s="29">
        <v>168</v>
      </c>
      <c r="B184" s="129" t="s">
        <v>24</v>
      </c>
      <c r="C184" s="168" t="s">
        <v>20</v>
      </c>
      <c r="D184" s="139" t="s">
        <v>352</v>
      </c>
      <c r="E184" s="171"/>
      <c r="F184" s="172" t="s">
        <v>308</v>
      </c>
      <c r="G184" s="131" t="s">
        <v>398</v>
      </c>
      <c r="H184" s="35">
        <v>25.800000000000068</v>
      </c>
      <c r="I184" s="36">
        <v>720.6</v>
      </c>
      <c r="J184" s="161" t="s">
        <v>425</v>
      </c>
      <c r="K184" s="41"/>
    </row>
    <row r="185" spans="1:11">
      <c r="A185" s="29">
        <v>169</v>
      </c>
      <c r="B185" s="129" t="s">
        <v>24</v>
      </c>
      <c r="C185" s="173" t="s">
        <v>20</v>
      </c>
      <c r="D185" s="139" t="s">
        <v>350</v>
      </c>
      <c r="E185" s="132"/>
      <c r="F185" s="131" t="s">
        <v>22</v>
      </c>
      <c r="G185" s="131" t="s">
        <v>349</v>
      </c>
      <c r="H185" s="35">
        <v>19.699999999999932</v>
      </c>
      <c r="I185" s="36">
        <v>740.3</v>
      </c>
      <c r="J185" s="161" t="s">
        <v>426</v>
      </c>
      <c r="K185" s="41"/>
    </row>
    <row r="186" spans="1:11" ht="22.5">
      <c r="A186" s="29">
        <v>170</v>
      </c>
      <c r="B186" s="129" t="s">
        <v>24</v>
      </c>
      <c r="C186" s="130" t="s">
        <v>20</v>
      </c>
      <c r="D186" s="139" t="s">
        <v>348</v>
      </c>
      <c r="E186" s="132"/>
      <c r="F186" s="131" t="s">
        <v>308</v>
      </c>
      <c r="G186" s="133" t="s">
        <v>399</v>
      </c>
      <c r="H186" s="35">
        <v>1</v>
      </c>
      <c r="I186" s="36">
        <v>741.3</v>
      </c>
      <c r="J186" s="160" t="s">
        <v>427</v>
      </c>
      <c r="K186" s="41"/>
    </row>
    <row r="187" spans="1:11">
      <c r="A187" s="29">
        <v>171</v>
      </c>
      <c r="B187" s="129" t="s">
        <v>24</v>
      </c>
      <c r="C187" s="130" t="s">
        <v>20</v>
      </c>
      <c r="D187" s="131" t="s">
        <v>452</v>
      </c>
      <c r="E187" s="149"/>
      <c r="F187" s="155" t="s">
        <v>308</v>
      </c>
      <c r="G187" s="133" t="s">
        <v>18</v>
      </c>
      <c r="H187" s="35">
        <v>7.6000000000000227</v>
      </c>
      <c r="I187" s="36">
        <v>748.9</v>
      </c>
      <c r="J187" s="160" t="s">
        <v>428</v>
      </c>
      <c r="K187" s="41"/>
    </row>
    <row r="188" spans="1:11">
      <c r="A188" s="29">
        <v>172</v>
      </c>
      <c r="B188" s="174" t="s">
        <v>29</v>
      </c>
      <c r="C188" s="175" t="s">
        <v>20</v>
      </c>
      <c r="D188" s="131" t="s">
        <v>345</v>
      </c>
      <c r="E188" s="176"/>
      <c r="F188" s="177" t="s">
        <v>22</v>
      </c>
      <c r="G188" s="169" t="s">
        <v>400</v>
      </c>
      <c r="H188" s="35">
        <v>0.60000000000002274</v>
      </c>
      <c r="I188" s="36">
        <v>749.5</v>
      </c>
      <c r="J188" s="204" t="s">
        <v>429</v>
      </c>
      <c r="K188" s="41"/>
    </row>
    <row r="189" spans="1:11">
      <c r="A189" s="29">
        <v>173</v>
      </c>
      <c r="B189" s="178" t="s">
        <v>24</v>
      </c>
      <c r="C189" s="179" t="s">
        <v>20</v>
      </c>
      <c r="D189" s="155" t="s">
        <v>343</v>
      </c>
      <c r="E189" s="149"/>
      <c r="F189" s="155" t="s">
        <v>308</v>
      </c>
      <c r="G189" s="155" t="s">
        <v>321</v>
      </c>
      <c r="H189" s="35">
        <v>7.2000000000000455</v>
      </c>
      <c r="I189" s="36">
        <v>756.7</v>
      </c>
      <c r="J189" s="205" t="s">
        <v>430</v>
      </c>
      <c r="K189" s="41"/>
    </row>
    <row r="190" spans="1:11" ht="22.5">
      <c r="A190" s="29">
        <v>174</v>
      </c>
      <c r="B190" s="178" t="s">
        <v>34</v>
      </c>
      <c r="C190" s="179" t="s">
        <v>20</v>
      </c>
      <c r="D190" s="180" t="s">
        <v>401</v>
      </c>
      <c r="E190" s="181"/>
      <c r="F190" s="182" t="s">
        <v>402</v>
      </c>
      <c r="G190" s="180" t="s">
        <v>18</v>
      </c>
      <c r="H190" s="35">
        <v>8.7999999999999545</v>
      </c>
      <c r="I190" s="36">
        <v>765.5</v>
      </c>
      <c r="J190" s="205" t="s">
        <v>431</v>
      </c>
      <c r="K190" s="41"/>
    </row>
    <row r="191" spans="1:11">
      <c r="A191" s="29">
        <v>175</v>
      </c>
      <c r="B191" s="183" t="s">
        <v>64</v>
      </c>
      <c r="C191" s="179"/>
      <c r="D191" s="169"/>
      <c r="E191" s="184"/>
      <c r="F191" s="185" t="s">
        <v>22</v>
      </c>
      <c r="G191" s="185" t="s">
        <v>403</v>
      </c>
      <c r="H191" s="35">
        <v>8.7999999999999545</v>
      </c>
      <c r="I191" s="36">
        <v>774.3</v>
      </c>
      <c r="J191" s="206"/>
      <c r="K191" s="41"/>
    </row>
    <row r="192" spans="1:11">
      <c r="A192" s="29">
        <v>176</v>
      </c>
      <c r="B192" s="186" t="s">
        <v>24</v>
      </c>
      <c r="C192" s="187"/>
      <c r="D192" s="188"/>
      <c r="E192" s="166"/>
      <c r="F192" s="167" t="s">
        <v>308</v>
      </c>
      <c r="G192" s="167" t="s">
        <v>403</v>
      </c>
      <c r="H192" s="35">
        <v>0.10000000000002274</v>
      </c>
      <c r="I192" s="36">
        <v>774.4</v>
      </c>
      <c r="J192" s="207" t="s">
        <v>432</v>
      </c>
      <c r="K192" s="41"/>
    </row>
    <row r="193" spans="1:11">
      <c r="A193" s="29">
        <v>177</v>
      </c>
      <c r="B193" s="174" t="s">
        <v>64</v>
      </c>
      <c r="C193" s="175" t="s">
        <v>20</v>
      </c>
      <c r="D193" s="167"/>
      <c r="E193" s="171"/>
      <c r="F193" s="180" t="s">
        <v>308</v>
      </c>
      <c r="G193" s="155" t="s">
        <v>404</v>
      </c>
      <c r="H193" s="35">
        <v>2.8999999999999773</v>
      </c>
      <c r="I193" s="36">
        <v>777.3</v>
      </c>
      <c r="J193" s="208"/>
      <c r="K193" s="41"/>
    </row>
    <row r="194" spans="1:11">
      <c r="A194" s="29">
        <v>178</v>
      </c>
      <c r="B194" s="189" t="s">
        <v>24</v>
      </c>
      <c r="C194" s="190" t="s">
        <v>20</v>
      </c>
      <c r="D194" s="180"/>
      <c r="E194" s="184"/>
      <c r="F194" s="185" t="s">
        <v>308</v>
      </c>
      <c r="G194" s="155" t="s">
        <v>404</v>
      </c>
      <c r="H194" s="35">
        <v>8.9000000000000909</v>
      </c>
      <c r="I194" s="36">
        <v>786.2</v>
      </c>
      <c r="J194" s="209" t="s">
        <v>433</v>
      </c>
      <c r="K194" s="41"/>
    </row>
    <row r="195" spans="1:11">
      <c r="A195" s="29">
        <v>179</v>
      </c>
      <c r="B195" s="191" t="s">
        <v>24</v>
      </c>
      <c r="C195" s="187" t="s">
        <v>20</v>
      </c>
      <c r="D195" s="185" t="s">
        <v>405</v>
      </c>
      <c r="E195" s="184"/>
      <c r="F195" s="185" t="s">
        <v>308</v>
      </c>
      <c r="G195" s="185" t="s">
        <v>406</v>
      </c>
      <c r="H195" s="35">
        <v>0</v>
      </c>
      <c r="I195" s="36">
        <v>786.2</v>
      </c>
      <c r="J195" s="210" t="s">
        <v>434</v>
      </c>
      <c r="K195" s="41"/>
    </row>
    <row r="196" spans="1:11">
      <c r="A196" s="29">
        <v>180</v>
      </c>
      <c r="B196" s="191" t="s">
        <v>24</v>
      </c>
      <c r="C196" s="130" t="s">
        <v>20</v>
      </c>
      <c r="D196" s="133" t="s">
        <v>407</v>
      </c>
      <c r="E196" s="192"/>
      <c r="F196" s="133" t="s">
        <v>308</v>
      </c>
      <c r="G196" s="133" t="s">
        <v>408</v>
      </c>
      <c r="H196" s="35">
        <v>4.3999999999999773</v>
      </c>
      <c r="I196" s="36">
        <v>790.6</v>
      </c>
      <c r="J196" s="203" t="s">
        <v>435</v>
      </c>
      <c r="K196" s="41"/>
    </row>
    <row r="197" spans="1:11">
      <c r="A197" s="29">
        <v>181</v>
      </c>
      <c r="B197" s="129" t="s">
        <v>24</v>
      </c>
      <c r="C197" s="130" t="s">
        <v>20</v>
      </c>
      <c r="D197" s="131" t="s">
        <v>409</v>
      </c>
      <c r="E197" s="132"/>
      <c r="F197" s="131" t="s">
        <v>22</v>
      </c>
      <c r="G197" s="133" t="s">
        <v>410</v>
      </c>
      <c r="H197" s="35">
        <v>6.1999999999999318</v>
      </c>
      <c r="I197" s="36">
        <v>796.8</v>
      </c>
      <c r="J197" s="160" t="s">
        <v>436</v>
      </c>
      <c r="K197" s="41"/>
    </row>
    <row r="198" spans="1:11">
      <c r="A198" s="29">
        <v>182</v>
      </c>
      <c r="B198" s="129" t="s">
        <v>64</v>
      </c>
      <c r="C198" s="130" t="s">
        <v>20</v>
      </c>
      <c r="D198" s="131" t="s">
        <v>411</v>
      </c>
      <c r="E198" s="132"/>
      <c r="F198" s="143" t="s">
        <v>308</v>
      </c>
      <c r="G198" s="133" t="s">
        <v>412</v>
      </c>
      <c r="H198" s="35">
        <v>0.70000000000004547</v>
      </c>
      <c r="I198" s="36">
        <v>797.5</v>
      </c>
      <c r="J198" s="160" t="s">
        <v>437</v>
      </c>
      <c r="K198" s="41"/>
    </row>
    <row r="199" spans="1:11" ht="22.5">
      <c r="A199" s="29">
        <v>183</v>
      </c>
      <c r="B199" s="129" t="s">
        <v>24</v>
      </c>
      <c r="C199" s="130" t="s">
        <v>20</v>
      </c>
      <c r="D199" s="131" t="s">
        <v>413</v>
      </c>
      <c r="E199" s="171"/>
      <c r="F199" s="131" t="s">
        <v>308</v>
      </c>
      <c r="G199" s="133" t="s">
        <v>412</v>
      </c>
      <c r="H199" s="35">
        <v>10.399999999999977</v>
      </c>
      <c r="I199" s="36">
        <v>807.9</v>
      </c>
      <c r="J199" s="160" t="s">
        <v>438</v>
      </c>
      <c r="K199" s="41"/>
    </row>
    <row r="200" spans="1:11" ht="22.5">
      <c r="A200" s="29">
        <v>184</v>
      </c>
      <c r="B200" s="129" t="s">
        <v>24</v>
      </c>
      <c r="C200" s="130" t="s">
        <v>20</v>
      </c>
      <c r="D200" s="131" t="s">
        <v>414</v>
      </c>
      <c r="E200" s="132"/>
      <c r="F200" s="143" t="s">
        <v>22</v>
      </c>
      <c r="G200" s="133" t="s">
        <v>412</v>
      </c>
      <c r="H200" s="35">
        <v>3.3999999999999773</v>
      </c>
      <c r="I200" s="36">
        <v>811.3</v>
      </c>
      <c r="J200" s="160" t="s">
        <v>439</v>
      </c>
      <c r="K200" s="41"/>
    </row>
    <row r="201" spans="1:11">
      <c r="A201" s="29">
        <v>185</v>
      </c>
      <c r="B201" s="129" t="s">
        <v>34</v>
      </c>
      <c r="C201" s="130" t="s">
        <v>20</v>
      </c>
      <c r="D201" s="131" t="s">
        <v>415</v>
      </c>
      <c r="E201" s="132"/>
      <c r="F201" s="131" t="s">
        <v>25</v>
      </c>
      <c r="G201" s="133" t="s">
        <v>416</v>
      </c>
      <c r="H201" s="35">
        <v>1</v>
      </c>
      <c r="I201" s="36">
        <v>812.3</v>
      </c>
      <c r="J201" s="160" t="s">
        <v>440</v>
      </c>
      <c r="K201" s="41"/>
    </row>
    <row r="202" spans="1:11">
      <c r="A202" s="29">
        <v>186</v>
      </c>
      <c r="B202" s="129" t="s">
        <v>64</v>
      </c>
      <c r="C202" s="130"/>
      <c r="D202" s="131"/>
      <c r="E202" s="132"/>
      <c r="F202" s="131" t="s">
        <v>22</v>
      </c>
      <c r="G202" s="133" t="s">
        <v>18</v>
      </c>
      <c r="H202" s="35">
        <v>9.4000000000000909</v>
      </c>
      <c r="I202" s="36">
        <v>821.7</v>
      </c>
      <c r="J202" s="211" t="s">
        <v>441</v>
      </c>
      <c r="K202" s="41"/>
    </row>
    <row r="203" spans="1:11">
      <c r="A203" s="29">
        <v>187</v>
      </c>
      <c r="B203" s="129" t="s">
        <v>24</v>
      </c>
      <c r="C203" s="130" t="s">
        <v>20</v>
      </c>
      <c r="D203" s="131" t="s">
        <v>417</v>
      </c>
      <c r="E203" s="171"/>
      <c r="F203" s="133" t="s">
        <v>308</v>
      </c>
      <c r="G203" s="133" t="s">
        <v>412</v>
      </c>
      <c r="H203" s="35">
        <v>0.29999999999995453</v>
      </c>
      <c r="I203" s="36">
        <v>822</v>
      </c>
      <c r="J203" s="203" t="s">
        <v>442</v>
      </c>
      <c r="K203" s="41"/>
    </row>
    <row r="204" spans="1:11" ht="33.75">
      <c r="A204" s="22">
        <v>188</v>
      </c>
      <c r="B204" s="144" t="s">
        <v>31</v>
      </c>
      <c r="C204" s="145"/>
      <c r="D204" s="146" t="s">
        <v>517</v>
      </c>
      <c r="E204" s="193"/>
      <c r="F204" s="194" t="s">
        <v>30</v>
      </c>
      <c r="G204" s="148" t="s">
        <v>416</v>
      </c>
      <c r="H204" s="48">
        <v>31.399999999999977</v>
      </c>
      <c r="I204" s="49">
        <v>853.4</v>
      </c>
      <c r="J204" s="163" t="s">
        <v>547</v>
      </c>
      <c r="K204" s="103"/>
    </row>
    <row r="205" spans="1:11">
      <c r="A205" s="29">
        <v>189</v>
      </c>
      <c r="B205" s="195" t="s">
        <v>64</v>
      </c>
      <c r="C205" s="130"/>
      <c r="D205" s="131"/>
      <c r="E205" s="132"/>
      <c r="F205" s="131" t="s">
        <v>22</v>
      </c>
      <c r="G205" s="133" t="s">
        <v>412</v>
      </c>
      <c r="H205" s="35">
        <v>3.3000000000000682</v>
      </c>
      <c r="I205" s="36">
        <v>856.7</v>
      </c>
      <c r="J205" s="160" t="s">
        <v>37</v>
      </c>
      <c r="K205" s="41"/>
    </row>
    <row r="206" spans="1:11" ht="22.5">
      <c r="A206" s="29">
        <v>190</v>
      </c>
      <c r="B206" s="129" t="s">
        <v>64</v>
      </c>
      <c r="C206" s="130" t="s">
        <v>20</v>
      </c>
      <c r="D206" s="131" t="s">
        <v>418</v>
      </c>
      <c r="E206" s="171"/>
      <c r="F206" s="131" t="s">
        <v>308</v>
      </c>
      <c r="G206" s="172" t="s">
        <v>419</v>
      </c>
      <c r="H206" s="35">
        <v>13.5</v>
      </c>
      <c r="I206" s="36">
        <v>870.2</v>
      </c>
      <c r="J206" s="160" t="s">
        <v>443</v>
      </c>
      <c r="K206" s="38"/>
    </row>
    <row r="207" spans="1:11">
      <c r="A207" s="29">
        <v>191</v>
      </c>
      <c r="B207" s="129" t="s">
        <v>64</v>
      </c>
      <c r="C207" s="130" t="s">
        <v>20</v>
      </c>
      <c r="D207" s="131" t="s">
        <v>420</v>
      </c>
      <c r="E207" s="132"/>
      <c r="F207" s="131" t="s">
        <v>308</v>
      </c>
      <c r="G207" s="133" t="s">
        <v>278</v>
      </c>
      <c r="H207" s="35">
        <v>9.7999999999999545</v>
      </c>
      <c r="I207" s="36">
        <v>880</v>
      </c>
      <c r="J207" s="161" t="s">
        <v>453</v>
      </c>
      <c r="K207" s="58"/>
    </row>
    <row r="208" spans="1:11">
      <c r="A208" s="29">
        <v>192</v>
      </c>
      <c r="B208" s="129" t="s">
        <v>34</v>
      </c>
      <c r="C208" s="196"/>
      <c r="D208" s="197"/>
      <c r="E208" s="196"/>
      <c r="F208" s="170" t="s">
        <v>327</v>
      </c>
      <c r="G208" s="198" t="s">
        <v>18</v>
      </c>
      <c r="H208" s="35">
        <v>9.2000000000000455</v>
      </c>
      <c r="I208" s="36">
        <v>889.2</v>
      </c>
      <c r="J208" s="212" t="s">
        <v>444</v>
      </c>
      <c r="K208" s="56"/>
    </row>
    <row r="209" spans="1:11" ht="34.5" customHeight="1">
      <c r="A209" s="29">
        <v>193</v>
      </c>
      <c r="B209" s="199" t="s">
        <v>61</v>
      </c>
      <c r="C209" s="196" t="s">
        <v>20</v>
      </c>
      <c r="D209" s="197" t="s">
        <v>421</v>
      </c>
      <c r="E209" s="196"/>
      <c r="F209" s="170" t="s">
        <v>22</v>
      </c>
      <c r="G209" s="198" t="s">
        <v>18</v>
      </c>
      <c r="H209" s="35">
        <v>1.1999999999999318</v>
      </c>
      <c r="I209" s="36">
        <v>890.4</v>
      </c>
      <c r="J209" s="212" t="s">
        <v>445</v>
      </c>
      <c r="K209" s="38"/>
    </row>
    <row r="210" spans="1:11">
      <c r="A210" s="29">
        <v>194</v>
      </c>
      <c r="B210" s="200" t="s">
        <v>29</v>
      </c>
      <c r="C210" s="201" t="s">
        <v>20</v>
      </c>
      <c r="D210" s="197"/>
      <c r="E210" s="196"/>
      <c r="F210" s="170" t="s">
        <v>22</v>
      </c>
      <c r="G210" s="170" t="s">
        <v>355</v>
      </c>
      <c r="H210" s="35">
        <v>2.1000000000000227</v>
      </c>
      <c r="I210" s="36">
        <v>892.5</v>
      </c>
      <c r="J210" s="212" t="s">
        <v>446</v>
      </c>
      <c r="K210" s="58"/>
    </row>
    <row r="211" spans="1:11">
      <c r="A211" s="29">
        <v>195</v>
      </c>
      <c r="B211" s="129" t="s">
        <v>64</v>
      </c>
      <c r="C211" s="130" t="s">
        <v>20</v>
      </c>
      <c r="D211" s="131" t="s">
        <v>422</v>
      </c>
      <c r="E211" s="132"/>
      <c r="F211" s="131" t="s">
        <v>308</v>
      </c>
      <c r="G211" s="172" t="s">
        <v>278</v>
      </c>
      <c r="H211" s="35">
        <v>0.5</v>
      </c>
      <c r="I211" s="36">
        <v>893</v>
      </c>
      <c r="J211" s="213" t="s">
        <v>447</v>
      </c>
      <c r="K211" s="63"/>
    </row>
    <row r="212" spans="1:11" ht="34.5" customHeight="1">
      <c r="A212" s="22">
        <v>196</v>
      </c>
      <c r="B212" s="144" t="s">
        <v>24</v>
      </c>
      <c r="C212" s="145" t="s">
        <v>20</v>
      </c>
      <c r="D212" s="194" t="s">
        <v>538</v>
      </c>
      <c r="E212" s="193"/>
      <c r="F212" s="194" t="s">
        <v>30</v>
      </c>
      <c r="G212" s="148" t="s">
        <v>278</v>
      </c>
      <c r="H212" s="48">
        <v>0.20000000000004547</v>
      </c>
      <c r="I212" s="49">
        <v>893.2</v>
      </c>
      <c r="J212" s="163" t="s">
        <v>458</v>
      </c>
      <c r="K212" s="68"/>
    </row>
    <row r="213" spans="1:11">
      <c r="A213" s="29">
        <v>197</v>
      </c>
      <c r="B213" s="129" t="s">
        <v>34</v>
      </c>
      <c r="C213" s="130" t="s">
        <v>20</v>
      </c>
      <c r="D213" s="131"/>
      <c r="E213" s="132"/>
      <c r="F213" s="131" t="s">
        <v>423</v>
      </c>
      <c r="G213" s="172" t="s">
        <v>278</v>
      </c>
      <c r="H213" s="35">
        <v>7.0999999999999091</v>
      </c>
      <c r="I213" s="36">
        <v>900.3</v>
      </c>
      <c r="J213" s="161" t="s">
        <v>454</v>
      </c>
      <c r="K213" s="71"/>
    </row>
    <row r="214" spans="1:11" ht="45.75" customHeight="1">
      <c r="A214" s="22">
        <v>198</v>
      </c>
      <c r="B214" s="144" t="s">
        <v>27</v>
      </c>
      <c r="C214" s="145" t="s">
        <v>20</v>
      </c>
      <c r="D214" s="194" t="s">
        <v>518</v>
      </c>
      <c r="E214" s="193"/>
      <c r="F214" s="194" t="s">
        <v>39</v>
      </c>
      <c r="G214" s="202" t="s">
        <v>424</v>
      </c>
      <c r="H214" s="48">
        <v>13.100000000000023</v>
      </c>
      <c r="I214" s="49">
        <v>913.4</v>
      </c>
      <c r="J214" s="163" t="s">
        <v>545</v>
      </c>
      <c r="K214" s="250"/>
    </row>
    <row r="215" spans="1:11">
      <c r="A215" s="29">
        <v>199</v>
      </c>
      <c r="B215" s="129" t="s">
        <v>64</v>
      </c>
      <c r="C215" s="130" t="s">
        <v>20</v>
      </c>
      <c r="D215" s="131" t="s">
        <v>448</v>
      </c>
      <c r="E215" s="132"/>
      <c r="F215" s="131" t="s">
        <v>22</v>
      </c>
      <c r="G215" s="214" t="s">
        <v>424</v>
      </c>
      <c r="H215" s="35">
        <v>8.1000000000000227</v>
      </c>
      <c r="I215" s="215">
        <v>921.5</v>
      </c>
      <c r="J215" s="216" t="s">
        <v>449</v>
      </c>
      <c r="K215" s="38"/>
    </row>
    <row r="216" spans="1:11">
      <c r="A216" s="29">
        <v>200</v>
      </c>
      <c r="B216" s="30" t="s">
        <v>24</v>
      </c>
      <c r="C216" s="72" t="s">
        <v>20</v>
      </c>
      <c r="D216" s="60" t="s">
        <v>455</v>
      </c>
      <c r="E216" s="69"/>
      <c r="F216" s="60" t="s">
        <v>21</v>
      </c>
      <c r="G216" s="74" t="s">
        <v>456</v>
      </c>
      <c r="H216" s="35">
        <v>1.5</v>
      </c>
      <c r="I216" s="36">
        <v>923</v>
      </c>
      <c r="J216" s="39" t="s">
        <v>457</v>
      </c>
      <c r="K216" s="38"/>
    </row>
    <row r="217" spans="1:11" ht="34.5" customHeight="1">
      <c r="A217" s="22">
        <v>201</v>
      </c>
      <c r="B217" s="44" t="s">
        <v>24</v>
      </c>
      <c r="C217" s="238" t="s">
        <v>20</v>
      </c>
      <c r="D217" s="194" t="s">
        <v>539</v>
      </c>
      <c r="E217" s="65"/>
      <c r="F217" s="66" t="s">
        <v>30</v>
      </c>
      <c r="G217" s="67" t="s">
        <v>461</v>
      </c>
      <c r="H217" s="48">
        <v>7.3999999999999773</v>
      </c>
      <c r="I217" s="49">
        <v>930.4</v>
      </c>
      <c r="J217" s="163" t="s">
        <v>459</v>
      </c>
      <c r="K217" s="28"/>
    </row>
    <row r="218" spans="1:11">
      <c r="A218" s="29">
        <v>202</v>
      </c>
      <c r="B218" s="30" t="s">
        <v>24</v>
      </c>
      <c r="C218" s="72"/>
      <c r="D218" s="60"/>
      <c r="E218" s="69"/>
      <c r="F218" s="60"/>
      <c r="G218" s="74" t="s">
        <v>18</v>
      </c>
      <c r="H218" s="35">
        <v>3.8000000000000682</v>
      </c>
      <c r="I218" s="36">
        <v>934.2</v>
      </c>
      <c r="J218" s="39" t="s">
        <v>460</v>
      </c>
      <c r="K218" s="38"/>
    </row>
    <row r="219" spans="1:11">
      <c r="A219" s="29">
        <v>203</v>
      </c>
      <c r="B219" s="129" t="s">
        <v>64</v>
      </c>
      <c r="C219" s="130"/>
      <c r="D219" s="131"/>
      <c r="E219" s="132"/>
      <c r="F219" s="131" t="s">
        <v>22</v>
      </c>
      <c r="G219" s="172" t="s">
        <v>462</v>
      </c>
      <c r="H219" s="35">
        <v>3.3999999999999773</v>
      </c>
      <c r="I219" s="217">
        <v>937.6</v>
      </c>
      <c r="J219" s="161" t="s">
        <v>37</v>
      </c>
      <c r="K219" s="38"/>
    </row>
    <row r="220" spans="1:11">
      <c r="A220" s="29">
        <v>204</v>
      </c>
      <c r="B220" s="129" t="s">
        <v>24</v>
      </c>
      <c r="C220" s="130" t="s">
        <v>20</v>
      </c>
      <c r="D220" s="131" t="s">
        <v>463</v>
      </c>
      <c r="E220" s="132"/>
      <c r="F220" s="131" t="s">
        <v>308</v>
      </c>
      <c r="G220" s="172" t="s">
        <v>464</v>
      </c>
      <c r="H220" s="35">
        <v>4.3999999999999773</v>
      </c>
      <c r="I220" s="217">
        <v>942</v>
      </c>
      <c r="J220" s="160" t="s">
        <v>465</v>
      </c>
      <c r="K220" s="38"/>
    </row>
    <row r="221" spans="1:11">
      <c r="A221" s="29">
        <v>205</v>
      </c>
      <c r="B221" s="129" t="s">
        <v>64</v>
      </c>
      <c r="C221" s="130"/>
      <c r="D221" s="131"/>
      <c r="E221" s="132"/>
      <c r="F221" s="131" t="s">
        <v>308</v>
      </c>
      <c r="G221" s="172" t="s">
        <v>18</v>
      </c>
      <c r="H221" s="35">
        <v>11.600000000000023</v>
      </c>
      <c r="I221" s="217">
        <v>953.6</v>
      </c>
      <c r="J221" s="161" t="s">
        <v>466</v>
      </c>
      <c r="K221" s="38"/>
    </row>
    <row r="222" spans="1:11">
      <c r="A222" s="29">
        <v>206</v>
      </c>
      <c r="B222" s="129" t="s">
        <v>64</v>
      </c>
      <c r="C222" s="130"/>
      <c r="D222" s="131"/>
      <c r="E222" s="176"/>
      <c r="F222" s="131" t="s">
        <v>22</v>
      </c>
      <c r="G222" s="172" t="s">
        <v>467</v>
      </c>
      <c r="H222" s="35">
        <v>1.1000000000000227</v>
      </c>
      <c r="I222" s="217">
        <v>954.7</v>
      </c>
      <c r="J222" s="161" t="s">
        <v>468</v>
      </c>
      <c r="K222" s="38"/>
    </row>
    <row r="223" spans="1:11" ht="33.75">
      <c r="A223" s="29">
        <v>207</v>
      </c>
      <c r="B223" s="218" t="s">
        <v>24</v>
      </c>
      <c r="C223" s="219"/>
      <c r="D223" s="220"/>
      <c r="E223" s="221" t="s">
        <v>0</v>
      </c>
      <c r="F223" s="220" t="s">
        <v>22</v>
      </c>
      <c r="G223" s="220" t="s">
        <v>469</v>
      </c>
      <c r="H223" s="35">
        <v>6</v>
      </c>
      <c r="I223" s="222">
        <v>960.7</v>
      </c>
      <c r="J223" s="223" t="s">
        <v>470</v>
      </c>
      <c r="K223" s="38"/>
    </row>
    <row r="224" spans="1:11">
      <c r="A224" s="29">
        <v>208</v>
      </c>
      <c r="B224" s="218" t="s">
        <v>23</v>
      </c>
      <c r="C224" s="219"/>
      <c r="D224" s="220"/>
      <c r="E224" s="224"/>
      <c r="F224" s="220" t="s">
        <v>21</v>
      </c>
      <c r="G224" s="220" t="s">
        <v>469</v>
      </c>
      <c r="H224" s="35">
        <v>1.6999999999999318</v>
      </c>
      <c r="I224" s="222">
        <v>962.4</v>
      </c>
      <c r="J224" s="337" t="s">
        <v>471</v>
      </c>
      <c r="K224" s="38"/>
    </row>
    <row r="225" spans="1:11">
      <c r="A225" s="29">
        <v>209</v>
      </c>
      <c r="B225" s="218" t="s">
        <v>24</v>
      </c>
      <c r="C225" s="219"/>
      <c r="D225" s="220"/>
      <c r="E225" s="221" t="s">
        <v>0</v>
      </c>
      <c r="F225" s="220" t="s">
        <v>22</v>
      </c>
      <c r="G225" s="220" t="s">
        <v>469</v>
      </c>
      <c r="H225" s="35">
        <v>0.10000000000002274</v>
      </c>
      <c r="I225" s="222">
        <v>962.5</v>
      </c>
      <c r="J225" s="338"/>
      <c r="K225" s="38"/>
    </row>
    <row r="226" spans="1:11">
      <c r="A226" s="29">
        <v>210</v>
      </c>
      <c r="B226" s="218" t="s">
        <v>24</v>
      </c>
      <c r="C226" s="219"/>
      <c r="D226" s="220"/>
      <c r="E226" s="224"/>
      <c r="F226" s="220" t="s">
        <v>22</v>
      </c>
      <c r="G226" s="220" t="s">
        <v>469</v>
      </c>
      <c r="H226" s="35">
        <v>0.29999999999995453</v>
      </c>
      <c r="I226" s="222">
        <v>962.8</v>
      </c>
      <c r="J226" s="337" t="s">
        <v>472</v>
      </c>
      <c r="K226" s="38"/>
    </row>
    <row r="227" spans="1:11">
      <c r="A227" s="29">
        <v>211</v>
      </c>
      <c r="B227" s="218" t="s">
        <v>27</v>
      </c>
      <c r="C227" s="219"/>
      <c r="D227" s="220"/>
      <c r="E227" s="221" t="s">
        <v>0</v>
      </c>
      <c r="F227" s="220" t="s">
        <v>21</v>
      </c>
      <c r="G227" s="220" t="s">
        <v>469</v>
      </c>
      <c r="H227" s="35">
        <v>0.10000000000002274</v>
      </c>
      <c r="I227" s="222">
        <v>962.9</v>
      </c>
      <c r="J227" s="338"/>
      <c r="K227" s="38"/>
    </row>
    <row r="228" spans="1:11">
      <c r="A228" s="29">
        <v>212</v>
      </c>
      <c r="B228" s="218" t="s">
        <v>23</v>
      </c>
      <c r="C228" s="219"/>
      <c r="D228" s="220"/>
      <c r="E228" s="224"/>
      <c r="F228" s="220" t="s">
        <v>21</v>
      </c>
      <c r="G228" s="220" t="s">
        <v>469</v>
      </c>
      <c r="H228" s="35">
        <v>3</v>
      </c>
      <c r="I228" s="222">
        <v>965.9</v>
      </c>
      <c r="J228" s="223"/>
      <c r="K228" s="38"/>
    </row>
    <row r="229" spans="1:11">
      <c r="A229" s="29">
        <v>213</v>
      </c>
      <c r="B229" s="218" t="s">
        <v>34</v>
      </c>
      <c r="C229" s="219"/>
      <c r="D229" s="220"/>
      <c r="E229" s="221" t="s">
        <v>0</v>
      </c>
      <c r="F229" s="220" t="s">
        <v>35</v>
      </c>
      <c r="G229" s="220" t="s">
        <v>469</v>
      </c>
      <c r="H229" s="35">
        <v>0.10000000000002274</v>
      </c>
      <c r="I229" s="222">
        <v>966</v>
      </c>
      <c r="J229" s="223" t="s">
        <v>473</v>
      </c>
      <c r="K229" s="38"/>
    </row>
    <row r="230" spans="1:11">
      <c r="A230" s="29">
        <v>214</v>
      </c>
      <c r="B230" s="218" t="s">
        <v>23</v>
      </c>
      <c r="C230" s="219"/>
      <c r="D230" s="220"/>
      <c r="E230" s="224"/>
      <c r="F230" s="220" t="s">
        <v>22</v>
      </c>
      <c r="G230" s="220" t="s">
        <v>474</v>
      </c>
      <c r="H230" s="35">
        <v>0.60000000000002274</v>
      </c>
      <c r="I230" s="222">
        <v>966.6</v>
      </c>
      <c r="J230" s="223" t="s">
        <v>475</v>
      </c>
      <c r="K230" s="38"/>
    </row>
    <row r="231" spans="1:11">
      <c r="A231" s="29">
        <v>215</v>
      </c>
      <c r="B231" s="218" t="s">
        <v>27</v>
      </c>
      <c r="C231" s="219"/>
      <c r="D231" s="220"/>
      <c r="E231" s="224"/>
      <c r="F231" s="220" t="s">
        <v>21</v>
      </c>
      <c r="G231" s="220" t="s">
        <v>476</v>
      </c>
      <c r="H231" s="35">
        <v>0.10000000000002274</v>
      </c>
      <c r="I231" s="222">
        <v>966.7</v>
      </c>
      <c r="J231" s="223" t="s">
        <v>477</v>
      </c>
      <c r="K231" s="38"/>
    </row>
    <row r="232" spans="1:11" ht="22.5">
      <c r="A232" s="29">
        <v>216</v>
      </c>
      <c r="B232" s="218" t="s">
        <v>23</v>
      </c>
      <c r="C232" s="219"/>
      <c r="D232" s="220"/>
      <c r="E232" s="224"/>
      <c r="F232" s="220" t="s">
        <v>22</v>
      </c>
      <c r="G232" s="220" t="s">
        <v>478</v>
      </c>
      <c r="H232" s="35">
        <v>1.5</v>
      </c>
      <c r="I232" s="222">
        <v>968.2</v>
      </c>
      <c r="J232" s="223" t="s">
        <v>479</v>
      </c>
      <c r="K232" s="38"/>
    </row>
    <row r="233" spans="1:11">
      <c r="A233" s="29">
        <v>217</v>
      </c>
      <c r="B233" s="218" t="s">
        <v>23</v>
      </c>
      <c r="C233" s="219" t="s">
        <v>20</v>
      </c>
      <c r="D233" s="220" t="s">
        <v>480</v>
      </c>
      <c r="E233" s="224"/>
      <c r="F233" s="220" t="s">
        <v>22</v>
      </c>
      <c r="G233" s="220" t="s">
        <v>481</v>
      </c>
      <c r="H233" s="35">
        <v>2.8999999999999773</v>
      </c>
      <c r="I233" s="222">
        <v>971.1</v>
      </c>
      <c r="J233" s="223" t="s">
        <v>482</v>
      </c>
      <c r="K233" s="38"/>
    </row>
    <row r="234" spans="1:11" ht="22.5">
      <c r="A234" s="29">
        <v>218</v>
      </c>
      <c r="B234" s="218" t="s">
        <v>24</v>
      </c>
      <c r="C234" s="219" t="s">
        <v>20</v>
      </c>
      <c r="D234" s="220" t="s">
        <v>483</v>
      </c>
      <c r="E234" s="224"/>
      <c r="F234" s="220" t="s">
        <v>22</v>
      </c>
      <c r="G234" s="220" t="s">
        <v>484</v>
      </c>
      <c r="H234" s="35">
        <v>6.5</v>
      </c>
      <c r="I234" s="222">
        <v>977.6</v>
      </c>
      <c r="J234" s="223" t="s">
        <v>485</v>
      </c>
      <c r="K234" s="38"/>
    </row>
    <row r="235" spans="1:11" ht="22.5">
      <c r="A235" s="22">
        <v>219</v>
      </c>
      <c r="B235" s="225" t="s">
        <v>31</v>
      </c>
      <c r="C235" s="226"/>
      <c r="D235" s="227" t="s">
        <v>540</v>
      </c>
      <c r="E235" s="228"/>
      <c r="F235" s="229" t="s">
        <v>30</v>
      </c>
      <c r="G235" s="230" t="s">
        <v>484</v>
      </c>
      <c r="H235" s="48">
        <v>1.1000000000000227</v>
      </c>
      <c r="I235" s="231">
        <v>978.7</v>
      </c>
      <c r="J235" s="232" t="s">
        <v>486</v>
      </c>
      <c r="K235" s="28"/>
    </row>
    <row r="236" spans="1:11" ht="22.5">
      <c r="A236" s="233">
        <v>220</v>
      </c>
      <c r="B236" s="191" t="s">
        <v>24</v>
      </c>
      <c r="C236" s="187" t="s">
        <v>20</v>
      </c>
      <c r="D236" s="234" t="s">
        <v>487</v>
      </c>
      <c r="E236" s="235"/>
      <c r="F236" s="234" t="s">
        <v>22</v>
      </c>
      <c r="G236" s="234" t="s">
        <v>490</v>
      </c>
      <c r="H236" s="35">
        <v>1.5</v>
      </c>
      <c r="I236" s="236">
        <v>980.2</v>
      </c>
      <c r="J236" s="237" t="s">
        <v>488</v>
      </c>
      <c r="K236" s="78"/>
    </row>
    <row r="237" spans="1:11">
      <c r="A237" s="29">
        <v>221</v>
      </c>
      <c r="B237" s="30" t="s">
        <v>27</v>
      </c>
      <c r="C237" s="72" t="s">
        <v>20</v>
      </c>
      <c r="D237" s="73" t="s">
        <v>489</v>
      </c>
      <c r="E237" s="79"/>
      <c r="F237" s="73" t="s">
        <v>21</v>
      </c>
      <c r="G237" s="74" t="s">
        <v>491</v>
      </c>
      <c r="H237" s="35">
        <v>14.299999999999955</v>
      </c>
      <c r="I237" s="36">
        <v>994.5</v>
      </c>
      <c r="J237" s="74" t="s">
        <v>492</v>
      </c>
      <c r="K237" s="56"/>
    </row>
    <row r="238" spans="1:11" ht="22.5">
      <c r="A238" s="29">
        <v>222</v>
      </c>
      <c r="B238" s="30" t="s">
        <v>24</v>
      </c>
      <c r="C238" s="72" t="s">
        <v>20</v>
      </c>
      <c r="D238" s="60" t="s">
        <v>493</v>
      </c>
      <c r="E238" s="69"/>
      <c r="F238" s="60" t="s">
        <v>22</v>
      </c>
      <c r="G238" s="74" t="s">
        <v>18</v>
      </c>
      <c r="H238" s="35">
        <v>1.3999999999999773</v>
      </c>
      <c r="I238" s="36">
        <v>995.9</v>
      </c>
      <c r="J238" s="11" t="s">
        <v>494</v>
      </c>
      <c r="K238" s="38"/>
    </row>
    <row r="239" spans="1:11">
      <c r="A239" s="29">
        <v>223</v>
      </c>
      <c r="B239" s="30" t="s">
        <v>27</v>
      </c>
      <c r="C239" s="72"/>
      <c r="D239" s="60"/>
      <c r="E239" s="69"/>
      <c r="F239" s="60" t="s">
        <v>21</v>
      </c>
      <c r="G239" s="74" t="s">
        <v>18</v>
      </c>
      <c r="H239" s="35">
        <v>2.2000000000000455</v>
      </c>
      <c r="I239" s="36">
        <v>998.1</v>
      </c>
      <c r="J239" s="39" t="s">
        <v>495</v>
      </c>
      <c r="K239" s="38"/>
    </row>
    <row r="240" spans="1:11">
      <c r="A240" s="29">
        <v>224</v>
      </c>
      <c r="B240" s="30" t="s">
        <v>24</v>
      </c>
      <c r="C240" s="72" t="s">
        <v>20</v>
      </c>
      <c r="D240" s="60"/>
      <c r="E240" s="69"/>
      <c r="F240" s="60" t="s">
        <v>21</v>
      </c>
      <c r="G240" s="74" t="s">
        <v>18</v>
      </c>
      <c r="H240" s="35">
        <v>1.8999999999999773</v>
      </c>
      <c r="I240" s="36">
        <v>1000</v>
      </c>
      <c r="J240" s="39" t="s">
        <v>496</v>
      </c>
      <c r="K240" s="38"/>
    </row>
    <row r="241" spans="1:11" s="239" customFormat="1" ht="22.5">
      <c r="A241" s="22">
        <v>225</v>
      </c>
      <c r="B241" s="44" t="s">
        <v>31</v>
      </c>
      <c r="C241" s="238"/>
      <c r="D241" s="64" t="s">
        <v>497</v>
      </c>
      <c r="E241" s="65"/>
      <c r="F241" s="66" t="s">
        <v>30</v>
      </c>
      <c r="G241" s="67" t="s">
        <v>18</v>
      </c>
      <c r="H241" s="48">
        <v>0.39999999999997726</v>
      </c>
      <c r="I241" s="240">
        <v>1000.4</v>
      </c>
      <c r="J241" s="163" t="s">
        <v>546</v>
      </c>
      <c r="K241" s="28"/>
    </row>
    <row r="242" spans="1:11">
      <c r="A242" s="29">
        <v>226</v>
      </c>
      <c r="B242" s="30" t="s">
        <v>24</v>
      </c>
      <c r="C242" s="72" t="s">
        <v>20</v>
      </c>
      <c r="D242" s="60" t="s">
        <v>263</v>
      </c>
      <c r="E242" s="69"/>
      <c r="F242" s="106" t="s">
        <v>21</v>
      </c>
      <c r="G242" s="74" t="s">
        <v>18</v>
      </c>
      <c r="H242" s="35">
        <v>0.10000000000002274</v>
      </c>
      <c r="I242" s="241">
        <v>1000.5</v>
      </c>
      <c r="J242" s="85" t="s">
        <v>265</v>
      </c>
      <c r="K242" s="41"/>
    </row>
    <row r="243" spans="1:11">
      <c r="A243" s="29">
        <v>227</v>
      </c>
      <c r="B243" s="30" t="s">
        <v>24</v>
      </c>
      <c r="C243" s="72"/>
      <c r="D243" s="60"/>
      <c r="E243" s="127" t="s">
        <v>0</v>
      </c>
      <c r="F243" s="106" t="s">
        <v>21</v>
      </c>
      <c r="G243" s="74" t="s">
        <v>18</v>
      </c>
      <c r="H243" s="35">
        <v>0.10000000000002274</v>
      </c>
      <c r="I243" s="241">
        <v>1000.6</v>
      </c>
      <c r="J243" s="85" t="s">
        <v>266</v>
      </c>
      <c r="K243" s="41"/>
    </row>
    <row r="244" spans="1:11" ht="23.25" thickBot="1">
      <c r="A244" s="101">
        <v>228</v>
      </c>
      <c r="B244" s="243" t="s">
        <v>31</v>
      </c>
      <c r="C244" s="244"/>
      <c r="D244" s="245" t="s">
        <v>516</v>
      </c>
      <c r="E244" s="246"/>
      <c r="F244" s="247" t="s">
        <v>267</v>
      </c>
      <c r="G244" s="248" t="s">
        <v>18</v>
      </c>
      <c r="H244" s="95">
        <v>0.10000000000002274</v>
      </c>
      <c r="I244" s="249">
        <v>1000.7</v>
      </c>
      <c r="J244" s="102" t="s">
        <v>525</v>
      </c>
      <c r="K244" s="96"/>
    </row>
    <row r="246" spans="1:11">
      <c r="A246" s="293" t="s">
        <v>502</v>
      </c>
    </row>
    <row r="247" spans="1:11" s="99" customFormat="1">
      <c r="K247" s="290"/>
    </row>
    <row r="248" spans="1:11" s="99" customFormat="1">
      <c r="C248" s="292" t="s">
        <v>505</v>
      </c>
      <c r="H248" s="292" t="s">
        <v>506</v>
      </c>
      <c r="K248" s="290"/>
    </row>
    <row r="249" spans="1:11" s="99" customFormat="1">
      <c r="K249" s="290"/>
    </row>
    <row r="250" spans="1:11" s="99" customFormat="1">
      <c r="K250" s="290"/>
    </row>
    <row r="251" spans="1:11" s="99" customFormat="1">
      <c r="K251" s="290"/>
    </row>
    <row r="252" spans="1:11" s="99" customFormat="1">
      <c r="K252" s="290"/>
    </row>
    <row r="253" spans="1:11" s="99" customFormat="1">
      <c r="K253" s="290"/>
    </row>
    <row r="254" spans="1:11" s="99" customFormat="1">
      <c r="K254" s="290"/>
    </row>
    <row r="255" spans="1:11" s="99" customFormat="1">
      <c r="K255" s="290"/>
    </row>
    <row r="256" spans="1:11" s="99" customFormat="1">
      <c r="A256" s="97"/>
      <c r="D256" s="97"/>
      <c r="J256" s="291"/>
      <c r="K256" s="291"/>
    </row>
    <row r="257" spans="1:11" s="99" customFormat="1">
      <c r="A257" s="97"/>
      <c r="D257" s="97"/>
      <c r="J257" s="291"/>
      <c r="K257" s="291"/>
    </row>
    <row r="258" spans="1:11" s="99" customFormat="1">
      <c r="A258" s="97"/>
      <c r="D258" s="97"/>
      <c r="J258" s="291"/>
      <c r="K258" s="291"/>
    </row>
    <row r="259" spans="1:11" s="99" customFormat="1">
      <c r="A259" s="97"/>
      <c r="D259" s="97"/>
      <c r="J259" s="291"/>
      <c r="K259" s="291"/>
    </row>
    <row r="260" spans="1:11" s="99" customFormat="1">
      <c r="A260" s="97"/>
      <c r="D260" s="97"/>
      <c r="J260" s="291"/>
      <c r="K260" s="291"/>
    </row>
    <row r="261" spans="1:11" s="99" customFormat="1">
      <c r="A261" s="97"/>
      <c r="D261" s="97"/>
      <c r="J261" s="291"/>
      <c r="K261" s="291"/>
    </row>
    <row r="262" spans="1:11" s="99" customFormat="1">
      <c r="A262" s="97"/>
      <c r="D262" s="97"/>
      <c r="J262" s="291"/>
      <c r="K262" s="291"/>
    </row>
    <row r="263" spans="1:11" s="99" customFormat="1">
      <c r="A263" s="97"/>
      <c r="D263" s="97"/>
      <c r="J263" s="291"/>
      <c r="K263" s="291"/>
    </row>
    <row r="264" spans="1:11" s="99" customFormat="1">
      <c r="A264" s="97"/>
      <c r="D264" s="97"/>
      <c r="J264" s="291"/>
      <c r="K264" s="291"/>
    </row>
    <row r="265" spans="1:11" s="99" customFormat="1">
      <c r="A265" s="97"/>
      <c r="D265" s="97"/>
      <c r="J265" s="291"/>
      <c r="K265" s="291"/>
    </row>
    <row r="266" spans="1:11" s="99" customFormat="1">
      <c r="A266" s="97"/>
      <c r="B266" s="292" t="s">
        <v>507</v>
      </c>
      <c r="D266" s="97"/>
      <c r="J266" s="291"/>
      <c r="K266" s="291"/>
    </row>
    <row r="267" spans="1:11" s="99" customFormat="1">
      <c r="A267" s="97"/>
      <c r="D267" s="97"/>
      <c r="J267" s="291"/>
      <c r="K267" s="291"/>
    </row>
    <row r="268" spans="1:11" s="99" customFormat="1">
      <c r="A268" s="97"/>
      <c r="D268" s="97"/>
      <c r="J268" s="291"/>
      <c r="K268" s="291"/>
    </row>
    <row r="269" spans="1:11" s="99" customFormat="1">
      <c r="A269" s="97"/>
      <c r="D269" s="97"/>
      <c r="J269" s="291"/>
      <c r="K269" s="291"/>
    </row>
    <row r="270" spans="1:11" s="99" customFormat="1">
      <c r="A270" s="97"/>
      <c r="D270" s="97"/>
      <c r="J270" s="291"/>
      <c r="K270" s="291"/>
    </row>
    <row r="271" spans="1:11" s="99" customFormat="1">
      <c r="A271" s="97"/>
      <c r="D271" s="97"/>
      <c r="J271" s="291"/>
      <c r="K271" s="291"/>
    </row>
    <row r="272" spans="1:11" s="99" customFormat="1"/>
    <row r="273" spans="2:11" s="99" customFormat="1"/>
    <row r="274" spans="2:11" s="99" customFormat="1"/>
    <row r="275" spans="2:11" s="99" customFormat="1"/>
    <row r="276" spans="2:11" s="99" customFormat="1"/>
    <row r="277" spans="2:11" s="99" customFormat="1"/>
    <row r="278" spans="2:11" s="99" customFormat="1"/>
    <row r="279" spans="2:11" s="99" customFormat="1"/>
    <row r="280" spans="2:11" s="99" customFormat="1"/>
    <row r="281" spans="2:11" s="99" customFormat="1"/>
    <row r="282" spans="2:11" s="99" customFormat="1"/>
    <row r="283" spans="2:11" s="99" customFormat="1"/>
    <row r="284" spans="2:11" s="99" customFormat="1">
      <c r="B284" s="292" t="s">
        <v>508</v>
      </c>
    </row>
    <row r="285" spans="2:11" s="99" customFormat="1">
      <c r="K285" s="290"/>
    </row>
    <row r="286" spans="2:11" s="99" customFormat="1">
      <c r="K286" s="290"/>
    </row>
    <row r="287" spans="2:11" s="99" customFormat="1">
      <c r="K287" s="290"/>
    </row>
    <row r="288" spans="2:11" s="99" customFormat="1">
      <c r="K288" s="290"/>
    </row>
    <row r="289" spans="4:11" s="99" customFormat="1">
      <c r="K289" s="290"/>
    </row>
    <row r="290" spans="4:11" s="99" customFormat="1">
      <c r="K290" s="290"/>
    </row>
    <row r="291" spans="4:11" s="99" customFormat="1">
      <c r="K291" s="290"/>
    </row>
    <row r="292" spans="4:11" s="99" customFormat="1">
      <c r="K292" s="290"/>
    </row>
    <row r="293" spans="4:11" s="99" customFormat="1">
      <c r="K293" s="290"/>
    </row>
    <row r="294" spans="4:11" s="99" customFormat="1">
      <c r="K294" s="290"/>
    </row>
    <row r="295" spans="4:11" s="99" customFormat="1">
      <c r="K295" s="290"/>
    </row>
    <row r="296" spans="4:11" s="99" customFormat="1">
      <c r="K296" s="290"/>
    </row>
    <row r="297" spans="4:11" s="99" customFormat="1">
      <c r="K297" s="290"/>
    </row>
    <row r="298" spans="4:11" s="99" customFormat="1">
      <c r="K298" s="290"/>
    </row>
    <row r="299" spans="4:11" s="99" customFormat="1">
      <c r="K299" s="290"/>
    </row>
    <row r="300" spans="4:11" s="99" customFormat="1">
      <c r="K300" s="290"/>
    </row>
    <row r="301" spans="4:11" s="99" customFormat="1">
      <c r="D301" s="292" t="s">
        <v>513</v>
      </c>
      <c r="K301" s="290"/>
    </row>
    <row r="302" spans="4:11" s="99" customFormat="1">
      <c r="K302" s="290"/>
    </row>
    <row r="303" spans="4:11" s="99" customFormat="1">
      <c r="K303" s="290"/>
    </row>
    <row r="304" spans="4:11" s="99" customFormat="1">
      <c r="K304" s="290"/>
    </row>
    <row r="305" spans="4:11" s="99" customFormat="1">
      <c r="K305" s="290"/>
    </row>
    <row r="306" spans="4:11" s="99" customFormat="1">
      <c r="K306" s="290"/>
    </row>
    <row r="307" spans="4:11" s="99" customFormat="1">
      <c r="K307" s="290"/>
    </row>
    <row r="308" spans="4:11" s="99" customFormat="1">
      <c r="K308" s="290"/>
    </row>
    <row r="309" spans="4:11" s="99" customFormat="1">
      <c r="K309" s="290"/>
    </row>
    <row r="310" spans="4:11" s="99" customFormat="1">
      <c r="K310" s="290"/>
    </row>
    <row r="311" spans="4:11" s="99" customFormat="1">
      <c r="K311" s="290"/>
    </row>
    <row r="312" spans="4:11" s="99" customFormat="1">
      <c r="K312" s="290"/>
    </row>
    <row r="313" spans="4:11" s="99" customFormat="1">
      <c r="K313" s="290"/>
    </row>
    <row r="314" spans="4:11" s="99" customFormat="1">
      <c r="K314" s="290"/>
    </row>
    <row r="315" spans="4:11" s="99" customFormat="1">
      <c r="K315" s="290"/>
    </row>
    <row r="316" spans="4:11" s="99" customFormat="1">
      <c r="K316" s="290"/>
    </row>
    <row r="317" spans="4:11" s="99" customFormat="1">
      <c r="K317" s="290"/>
    </row>
    <row r="318" spans="4:11" s="99" customFormat="1">
      <c r="D318" s="292" t="s">
        <v>509</v>
      </c>
      <c r="K318" s="290"/>
    </row>
    <row r="319" spans="4:11" s="99" customFormat="1">
      <c r="K319" s="290"/>
    </row>
    <row r="320" spans="4:11" s="99" customFormat="1">
      <c r="K320" s="290"/>
    </row>
    <row r="321" spans="2:11" s="99" customFormat="1">
      <c r="K321" s="290"/>
    </row>
    <row r="322" spans="2:11" s="99" customFormat="1">
      <c r="K322" s="290"/>
    </row>
    <row r="323" spans="2:11" s="99" customFormat="1">
      <c r="K323" s="290"/>
    </row>
    <row r="324" spans="2:11" s="99" customFormat="1">
      <c r="K324" s="290"/>
    </row>
    <row r="325" spans="2:11" s="99" customFormat="1">
      <c r="K325" s="290"/>
    </row>
    <row r="326" spans="2:11" s="99" customFormat="1">
      <c r="K326" s="290"/>
    </row>
    <row r="327" spans="2:11" s="99" customFormat="1">
      <c r="K327" s="290"/>
    </row>
    <row r="328" spans="2:11" s="99" customFormat="1">
      <c r="K328" s="290"/>
    </row>
    <row r="329" spans="2:11" s="99" customFormat="1">
      <c r="K329" s="290"/>
    </row>
    <row r="330" spans="2:11" s="99" customFormat="1">
      <c r="K330" s="290"/>
    </row>
    <row r="331" spans="2:11" s="99" customFormat="1">
      <c r="K331" s="290"/>
    </row>
    <row r="332" spans="2:11" s="99" customFormat="1">
      <c r="K332" s="290"/>
    </row>
    <row r="333" spans="2:11" s="99" customFormat="1">
      <c r="K333" s="290"/>
    </row>
    <row r="334" spans="2:11" s="99" customFormat="1">
      <c r="K334" s="290"/>
    </row>
    <row r="335" spans="2:11" s="99" customFormat="1">
      <c r="K335" s="290"/>
    </row>
    <row r="336" spans="2:11" s="99" customFormat="1">
      <c r="B336" s="292" t="s">
        <v>510</v>
      </c>
      <c r="K336" s="290"/>
    </row>
    <row r="337" spans="11:11" s="99" customFormat="1">
      <c r="K337" s="290"/>
    </row>
    <row r="338" spans="11:11" s="99" customFormat="1">
      <c r="K338" s="290"/>
    </row>
    <row r="339" spans="11:11" s="99" customFormat="1">
      <c r="K339" s="290"/>
    </row>
    <row r="340" spans="11:11" s="99" customFormat="1">
      <c r="K340" s="290"/>
    </row>
    <row r="341" spans="11:11" s="99" customFormat="1">
      <c r="K341" s="290"/>
    </row>
    <row r="342" spans="11:11" s="99" customFormat="1">
      <c r="K342" s="290"/>
    </row>
    <row r="343" spans="11:11" s="99" customFormat="1">
      <c r="K343" s="290"/>
    </row>
    <row r="344" spans="11:11" s="99" customFormat="1">
      <c r="K344" s="290"/>
    </row>
    <row r="345" spans="11:11" s="99" customFormat="1">
      <c r="K345" s="290"/>
    </row>
    <row r="346" spans="11:11" s="99" customFormat="1">
      <c r="K346" s="290"/>
    </row>
    <row r="347" spans="11:11" s="99" customFormat="1">
      <c r="K347" s="290"/>
    </row>
    <row r="348" spans="11:11" s="99" customFormat="1">
      <c r="K348" s="290"/>
    </row>
    <row r="349" spans="11:11" s="99" customFormat="1">
      <c r="K349" s="290"/>
    </row>
    <row r="350" spans="11:11" s="99" customFormat="1">
      <c r="K350" s="290"/>
    </row>
    <row r="351" spans="11:11" s="99" customFormat="1">
      <c r="K351" s="290"/>
    </row>
    <row r="352" spans="11:11" s="99" customFormat="1">
      <c r="K352" s="290"/>
    </row>
    <row r="353" spans="4:11" s="99" customFormat="1">
      <c r="K353" s="290"/>
    </row>
    <row r="354" spans="4:11" s="99" customFormat="1">
      <c r="D354" s="294" t="s">
        <v>511</v>
      </c>
      <c r="I354" s="292" t="s">
        <v>512</v>
      </c>
      <c r="K354" s="290"/>
    </row>
    <row r="355" spans="4:11" s="99" customFormat="1">
      <c r="K355" s="290"/>
    </row>
    <row r="356" spans="4:11" s="99" customFormat="1">
      <c r="K356" s="290"/>
    </row>
    <row r="357" spans="4:11" s="99" customFormat="1">
      <c r="K357" s="290"/>
    </row>
    <row r="358" spans="4:11" s="99" customFormat="1">
      <c r="K358" s="290"/>
    </row>
    <row r="359" spans="4:11" s="99" customFormat="1">
      <c r="K359" s="290"/>
    </row>
    <row r="360" spans="4:11" s="99" customFormat="1">
      <c r="K360" s="290"/>
    </row>
    <row r="361" spans="4:11" s="99" customFormat="1">
      <c r="K361" s="290"/>
    </row>
    <row r="362" spans="4:11" s="99" customFormat="1">
      <c r="K362" s="290"/>
    </row>
    <row r="363" spans="4:11" s="99" customFormat="1">
      <c r="K363" s="290"/>
    </row>
    <row r="364" spans="4:11" s="99" customFormat="1">
      <c r="K364" s="290"/>
    </row>
    <row r="365" spans="4:11" s="99" customFormat="1">
      <c r="K365" s="290"/>
    </row>
    <row r="366" spans="4:11" s="99" customFormat="1">
      <c r="K366" s="290"/>
    </row>
    <row r="367" spans="4:11" s="99" customFormat="1">
      <c r="K367" s="290"/>
    </row>
    <row r="368" spans="4:11" s="99" customFormat="1">
      <c r="K368" s="290"/>
    </row>
    <row r="369" spans="3:11" s="99" customFormat="1">
      <c r="K369" s="290"/>
    </row>
    <row r="370" spans="3:11" s="99" customFormat="1">
      <c r="K370" s="290"/>
    </row>
    <row r="371" spans="3:11" s="99" customFormat="1">
      <c r="K371" s="290"/>
    </row>
    <row r="372" spans="3:11" s="99" customFormat="1">
      <c r="C372" s="292" t="s">
        <v>514</v>
      </c>
      <c r="J372" s="292" t="s">
        <v>515</v>
      </c>
      <c r="K372" s="290"/>
    </row>
    <row r="373" spans="3:11" s="99" customFormat="1">
      <c r="K373" s="290"/>
    </row>
    <row r="374" spans="3:11" s="99" customFormat="1">
      <c r="K374" s="290"/>
    </row>
    <row r="375" spans="3:11" s="99" customFormat="1">
      <c r="K375" s="290"/>
    </row>
    <row r="376" spans="3:11" s="99" customFormat="1">
      <c r="K376" s="290"/>
    </row>
    <row r="377" spans="3:11" s="99" customFormat="1">
      <c r="K377" s="290"/>
    </row>
    <row r="378" spans="3:11" s="99" customFormat="1">
      <c r="K378" s="290"/>
    </row>
    <row r="379" spans="3:11" s="99" customFormat="1">
      <c r="K379" s="290"/>
    </row>
    <row r="380" spans="3:11" s="99" customFormat="1">
      <c r="K380" s="290"/>
    </row>
    <row r="381" spans="3:11" s="99" customFormat="1">
      <c r="K381" s="290"/>
    </row>
    <row r="382" spans="3:11" s="99" customFormat="1">
      <c r="K382" s="290"/>
    </row>
    <row r="383" spans="3:11" s="99" customFormat="1">
      <c r="K383" s="290"/>
    </row>
    <row r="384" spans="3:11" s="99" customFormat="1">
      <c r="K384" s="290"/>
    </row>
    <row r="385" spans="9:11" s="99" customFormat="1">
      <c r="K385" s="290"/>
    </row>
    <row r="386" spans="9:11" s="99" customFormat="1">
      <c r="K386" s="290"/>
    </row>
    <row r="387" spans="9:11" s="99" customFormat="1">
      <c r="K387" s="290"/>
    </row>
    <row r="388" spans="9:11" s="99" customFormat="1">
      <c r="K388" s="290"/>
    </row>
    <row r="389" spans="9:11" s="99" customFormat="1">
      <c r="K389" s="290"/>
    </row>
    <row r="390" spans="9:11" s="99" customFormat="1" ht="24">
      <c r="I390" s="295" t="s">
        <v>526</v>
      </c>
      <c r="K390" s="290"/>
    </row>
    <row r="391" spans="9:11" s="99" customFormat="1" ht="17.25">
      <c r="J391" s="296" t="s">
        <v>527</v>
      </c>
      <c r="K391" s="290"/>
    </row>
    <row r="392" spans="9:11" s="99" customFormat="1">
      <c r="K392" s="290"/>
    </row>
    <row r="393" spans="9:11" s="99" customFormat="1">
      <c r="K393" s="290"/>
    </row>
    <row r="394" spans="9:11" s="99" customFormat="1">
      <c r="K394" s="290"/>
    </row>
    <row r="395" spans="9:11" s="99" customFormat="1">
      <c r="K395" s="290"/>
    </row>
    <row r="396" spans="9:11" s="99" customFormat="1">
      <c r="K396" s="290"/>
    </row>
    <row r="397" spans="9:11" s="99" customFormat="1">
      <c r="K397" s="290"/>
    </row>
    <row r="398" spans="9:11" s="99" customFormat="1">
      <c r="K398" s="290"/>
    </row>
    <row r="399" spans="9:11" s="99" customFormat="1">
      <c r="K399" s="290"/>
    </row>
    <row r="400" spans="9:11" s="99" customFormat="1">
      <c r="K400" s="290"/>
    </row>
    <row r="401" spans="11:11" s="99" customFormat="1">
      <c r="K401" s="290"/>
    </row>
    <row r="402" spans="11:11" s="99" customFormat="1">
      <c r="K402" s="290"/>
    </row>
    <row r="403" spans="11:11" s="99" customFormat="1">
      <c r="K403" s="290"/>
    </row>
    <row r="404" spans="11:11" s="99" customFormat="1">
      <c r="K404" s="290"/>
    </row>
    <row r="405" spans="11:11" s="99" customFormat="1">
      <c r="K405" s="290"/>
    </row>
    <row r="406" spans="11:11" s="99" customFormat="1">
      <c r="K406" s="290"/>
    </row>
    <row r="407" spans="11:11" s="99" customFormat="1">
      <c r="K407" s="290"/>
    </row>
    <row r="408" spans="11:11" s="99" customFormat="1">
      <c r="K408" s="290"/>
    </row>
    <row r="409" spans="11:11" s="99" customFormat="1">
      <c r="K409" s="290"/>
    </row>
    <row r="410" spans="11:11" s="99" customFormat="1">
      <c r="K410" s="290"/>
    </row>
    <row r="411" spans="11:11" s="99" customFormat="1">
      <c r="K411" s="290"/>
    </row>
    <row r="412" spans="11:11" s="99" customFormat="1">
      <c r="K412" s="290"/>
    </row>
    <row r="413" spans="11:11" s="99" customFormat="1">
      <c r="K413" s="290"/>
    </row>
    <row r="414" spans="11:11" s="99" customFormat="1">
      <c r="K414" s="290"/>
    </row>
    <row r="415" spans="11:11" s="99" customFormat="1">
      <c r="K415" s="290"/>
    </row>
    <row r="416" spans="11:11" s="99" customFormat="1">
      <c r="K416" s="290"/>
    </row>
    <row r="417" spans="11:11" s="99" customFormat="1">
      <c r="K417" s="290"/>
    </row>
    <row r="418" spans="11:11" s="99" customFormat="1">
      <c r="K418" s="290"/>
    </row>
    <row r="419" spans="11:11" s="99" customFormat="1">
      <c r="K419" s="290"/>
    </row>
    <row r="420" spans="11:11" s="99" customFormat="1">
      <c r="K420" s="290"/>
    </row>
    <row r="421" spans="11:11" s="99" customFormat="1">
      <c r="K421" s="290"/>
    </row>
    <row r="422" spans="11:11" s="99" customFormat="1">
      <c r="K422" s="290"/>
    </row>
    <row r="423" spans="11:11" s="99" customFormat="1">
      <c r="K423" s="290"/>
    </row>
    <row r="424" spans="11:11" s="99" customFormat="1">
      <c r="K424" s="290"/>
    </row>
    <row r="425" spans="11:11" s="99" customFormat="1">
      <c r="K425" s="290"/>
    </row>
    <row r="426" spans="11:11" s="99" customFormat="1">
      <c r="K426" s="290"/>
    </row>
    <row r="427" spans="11:11" s="99" customFormat="1">
      <c r="K427" s="290"/>
    </row>
    <row r="428" spans="11:11" s="99" customFormat="1">
      <c r="K428" s="290"/>
    </row>
    <row r="429" spans="11:11" s="99" customFormat="1">
      <c r="K429" s="290"/>
    </row>
    <row r="430" spans="11:11" s="99" customFormat="1">
      <c r="K430" s="290"/>
    </row>
    <row r="431" spans="11:11" s="99" customFormat="1">
      <c r="K431" s="290"/>
    </row>
    <row r="432" spans="11:11" s="99" customFormat="1">
      <c r="K432" s="290"/>
    </row>
    <row r="433" spans="11:11" s="99" customFormat="1">
      <c r="K433" s="290"/>
    </row>
    <row r="434" spans="11:11" s="99" customFormat="1">
      <c r="K434" s="290"/>
    </row>
    <row r="435" spans="11:11" s="99" customFormat="1">
      <c r="K435" s="290"/>
    </row>
    <row r="436" spans="11:11" s="99" customFormat="1">
      <c r="K436" s="290"/>
    </row>
    <row r="437" spans="11:11" s="99" customFormat="1">
      <c r="K437" s="290"/>
    </row>
    <row r="438" spans="11:11" s="99" customFormat="1">
      <c r="K438" s="290"/>
    </row>
    <row r="439" spans="11:11" s="99" customFormat="1">
      <c r="K439" s="290"/>
    </row>
    <row r="440" spans="11:11" s="99" customFormat="1">
      <c r="K440" s="290"/>
    </row>
    <row r="441" spans="11:11" s="99" customFormat="1">
      <c r="K441" s="290"/>
    </row>
    <row r="442" spans="11:11" s="99" customFormat="1">
      <c r="K442" s="290"/>
    </row>
    <row r="443" spans="11:11" s="99" customFormat="1">
      <c r="K443" s="290"/>
    </row>
    <row r="444" spans="11:11" s="99" customFormat="1">
      <c r="K444" s="290"/>
    </row>
    <row r="445" spans="11:11" s="99" customFormat="1">
      <c r="K445" s="290"/>
    </row>
    <row r="446" spans="11:11" s="99" customFormat="1">
      <c r="K446" s="290"/>
    </row>
    <row r="447" spans="11:11" s="99" customFormat="1">
      <c r="K447" s="290"/>
    </row>
    <row r="448" spans="11:11" s="99" customFormat="1">
      <c r="K448" s="290"/>
    </row>
    <row r="449" spans="11:11" s="99" customFormat="1">
      <c r="K449" s="290"/>
    </row>
  </sheetData>
  <mergeCells count="42">
    <mergeCell ref="J224:J225"/>
    <mergeCell ref="J226:J227"/>
    <mergeCell ref="J177:K177"/>
    <mergeCell ref="A178:A179"/>
    <mergeCell ref="B178:B179"/>
    <mergeCell ref="C178:C179"/>
    <mergeCell ref="D178:D179"/>
    <mergeCell ref="E178:E179"/>
    <mergeCell ref="F178:G178"/>
    <mergeCell ref="H178:I178"/>
    <mergeCell ref="J178:J179"/>
    <mergeCell ref="K178:K179"/>
    <mergeCell ref="J114:K114"/>
    <mergeCell ref="A115:A116"/>
    <mergeCell ref="B115:B116"/>
    <mergeCell ref="C115:C116"/>
    <mergeCell ref="D115:D116"/>
    <mergeCell ref="E115:E116"/>
    <mergeCell ref="F115:G115"/>
    <mergeCell ref="H115:I115"/>
    <mergeCell ref="J115:J116"/>
    <mergeCell ref="K115:K116"/>
    <mergeCell ref="J55:K55"/>
    <mergeCell ref="A56:A57"/>
    <mergeCell ref="B56:B57"/>
    <mergeCell ref="C56:C57"/>
    <mergeCell ref="D56:D57"/>
    <mergeCell ref="E56:E57"/>
    <mergeCell ref="F56:G56"/>
    <mergeCell ref="H56:I56"/>
    <mergeCell ref="J56:J57"/>
    <mergeCell ref="K56:K57"/>
    <mergeCell ref="J2:K2"/>
    <mergeCell ref="A3:A4"/>
    <mergeCell ref="B3:B4"/>
    <mergeCell ref="C3:C4"/>
    <mergeCell ref="D3:D4"/>
    <mergeCell ref="E3:E4"/>
    <mergeCell ref="F3:G3"/>
    <mergeCell ref="H3:I3"/>
    <mergeCell ref="J3:J4"/>
    <mergeCell ref="K3:K4"/>
  </mergeCells>
  <phoneticPr fontId="2"/>
  <pageMargins left="0.31496062992125984" right="0.19685039370078741" top="0.31496062992125984" bottom="0.31496062992125984" header="0.31496062992125984" footer="0.31496062992125984"/>
  <pageSetup paperSize="9" scale="77" orientation="portrait" horizontalDpi="4294967293" r:id="rId1"/>
  <rowBreaks count="4" manualBreakCount="4">
    <brk id="53" max="16383" man="1"/>
    <brk id="112" max="16383" man="1"/>
    <brk id="175" max="16383" man="1"/>
    <brk id="2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election activeCell="C17" sqref="C17"/>
    </sheetView>
  </sheetViews>
  <sheetFormatPr defaultRowHeight="13.5"/>
  <cols>
    <col min="1" max="1" width="11.625" customWidth="1"/>
    <col min="2" max="2" width="14.75" customWidth="1"/>
    <col min="3" max="4" width="50.625" customWidth="1"/>
  </cols>
  <sheetData>
    <row r="1" spans="1:4" ht="16.5" customHeight="1">
      <c r="A1" t="s">
        <v>19</v>
      </c>
      <c r="C1" s="1"/>
      <c r="D1" s="1"/>
    </row>
    <row r="2" spans="1:4" ht="15" customHeight="1">
      <c r="A2" s="2" t="s">
        <v>14</v>
      </c>
      <c r="B2" s="2" t="s">
        <v>15</v>
      </c>
      <c r="C2" s="3" t="s">
        <v>16</v>
      </c>
      <c r="D2" s="3" t="s">
        <v>17</v>
      </c>
    </row>
    <row r="3" spans="1:4" s="5" customFormat="1" ht="15" customHeight="1">
      <c r="A3" s="9">
        <v>163</v>
      </c>
      <c r="B3" s="4" t="s">
        <v>554</v>
      </c>
      <c r="C3" s="8">
        <v>4.4000000000000004</v>
      </c>
      <c r="D3" s="339">
        <v>4.5</v>
      </c>
    </row>
    <row r="4" spans="1:4" s="5" customFormat="1" ht="15" customHeight="1">
      <c r="A4" s="9">
        <v>163</v>
      </c>
      <c r="B4" s="4" t="s">
        <v>555</v>
      </c>
      <c r="C4" s="8">
        <v>675.2</v>
      </c>
      <c r="D4" s="339">
        <v>675.3</v>
      </c>
    </row>
    <row r="5" spans="1:4" s="5" customFormat="1" ht="15" customHeight="1">
      <c r="A5" s="9">
        <v>164</v>
      </c>
      <c r="B5" s="340" t="s">
        <v>556</v>
      </c>
      <c r="C5" s="343" t="s">
        <v>557</v>
      </c>
      <c r="D5" s="344"/>
    </row>
    <row r="6" spans="1:4" s="5" customFormat="1" ht="15" customHeight="1">
      <c r="A6" s="9">
        <v>165</v>
      </c>
      <c r="B6" s="341"/>
      <c r="C6" s="345"/>
      <c r="D6" s="346"/>
    </row>
    <row r="7" spans="1:4" s="5" customFormat="1" ht="15" customHeight="1">
      <c r="A7" s="9">
        <v>166</v>
      </c>
      <c r="B7" s="341"/>
      <c r="C7" s="345"/>
      <c r="D7" s="346"/>
    </row>
    <row r="8" spans="1:4" s="5" customFormat="1" ht="15" customHeight="1">
      <c r="A8" s="9">
        <v>167</v>
      </c>
      <c r="B8" s="342"/>
      <c r="C8" s="347"/>
      <c r="D8" s="348"/>
    </row>
    <row r="9" spans="1:4" s="5" customFormat="1" ht="15" customHeight="1">
      <c r="A9" s="9"/>
      <c r="B9" s="4"/>
      <c r="C9" s="6"/>
      <c r="D9" s="7"/>
    </row>
    <row r="10" spans="1:4" s="5" customFormat="1" ht="26.45" customHeight="1">
      <c r="A10" s="10"/>
      <c r="B10"/>
      <c r="C10"/>
      <c r="D10"/>
    </row>
    <row r="11" spans="1:4" s="5" customFormat="1" ht="14.45" customHeight="1">
      <c r="A11"/>
      <c r="B11"/>
      <c r="C11"/>
      <c r="D11"/>
    </row>
    <row r="12" spans="1:4" s="5" customFormat="1" ht="14.45" customHeight="1">
      <c r="A12"/>
      <c r="B12"/>
      <c r="C12"/>
      <c r="D12"/>
    </row>
    <row r="13" spans="1:4" s="5" customFormat="1" ht="14.45" customHeight="1">
      <c r="A13"/>
      <c r="B13"/>
      <c r="C13"/>
      <c r="D13"/>
    </row>
    <row r="14" spans="1:4" s="5" customFormat="1" ht="14.45" customHeight="1">
      <c r="A14"/>
      <c r="B14"/>
      <c r="C14"/>
      <c r="D14"/>
    </row>
    <row r="15" spans="1:4" s="5" customFormat="1" ht="14.45" customHeight="1">
      <c r="A15"/>
      <c r="B15"/>
      <c r="C15"/>
      <c r="D15"/>
    </row>
    <row r="16" spans="1:4" s="5" customFormat="1" ht="14.45" customHeight="1">
      <c r="A16"/>
      <c r="B16"/>
      <c r="C16"/>
      <c r="D16"/>
    </row>
  </sheetData>
  <mergeCells count="2">
    <mergeCell ref="B5:B8"/>
    <mergeCell ref="C5:D8"/>
  </mergeCells>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2200</vt:lpstr>
      <vt:lpstr>2300</vt:lpstr>
      <vt:lpstr>2400</vt:lpstr>
      <vt:lpstr>改定箇所</vt:lpstr>
      <vt:lpstr>'2200'!Print_Area</vt:lpstr>
      <vt:lpstr>'2300'!Print_Area</vt:lpstr>
      <vt:lpstr>'2400'!Print_Area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dc:creator>
  <cp:keywords/>
  <dc:description/>
  <cp:lastModifiedBy>S J</cp:lastModifiedBy>
  <cp:revision/>
  <cp:lastPrinted>2025-10-29T21:07:22Z</cp:lastPrinted>
  <dcterms:created xsi:type="dcterms:W3CDTF">2016-12-15T19:22:13Z</dcterms:created>
  <dcterms:modified xsi:type="dcterms:W3CDTF">2025-10-29T21:10:27Z</dcterms:modified>
  <cp:category/>
  <cp:contentStatus/>
</cp:coreProperties>
</file>