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https://d.docs.live.net/e8be978a3f19559f/ドキュメント/2025/201/"/>
    </mc:Choice>
  </mc:AlternateContent>
  <xr:revisionPtr revIDLastSave="1771" documentId="14_{AFD5837B-1E71-4B78-AC13-EEC1B7C5EC90}" xr6:coauthVersionLast="47" xr6:coauthVersionMax="47" xr10:uidLastSave="{6EDC8681-B95E-426F-97D5-C2BFA001D9D2}"/>
  <bookViews>
    <workbookView xWindow="7032" yWindow="564" windowWidth="15840" windowHeight="11592" activeTab="1" xr2:uid="{00000000-000D-0000-FFFF-FFFF00000000}"/>
  </bookViews>
  <sheets>
    <sheet name="700" sheetId="23" r:id="rId1"/>
    <sheet name="800" sheetId="26" r:id="rId2"/>
    <sheet name="改定箇所" sheetId="20" r:id="rId3"/>
  </sheets>
  <definedNames>
    <definedName name="_xlnm.Print_Area" localSheetId="0">'700'!$A$1:$K$126</definedName>
    <definedName name="_xlnm.Print_Area" localSheetId="1">'800'!$A$1:$K$126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6" i="26" l="1"/>
  <c r="I7" i="26" s="1"/>
  <c r="I8" i="26" s="1"/>
  <c r="I9" i="26" s="1"/>
  <c r="I10" i="26" s="1"/>
  <c r="I11" i="26" s="1"/>
  <c r="I12" i="26" s="1"/>
  <c r="I13" i="26" s="1"/>
  <c r="I14" i="26" s="1"/>
  <c r="I15" i="26" s="1"/>
  <c r="I16" i="26" s="1"/>
  <c r="I17" i="26" s="1"/>
  <c r="I18" i="26" s="1"/>
  <c r="I19" i="26" s="1"/>
  <c r="I20" i="26" s="1"/>
  <c r="I21" i="26" s="1"/>
  <c r="I22" i="26" s="1"/>
  <c r="I23" i="26" s="1"/>
  <c r="I24" i="26" s="1"/>
  <c r="I25" i="26" s="1"/>
  <c r="I26" i="26" s="1"/>
  <c r="I27" i="26" s="1"/>
  <c r="I28" i="26" s="1"/>
  <c r="I29" i="26" s="1"/>
  <c r="I30" i="26" s="1"/>
  <c r="I31" i="26" s="1"/>
  <c r="I32" i="26" s="1"/>
  <c r="I33" i="26" s="1"/>
  <c r="I34" i="26" s="1"/>
  <c r="I35" i="26" s="1"/>
  <c r="I36" i="26" s="1"/>
  <c r="I37" i="26" s="1"/>
  <c r="I38" i="26" s="1"/>
  <c r="I39" i="26" s="1"/>
  <c r="I40" i="26" s="1"/>
  <c r="I41" i="26" s="1"/>
  <c r="I42" i="26" s="1"/>
  <c r="I43" i="26" s="1"/>
  <c r="I44" i="26" s="1"/>
  <c r="I45" i="26" s="1"/>
  <c r="I46" i="26" s="1"/>
  <c r="I47" i="26" s="1"/>
  <c r="I48" i="26" s="1"/>
  <c r="I6" i="23"/>
  <c r="I7" i="23" s="1"/>
  <c r="I8" i="23" s="1"/>
  <c r="I9" i="23" s="1"/>
  <c r="I10" i="23" s="1"/>
  <c r="I11" i="23" s="1"/>
  <c r="I12" i="23" s="1"/>
  <c r="I13" i="23" s="1"/>
  <c r="I14" i="23" s="1"/>
  <c r="I15" i="23" s="1"/>
  <c r="I16" i="23" s="1"/>
  <c r="I17" i="23" s="1"/>
  <c r="I18" i="23" s="1"/>
  <c r="I19" i="23" s="1"/>
  <c r="I20" i="23" s="1"/>
  <c r="I21" i="23" s="1"/>
  <c r="I22" i="23" s="1"/>
  <c r="I23" i="23" s="1"/>
  <c r="I24" i="23" s="1"/>
  <c r="I25" i="23" s="1"/>
  <c r="I26" i="23" s="1"/>
  <c r="I27" i="23" s="1"/>
  <c r="I28" i="23" s="1"/>
  <c r="I29" i="23" s="1"/>
  <c r="I30" i="23" s="1"/>
  <c r="I31" i="23" s="1"/>
  <c r="I32" i="23" s="1"/>
  <c r="I33" i="23" s="1"/>
  <c r="I34" i="23" s="1"/>
  <c r="I35" i="23" l="1"/>
  <c r="I36" i="23" s="1"/>
  <c r="I37" i="23" s="1"/>
  <c r="I38" i="23" s="1"/>
  <c r="I39" i="23" l="1"/>
  <c r="I40" i="23" s="1"/>
  <c r="I41" i="23" s="1"/>
  <c r="I42" i="23" s="1"/>
  <c r="I43" i="23" s="1"/>
  <c r="I44" i="23" s="1"/>
  <c r="I45" i="23" s="1"/>
  <c r="I46" i="23" s="1"/>
  <c r="I47" i="23" s="1"/>
  <c r="I48" i="23" s="1"/>
</calcChain>
</file>

<file path=xl/sharedStrings.xml><?xml version="1.0" encoding="utf-8"?>
<sst xmlns="http://schemas.openxmlformats.org/spreadsheetml/2006/main" count="529" uniqueCount="138">
  <si>
    <t>×</t>
  </si>
  <si>
    <t>←標識・案内看板等なし</t>
  </si>
  <si>
    <t>形状</t>
    <rPh sb="0" eb="2">
      <t>ケイジョウ</t>
    </rPh>
    <phoneticPr fontId="3"/>
  </si>
  <si>
    <t>信号</t>
    <rPh sb="0" eb="2">
      <t>シンゴウ</t>
    </rPh>
    <phoneticPr fontId="3"/>
  </si>
  <si>
    <t>ポイント</t>
    <phoneticPr fontId="3"/>
  </si>
  <si>
    <t>標識</t>
    <rPh sb="0" eb="2">
      <t>ヒョウシキ</t>
    </rPh>
    <phoneticPr fontId="3"/>
  </si>
  <si>
    <t>現在地からの進行先</t>
    <rPh sb="0" eb="3">
      <t>ゲンザイチ</t>
    </rPh>
    <rPh sb="6" eb="8">
      <t>シンコウ</t>
    </rPh>
    <rPh sb="8" eb="9">
      <t>サキ</t>
    </rPh>
    <phoneticPr fontId="3"/>
  </si>
  <si>
    <t>現在地までの</t>
    <rPh sb="0" eb="3">
      <t>ゲンザイチ</t>
    </rPh>
    <phoneticPr fontId="3"/>
  </si>
  <si>
    <t>備考</t>
    <rPh sb="0" eb="2">
      <t>ビコウ</t>
    </rPh>
    <phoneticPr fontId="3"/>
  </si>
  <si>
    <t>PC間</t>
    <rPh sb="2" eb="3">
      <t>アイダ</t>
    </rPh>
    <phoneticPr fontId="3"/>
  </si>
  <si>
    <t>方角</t>
    <rPh sb="0" eb="2">
      <t>ホウガク</t>
    </rPh>
    <phoneticPr fontId="3"/>
  </si>
  <si>
    <t>道路</t>
    <rPh sb="0" eb="2">
      <t>ドウロ</t>
    </rPh>
    <phoneticPr fontId="3"/>
  </si>
  <si>
    <t>区間</t>
    <rPh sb="0" eb="2">
      <t>クカン</t>
    </rPh>
    <phoneticPr fontId="3"/>
  </si>
  <si>
    <t>合計</t>
    <rPh sb="0" eb="2">
      <t>ゴウケイ</t>
    </rPh>
    <phoneticPr fontId="3"/>
  </si>
  <si>
    <t>旧Qシート#</t>
    <rPh sb="0" eb="1">
      <t>キュウ</t>
    </rPh>
    <phoneticPr fontId="2"/>
  </si>
  <si>
    <t>改定箇所</t>
    <rPh sb="0" eb="2">
      <t>カイテイ</t>
    </rPh>
    <rPh sb="2" eb="4">
      <t>カショ</t>
    </rPh>
    <phoneticPr fontId="2"/>
  </si>
  <si>
    <t>改定前</t>
    <rPh sb="0" eb="2">
      <t>カイテイ</t>
    </rPh>
    <rPh sb="2" eb="3">
      <t>マエ</t>
    </rPh>
    <phoneticPr fontId="2"/>
  </si>
  <si>
    <t>改定後</t>
    <rPh sb="0" eb="2">
      <t>カイテイ</t>
    </rPh>
    <rPh sb="2" eb="3">
      <t>ゴ</t>
    </rPh>
    <phoneticPr fontId="2"/>
  </si>
  <si>
    <t>&gt; ver.1.2.0</t>
    <phoneticPr fontId="2"/>
  </si>
  <si>
    <t>|</t>
    <phoneticPr fontId="2"/>
  </si>
  <si>
    <t>直進</t>
    <rPh sb="0" eb="2">
      <t>チョクシン</t>
    </rPh>
    <phoneticPr fontId="2"/>
  </si>
  <si>
    <t>市道</t>
    <rPh sb="0" eb="2">
      <t>シドウ</t>
    </rPh>
    <phoneticPr fontId="2"/>
  </si>
  <si>
    <t>S</t>
    <phoneticPr fontId="2"/>
  </si>
  <si>
    <t>右折</t>
    <rPh sb="0" eb="2">
      <t>ウセツ</t>
    </rPh>
    <phoneticPr fontId="2"/>
  </si>
  <si>
    <t>十</t>
    <rPh sb="0" eb="1">
      <t>ジュウ</t>
    </rPh>
    <phoneticPr fontId="2"/>
  </si>
  <si>
    <t>左折</t>
    <rPh sb="0" eb="2">
      <t>サセツ</t>
    </rPh>
    <phoneticPr fontId="2"/>
  </si>
  <si>
    <t>R260</t>
    <phoneticPr fontId="2"/>
  </si>
  <si>
    <t>┤</t>
    <phoneticPr fontId="2"/>
  </si>
  <si>
    <t>R42</t>
    <phoneticPr fontId="2"/>
  </si>
  <si>
    <t>├</t>
    <phoneticPr fontId="2"/>
  </si>
  <si>
    <t>┬</t>
    <phoneticPr fontId="2"/>
  </si>
  <si>
    <t>K573</t>
    <phoneticPr fontId="2"/>
  </si>
  <si>
    <t>1/1</t>
    <phoneticPr fontId="2"/>
  </si>
  <si>
    <t>#1 スタート地点の伊勢市駅前</t>
    <rPh sb="7" eb="9">
      <t>チテン</t>
    </rPh>
    <rPh sb="10" eb="14">
      <t>イセシエキ</t>
    </rPh>
    <rPh sb="14" eb="15">
      <t>マエ</t>
    </rPh>
    <phoneticPr fontId="2"/>
  </si>
  <si>
    <t>&lt;参考画像&gt;</t>
    <rPh sb="1" eb="3">
      <t>サンコウ</t>
    </rPh>
    <rPh sb="3" eb="5">
      <t>ガゾウ</t>
    </rPh>
    <phoneticPr fontId="2"/>
  </si>
  <si>
    <t>START 伊勢市駅</t>
    <rPh sb="6" eb="10">
      <t>イセシエキ</t>
    </rPh>
    <phoneticPr fontId="2"/>
  </si>
  <si>
    <t>左方向</t>
    <rPh sb="0" eb="3">
      <t>ヒダリホウコウ</t>
    </rPh>
    <phoneticPr fontId="2"/>
  </si>
  <si>
    <t>市道&gt;K22</t>
    <rPh sb="0" eb="2">
      <t>シドウ</t>
    </rPh>
    <phoneticPr fontId="2"/>
  </si>
  <si>
    <t>川口S</t>
    <rPh sb="0" eb="2">
      <t>カワグチ</t>
    </rPh>
    <phoneticPr fontId="2"/>
  </si>
  <si>
    <t>K65</t>
    <phoneticPr fontId="2"/>
  </si>
  <si>
    <t>青看板「↖南伊勢、→玉城」</t>
    <rPh sb="0" eb="3">
      <t>アオカンバン</t>
    </rPh>
    <rPh sb="5" eb="8">
      <t>ミナミイセ</t>
    </rPh>
    <rPh sb="10" eb="12">
      <t>タマシロ</t>
    </rPh>
    <phoneticPr fontId="2"/>
  </si>
  <si>
    <t>橋を渡らずに、手前を左折。</t>
    <rPh sb="0" eb="1">
      <t>ハシ</t>
    </rPh>
    <rPh sb="2" eb="3">
      <t>ワタ</t>
    </rPh>
    <rPh sb="7" eb="9">
      <t>テマエ</t>
    </rPh>
    <rPh sb="10" eb="12">
      <t>サセツ</t>
    </rPh>
    <phoneticPr fontId="2"/>
  </si>
  <si>
    <t>K38</t>
    <phoneticPr fontId="2"/>
  </si>
  <si>
    <t>橋を渡って「とまれ」を左折。</t>
    <rPh sb="0" eb="1">
      <t>ハシ</t>
    </rPh>
    <rPh sb="2" eb="3">
      <t>ワタ</t>
    </rPh>
    <rPh sb="11" eb="13">
      <t>サセツ</t>
    </rPh>
    <phoneticPr fontId="2"/>
  </si>
  <si>
    <t>青看板「←大紀、↑松坂」</t>
    <rPh sb="0" eb="3">
      <t>アオカンバン</t>
    </rPh>
    <rPh sb="5" eb="7">
      <t>タイキ</t>
    </rPh>
    <rPh sb="9" eb="11">
      <t>マツザカ</t>
    </rPh>
    <phoneticPr fontId="2"/>
  </si>
  <si>
    <t>青看板「↖南伊勢、→K42」</t>
    <rPh sb="0" eb="3">
      <t>アオカンバン</t>
    </rPh>
    <rPh sb="5" eb="8">
      <t>ミナミイセ</t>
    </rPh>
    <phoneticPr fontId="2"/>
  </si>
  <si>
    <t>青看板「↑南伊勢、→R42」</t>
    <rPh sb="0" eb="3">
      <t>アオカンバン</t>
    </rPh>
    <rPh sb="5" eb="8">
      <t>ミナミイセ</t>
    </rPh>
    <phoneticPr fontId="2"/>
  </si>
  <si>
    <t>出谷S</t>
    <rPh sb="0" eb="2">
      <t>デタニ</t>
    </rPh>
    <phoneticPr fontId="2"/>
  </si>
  <si>
    <t>七保警察官駐在所前S</t>
    <rPh sb="0" eb="1">
      <t>シチ</t>
    </rPh>
    <rPh sb="1" eb="2">
      <t>ホ</t>
    </rPh>
    <rPh sb="2" eb="5">
      <t>ケイサツカン</t>
    </rPh>
    <rPh sb="5" eb="8">
      <t>チュウザイショ</t>
    </rPh>
    <rPh sb="8" eb="9">
      <t>マエ</t>
    </rPh>
    <phoneticPr fontId="2"/>
  </si>
  <si>
    <t>長島トンネル北S</t>
    <rPh sb="0" eb="2">
      <t>ナガシマ</t>
    </rPh>
    <rPh sb="6" eb="7">
      <t>キタ</t>
    </rPh>
    <phoneticPr fontId="2"/>
  </si>
  <si>
    <t>長島トンネルは自転車通行禁止、歩道を走行。</t>
    <rPh sb="0" eb="2">
      <t>ナガシマ</t>
    </rPh>
    <rPh sb="7" eb="10">
      <t>ジテンシャ</t>
    </rPh>
    <rPh sb="10" eb="14">
      <t>ツウコウキンシ</t>
    </rPh>
    <rPh sb="15" eb="17">
      <t>ホドウ</t>
    </rPh>
    <rPh sb="18" eb="20">
      <t>ソウコウ</t>
    </rPh>
    <phoneticPr fontId="2"/>
  </si>
  <si>
    <t>古里北S</t>
    <rPh sb="0" eb="2">
      <t>フルサト</t>
    </rPh>
    <rPh sb="2" eb="3">
      <t>キタ</t>
    </rPh>
    <phoneticPr fontId="2"/>
  </si>
  <si>
    <t>R42へ復帰。</t>
    <rPh sb="4" eb="6">
      <t>フッキ</t>
    </rPh>
    <phoneticPr fontId="2"/>
  </si>
  <si>
    <t>左側
(直進)</t>
    <rPh sb="0" eb="2">
      <t>ヒダリガワ</t>
    </rPh>
    <rPh sb="4" eb="6">
      <t>チョクシン</t>
    </rPh>
    <phoneticPr fontId="2"/>
  </si>
  <si>
    <t>みんな大好き三船トンネル</t>
    <rPh sb="3" eb="5">
      <t>ダイス</t>
    </rPh>
    <rPh sb="6" eb="8">
      <t>ミフネ</t>
    </rPh>
    <phoneticPr fontId="2"/>
  </si>
  <si>
    <r>
      <t xml:space="preserve">左手前 三重近物通産
</t>
    </r>
    <r>
      <rPr>
        <b/>
        <sz val="9"/>
        <rFont val="ＭＳ Ｐゴシック"/>
        <family val="3"/>
        <charset val="128"/>
        <scheme val="minor"/>
      </rPr>
      <t>江の浦トンネルは危険。旧道使用を強く推奨。</t>
    </r>
    <rPh sb="0" eb="3">
      <t>ヒダリテマエ</t>
    </rPh>
    <rPh sb="4" eb="6">
      <t>ミエ</t>
    </rPh>
    <rPh sb="6" eb="8">
      <t>キンブツ</t>
    </rPh>
    <rPh sb="8" eb="10">
      <t>ツウサン</t>
    </rPh>
    <rPh sb="11" eb="12">
      <t>エ</t>
    </rPh>
    <rPh sb="13" eb="14">
      <t>ウラ</t>
    </rPh>
    <rPh sb="19" eb="21">
      <t>キケン</t>
    </rPh>
    <rPh sb="22" eb="24">
      <t>キュウドウ</t>
    </rPh>
    <rPh sb="24" eb="26">
      <t>シヨウ</t>
    </rPh>
    <rPh sb="27" eb="28">
      <t>ツヨ</t>
    </rPh>
    <rPh sb="29" eb="31">
      <t>スイショウ</t>
    </rPh>
    <phoneticPr fontId="2"/>
  </si>
  <si>
    <t>坂場S</t>
    <rPh sb="0" eb="2">
      <t>サカバ</t>
    </rPh>
    <phoneticPr fontId="2"/>
  </si>
  <si>
    <t>K778</t>
    <phoneticPr fontId="2"/>
  </si>
  <si>
    <t>青看板「↑天満、→松本 向井」、白看板「熊野古道 八鬼山越え 三重県立熊野古道センター」</t>
    <rPh sb="0" eb="3">
      <t>アオカンバン</t>
    </rPh>
    <rPh sb="5" eb="7">
      <t>テンマ</t>
    </rPh>
    <rPh sb="9" eb="11">
      <t>マツモト</t>
    </rPh>
    <rPh sb="12" eb="14">
      <t>ムカイ</t>
    </rPh>
    <rPh sb="16" eb="19">
      <t>シロカンバン</t>
    </rPh>
    <rPh sb="20" eb="24">
      <t>クマノコドウ</t>
    </rPh>
    <rPh sb="25" eb="26">
      <t>ハチ</t>
    </rPh>
    <rPh sb="26" eb="27">
      <t>オニ</t>
    </rPh>
    <rPh sb="27" eb="28">
      <t>ヤマ</t>
    </rPh>
    <rPh sb="28" eb="29">
      <t>ゴ</t>
    </rPh>
    <rPh sb="31" eb="35">
      <t>ミエケンリツ</t>
    </rPh>
    <rPh sb="35" eb="37">
      <t>クマノ</t>
    </rPh>
    <rPh sb="37" eb="39">
      <t>コドウ</t>
    </rPh>
    <phoneticPr fontId="2"/>
  </si>
  <si>
    <t>白看板「三重県立 熊野古道センター」</t>
    <rPh sb="0" eb="3">
      <t>シロカンバン</t>
    </rPh>
    <rPh sb="4" eb="8">
      <t>ミエケンリツ</t>
    </rPh>
    <rPh sb="9" eb="13">
      <t>クマノコドウ</t>
    </rPh>
    <phoneticPr fontId="2"/>
  </si>
  <si>
    <t>K788</t>
    <phoneticPr fontId="2"/>
  </si>
  <si>
    <t>右手前簡易郵便局。細い路地を下っていく。</t>
    <rPh sb="0" eb="3">
      <t>ミギテマエ</t>
    </rPh>
    <rPh sb="3" eb="8">
      <t>カンイユウビンキョク</t>
    </rPh>
    <rPh sb="9" eb="10">
      <t>ホソ</t>
    </rPh>
    <rPh sb="11" eb="13">
      <t>ロジ</t>
    </rPh>
    <rPh sb="14" eb="15">
      <t>クダ</t>
    </rPh>
    <phoneticPr fontId="2"/>
  </si>
  <si>
    <t>踏切直後の「止まれ」を右折。このあとすれ違い区間。</t>
    <rPh sb="0" eb="2">
      <t>フミキリ</t>
    </rPh>
    <rPh sb="2" eb="4">
      <t>チョクゴ</t>
    </rPh>
    <rPh sb="6" eb="7">
      <t>ト</t>
    </rPh>
    <rPh sb="11" eb="13">
      <t>ウセツ</t>
    </rPh>
    <rPh sb="20" eb="21">
      <t>チガ</t>
    </rPh>
    <rPh sb="22" eb="24">
      <t>クカン</t>
    </rPh>
    <phoneticPr fontId="2"/>
  </si>
  <si>
    <t>青看板「←R42、→天満」、橋を渡って「止まれ」を右折。</t>
    <rPh sb="0" eb="3">
      <t>アオカンバン</t>
    </rPh>
    <rPh sb="10" eb="12">
      <t>テンマ</t>
    </rPh>
    <rPh sb="14" eb="15">
      <t>ハシ</t>
    </rPh>
    <rPh sb="16" eb="17">
      <t>ワタ</t>
    </rPh>
    <rPh sb="20" eb="21">
      <t>ト</t>
    </rPh>
    <rPh sb="25" eb="27">
      <t>ウセツ</t>
    </rPh>
    <phoneticPr fontId="2"/>
  </si>
  <si>
    <t>青看板「←尾鷲市街、↑新宮 熊野、→紀勢道」
左手前 auショップ、左奥 モニュメント。</t>
    <rPh sb="0" eb="3">
      <t>アオカンバン</t>
    </rPh>
    <rPh sb="5" eb="7">
      <t>オワセ</t>
    </rPh>
    <rPh sb="7" eb="9">
      <t>シガイ</t>
    </rPh>
    <rPh sb="11" eb="13">
      <t>シングウ</t>
    </rPh>
    <rPh sb="14" eb="16">
      <t>クマノ</t>
    </rPh>
    <rPh sb="18" eb="20">
      <t>キセイ</t>
    </rPh>
    <rPh sb="20" eb="21">
      <t>ミチ</t>
    </rPh>
    <rPh sb="23" eb="26">
      <t>ヒダリテマエ</t>
    </rPh>
    <rPh sb="34" eb="36">
      <t>ヒダリオク</t>
    </rPh>
    <phoneticPr fontId="2"/>
  </si>
  <si>
    <r>
      <t>道瀬トンネルは危険。</t>
    </r>
    <r>
      <rPr>
        <b/>
        <sz val="9"/>
        <rFont val="ＭＳ Ｐゴシック"/>
        <family val="3"/>
        <charset val="128"/>
        <scheme val="minor"/>
      </rPr>
      <t>尾灯点灯を厳守。</t>
    </r>
    <rPh sb="0" eb="2">
      <t>ミチセ</t>
    </rPh>
    <rPh sb="7" eb="9">
      <t>キケン</t>
    </rPh>
    <phoneticPr fontId="2"/>
  </si>
  <si>
    <r>
      <t xml:space="preserve">青看板「←尾鷲、→松坂」、この先自動車通行量増。
</t>
    </r>
    <r>
      <rPr>
        <b/>
        <sz val="9"/>
        <rFont val="ＭＳ Ｐゴシック"/>
        <family val="3"/>
        <charset val="128"/>
        <scheme val="minor"/>
      </rPr>
      <t>トンネル区間もあるため、尾灯点灯を厳守。</t>
    </r>
    <rPh sb="0" eb="3">
      <t>アオカンバン</t>
    </rPh>
    <rPh sb="5" eb="7">
      <t>オワセ</t>
    </rPh>
    <rPh sb="9" eb="11">
      <t>マツザカ</t>
    </rPh>
    <rPh sb="15" eb="16">
      <t>サキ</t>
    </rPh>
    <rPh sb="16" eb="22">
      <t>ジドウシャツウコウリョウ</t>
    </rPh>
    <rPh sb="22" eb="23">
      <t>ゾウ</t>
    </rPh>
    <rPh sb="29" eb="31">
      <t>クカン</t>
    </rPh>
    <rPh sb="37" eb="39">
      <t>ビトウ</t>
    </rPh>
    <rPh sb="39" eb="41">
      <t>テントウ</t>
    </rPh>
    <rPh sb="42" eb="44">
      <t>ゲンシュ</t>
    </rPh>
    <phoneticPr fontId="2"/>
  </si>
  <si>
    <r>
      <t>青看板「←熊野、↑紀勢道、→松坂」、左手前 モニュメント
この先、</t>
    </r>
    <r>
      <rPr>
        <b/>
        <sz val="9"/>
        <rFont val="ＭＳ Ｐゴシック"/>
        <family val="3"/>
        <charset val="128"/>
        <scheme val="minor"/>
      </rPr>
      <t>往路と同様にトンネル多い。尾灯点灯を厳守。</t>
    </r>
    <rPh sb="0" eb="3">
      <t>アオカンバン</t>
    </rPh>
    <rPh sb="5" eb="7">
      <t>クマノ</t>
    </rPh>
    <rPh sb="9" eb="11">
      <t>キセイ</t>
    </rPh>
    <rPh sb="11" eb="12">
      <t>ミチ</t>
    </rPh>
    <rPh sb="14" eb="16">
      <t>マツザカ</t>
    </rPh>
    <rPh sb="18" eb="21">
      <t>ヒダリテマエ</t>
    </rPh>
    <rPh sb="31" eb="32">
      <t>サキ</t>
    </rPh>
    <rPh sb="33" eb="35">
      <t>オウロ</t>
    </rPh>
    <rPh sb="36" eb="38">
      <t>ドウヨウ</t>
    </rPh>
    <rPh sb="43" eb="44">
      <t>オオ</t>
    </rPh>
    <rPh sb="46" eb="50">
      <t>ビトウテントウ</t>
    </rPh>
    <rPh sb="51" eb="53">
      <t>ゲンシュ</t>
    </rPh>
    <phoneticPr fontId="2"/>
  </si>
  <si>
    <t>K581</t>
    <phoneticPr fontId="2"/>
  </si>
  <si>
    <t>R42(歩道走行)&gt;市道</t>
    <rPh sb="4" eb="8">
      <t>ホドウソウコウ</t>
    </rPh>
    <rPh sb="10" eb="12">
      <t>シドウ</t>
    </rPh>
    <phoneticPr fontId="2"/>
  </si>
  <si>
    <t>Y</t>
    <phoneticPr fontId="2"/>
  </si>
  <si>
    <t>旧道、狭いよ、怖いよ。車は来ないが、歩行者に注意。</t>
    <rPh sb="0" eb="2">
      <t>キュウドウ</t>
    </rPh>
    <rPh sb="3" eb="4">
      <t>セマ</t>
    </rPh>
    <rPh sb="7" eb="8">
      <t>コワ</t>
    </rPh>
    <rPh sb="11" eb="12">
      <t>クルマ</t>
    </rPh>
    <rPh sb="13" eb="14">
      <t>コ</t>
    </rPh>
    <rPh sb="18" eb="21">
      <t>ホコウシャ</t>
    </rPh>
    <rPh sb="22" eb="24">
      <t>チュウイ</t>
    </rPh>
    <phoneticPr fontId="2"/>
  </si>
  <si>
    <t>R42へ復帰。道路横断に注意。</t>
    <rPh sb="4" eb="6">
      <t>フッキ</t>
    </rPh>
    <rPh sb="7" eb="9">
      <t>ドウロ</t>
    </rPh>
    <rPh sb="9" eb="11">
      <t>オウダン</t>
    </rPh>
    <rPh sb="12" eb="14">
      <t>チュウイ</t>
    </rPh>
    <phoneticPr fontId="2"/>
  </si>
  <si>
    <t>長島S</t>
    <rPh sb="0" eb="2">
      <t>ナガシマ</t>
    </rPh>
    <phoneticPr fontId="2"/>
  </si>
  <si>
    <t>この先、長島トンネルは自転車通行禁止のため右折し迂回。</t>
    <rPh sb="2" eb="3">
      <t>サキ</t>
    </rPh>
    <rPh sb="4" eb="6">
      <t>ナガシマ</t>
    </rPh>
    <rPh sb="11" eb="14">
      <t>ジテンシャ</t>
    </rPh>
    <rPh sb="14" eb="16">
      <t>ツウコウ</t>
    </rPh>
    <rPh sb="16" eb="18">
      <t>キンシ</t>
    </rPh>
    <rPh sb="21" eb="23">
      <t>ウセツ</t>
    </rPh>
    <rPh sb="24" eb="26">
      <t>ウカイ</t>
    </rPh>
    <phoneticPr fontId="2"/>
  </si>
  <si>
    <t>青矢印に沿って進む。</t>
    <rPh sb="0" eb="3">
      <t>アオヤジルシ</t>
    </rPh>
    <rPh sb="4" eb="5">
      <t>ソ</t>
    </rPh>
    <rPh sb="7" eb="8">
      <t>スス</t>
    </rPh>
    <phoneticPr fontId="2"/>
  </si>
  <si>
    <t>長島トンネルS</t>
    <rPh sb="0" eb="2">
      <t>ナガシマ</t>
    </rPh>
    <phoneticPr fontId="2"/>
  </si>
  <si>
    <t>横断歩道を渡ってR42に復帰。</t>
    <rPh sb="0" eb="4">
      <t>オウダンホドウ</t>
    </rPh>
    <rPh sb="5" eb="6">
      <t>ワタ</t>
    </rPh>
    <rPh sb="12" eb="14">
      <t>フッキ</t>
    </rPh>
    <phoneticPr fontId="2"/>
  </si>
  <si>
    <t>片上南S</t>
    <rPh sb="0" eb="1">
      <t>カタ</t>
    </rPh>
    <rPh sb="1" eb="2">
      <t>ウエ</t>
    </rPh>
    <rPh sb="2" eb="3">
      <t>ミナミ</t>
    </rPh>
    <phoneticPr fontId="2"/>
  </si>
  <si>
    <t>青看板「↑津 松阪、→錦 南伊勢 熊野灘臨海公園」
右手前 道の駅 紀伊長島マンボウ</t>
    <rPh sb="0" eb="3">
      <t>アオカンバン</t>
    </rPh>
    <rPh sb="5" eb="6">
      <t>ツ</t>
    </rPh>
    <rPh sb="7" eb="9">
      <t>マツサカ</t>
    </rPh>
    <rPh sb="11" eb="12">
      <t>ニシキ</t>
    </rPh>
    <rPh sb="13" eb="16">
      <t>ミナミイセ</t>
    </rPh>
    <rPh sb="17" eb="20">
      <t>クマノナダ</t>
    </rPh>
    <rPh sb="20" eb="22">
      <t>リンカイ</t>
    </rPh>
    <rPh sb="22" eb="24">
      <t>コウエン</t>
    </rPh>
    <rPh sb="26" eb="29">
      <t>ミギテマエ</t>
    </rPh>
    <rPh sb="30" eb="31">
      <t>ミチ</t>
    </rPh>
    <rPh sb="32" eb="33">
      <t>エキ</t>
    </rPh>
    <rPh sb="34" eb="38">
      <t>キイナガシマ</t>
    </rPh>
    <phoneticPr fontId="2"/>
  </si>
  <si>
    <t>R250</t>
    <phoneticPr fontId="2"/>
  </si>
  <si>
    <t>青看板「↖R42、→南伊勢」。右折横断時、自動車に注意。</t>
    <rPh sb="0" eb="3">
      <t>アオカンバン</t>
    </rPh>
    <rPh sb="10" eb="13">
      <t>ミナミイセ</t>
    </rPh>
    <rPh sb="15" eb="17">
      <t>ウセツ</t>
    </rPh>
    <rPh sb="17" eb="19">
      <t>オウダン</t>
    </rPh>
    <rPh sb="19" eb="20">
      <t>ジ</t>
    </rPh>
    <rPh sb="21" eb="24">
      <t>ジドウシャ</t>
    </rPh>
    <rPh sb="25" eb="27">
      <t>チュウイ</t>
    </rPh>
    <phoneticPr fontId="2"/>
  </si>
  <si>
    <t>市道&gt;K573</t>
    <rPh sb="0" eb="2">
      <t>シドウ</t>
    </rPh>
    <phoneticPr fontId="2"/>
  </si>
  <si>
    <t>左右
(直進)</t>
    <rPh sb="0" eb="2">
      <t>サユウ</t>
    </rPh>
    <rPh sb="4" eb="6">
      <t>チョクシン</t>
    </rPh>
    <phoneticPr fontId="2"/>
  </si>
  <si>
    <t>スタート受付で配布する補給食とともに左右に設置されている青看板を撮影。フィニッシュ受付で提示する。</t>
    <rPh sb="4" eb="6">
      <t>ウケツケ</t>
    </rPh>
    <rPh sb="7" eb="9">
      <t>ハイフ</t>
    </rPh>
    <rPh sb="11" eb="14">
      <t>ホキュウショク</t>
    </rPh>
    <rPh sb="18" eb="20">
      <t>サユウ</t>
    </rPh>
    <rPh sb="21" eb="23">
      <t>セッチ</t>
    </rPh>
    <rPh sb="28" eb="29">
      <t>アオ</t>
    </rPh>
    <rPh sb="29" eb="31">
      <t>カンバン</t>
    </rPh>
    <rPh sb="32" eb="34">
      <t>サツエイ</t>
    </rPh>
    <rPh sb="41" eb="43">
      <t>ウケツケ</t>
    </rPh>
    <rPh sb="44" eb="46">
      <t>テイジ</t>
    </rPh>
    <phoneticPr fontId="2"/>
  </si>
  <si>
    <t>スタート受付で配布する補給食とともに熊野古道センターの看板を撮影。フィニッシュでスタッフへ提示する。</t>
    <rPh sb="18" eb="22">
      <t>クマノコドウ</t>
    </rPh>
    <rPh sb="27" eb="29">
      <t>カンバン</t>
    </rPh>
    <rPh sb="30" eb="32">
      <t>サツエイ</t>
    </rPh>
    <rPh sb="45" eb="47">
      <t>テイジ</t>
    </rPh>
    <phoneticPr fontId="2"/>
  </si>
  <si>
    <t>スタート受付で配布する補給食とともに巨大牛乳パックの写真を撮影。(裏面のコーヒー牛乳でも可)
フィニッシュでスタッフへ提示する。</t>
    <rPh sb="18" eb="22">
      <t>キョダイギュウニュウ</t>
    </rPh>
    <rPh sb="26" eb="28">
      <t>シャシン</t>
    </rPh>
    <rPh sb="29" eb="31">
      <t>サツエイ</t>
    </rPh>
    <rPh sb="33" eb="35">
      <t>ウラメン</t>
    </rPh>
    <rPh sb="59" eb="61">
      <t>テイジ</t>
    </rPh>
    <phoneticPr fontId="2"/>
  </si>
  <si>
    <t>青看板「←伊勢、↑志摩」。左手前 自販機、右手 JAと開店していた記憶がないヤマザキデイリー。平日だけ営業?</t>
    <rPh sb="0" eb="3">
      <t>アオカンバン</t>
    </rPh>
    <rPh sb="5" eb="7">
      <t>イセ</t>
    </rPh>
    <rPh sb="9" eb="11">
      <t>シマ</t>
    </rPh>
    <rPh sb="13" eb="16">
      <t>ヒダリテマエ</t>
    </rPh>
    <rPh sb="17" eb="20">
      <t>ジハンキ</t>
    </rPh>
    <rPh sb="21" eb="23">
      <t>ミギテ</t>
    </rPh>
    <rPh sb="27" eb="29">
      <t>カイテン</t>
    </rPh>
    <rPh sb="33" eb="35">
      <t>キオク</t>
    </rPh>
    <rPh sb="47" eb="49">
      <t>ヘイジツ</t>
    </rPh>
    <rPh sb="51" eb="53">
      <t>エイギョウ</t>
    </rPh>
    <phoneticPr fontId="2"/>
  </si>
  <si>
    <t>K719</t>
    <phoneticPr fontId="2"/>
  </si>
  <si>
    <t>K196</t>
    <phoneticPr fontId="2"/>
  </si>
  <si>
    <r>
      <t>青看板「←伊勢 玉城、→磯部 五カ所」、緑看板「←伊勢道」
その先、</t>
    </r>
    <r>
      <rPr>
        <b/>
        <sz val="9"/>
        <rFont val="ＭＳ Ｐゴシック"/>
        <family val="3"/>
        <charset val="128"/>
        <scheme val="minor"/>
      </rPr>
      <t>自動車通行量が増える</t>
    </r>
    <r>
      <rPr>
        <sz val="9"/>
        <rFont val="ＭＳ Ｐゴシック"/>
        <family val="3"/>
        <charset val="128"/>
        <scheme val="minor"/>
      </rPr>
      <t>。</t>
    </r>
    <r>
      <rPr>
        <b/>
        <sz val="9"/>
        <rFont val="ＭＳ Ｐゴシック"/>
        <family val="3"/>
        <charset val="128"/>
        <scheme val="minor"/>
      </rPr>
      <t>必ず尾灯を点灯。</t>
    </r>
    <r>
      <rPr>
        <sz val="9"/>
        <rFont val="ＭＳ Ｐゴシック"/>
        <family val="3"/>
        <charset val="128"/>
        <scheme val="minor"/>
      </rPr>
      <t>一部工事区間があるため、</t>
    </r>
    <r>
      <rPr>
        <b/>
        <sz val="9"/>
        <rFont val="ＭＳ Ｐゴシック"/>
        <family val="3"/>
        <charset val="128"/>
        <scheme val="minor"/>
      </rPr>
      <t>走行にはくれぐれも注意</t>
    </r>
    <r>
      <rPr>
        <sz val="9"/>
        <rFont val="ＭＳ Ｐゴシック"/>
        <family val="3"/>
        <charset val="128"/>
        <scheme val="minor"/>
      </rPr>
      <t>。</t>
    </r>
    <rPh sb="0" eb="3">
      <t>アオカンバン</t>
    </rPh>
    <rPh sb="5" eb="7">
      <t>イセ</t>
    </rPh>
    <rPh sb="8" eb="10">
      <t>タマキ</t>
    </rPh>
    <rPh sb="12" eb="14">
      <t>イソベ</t>
    </rPh>
    <rPh sb="15" eb="16">
      <t>ゴ</t>
    </rPh>
    <rPh sb="17" eb="18">
      <t>ショ</t>
    </rPh>
    <rPh sb="20" eb="23">
      <t>ミドリカンバン</t>
    </rPh>
    <rPh sb="25" eb="28">
      <t>イセドウ</t>
    </rPh>
    <rPh sb="32" eb="33">
      <t>サキ</t>
    </rPh>
    <rPh sb="34" eb="37">
      <t>ジドウシャ</t>
    </rPh>
    <rPh sb="37" eb="40">
      <t>ツウコウリョウ</t>
    </rPh>
    <rPh sb="41" eb="42">
      <t>フ</t>
    </rPh>
    <rPh sb="45" eb="46">
      <t>カナラ</t>
    </rPh>
    <rPh sb="47" eb="49">
      <t>ビトウ</t>
    </rPh>
    <rPh sb="50" eb="52">
      <t>テントウ</t>
    </rPh>
    <rPh sb="53" eb="55">
      <t>イチブ</t>
    </rPh>
    <rPh sb="55" eb="59">
      <t>コウジクカン</t>
    </rPh>
    <rPh sb="65" eb="67">
      <t>ソウコウ</t>
    </rPh>
    <rPh sb="74" eb="76">
      <t>チュウイ</t>
    </rPh>
    <phoneticPr fontId="2"/>
  </si>
  <si>
    <t>円座町S</t>
    <rPh sb="0" eb="3">
      <t>エンザマチ</t>
    </rPh>
    <phoneticPr fontId="2"/>
  </si>
  <si>
    <t>青看板「←南伊勢、↑玉城、→伊勢道」、左手前ミニストップ
残り10kmを切ったので最後まで安全に！</t>
    <rPh sb="0" eb="3">
      <t>アオカンバン</t>
    </rPh>
    <rPh sb="5" eb="8">
      <t>ミナミイセ</t>
    </rPh>
    <rPh sb="10" eb="12">
      <t>タマシロ</t>
    </rPh>
    <rPh sb="14" eb="17">
      <t>イセドウ</t>
    </rPh>
    <rPh sb="19" eb="22">
      <t>ヒダリテマエ</t>
    </rPh>
    <rPh sb="29" eb="30">
      <t>ノコ</t>
    </rPh>
    <rPh sb="36" eb="37">
      <t>キ</t>
    </rPh>
    <rPh sb="41" eb="43">
      <t>サイゴ</t>
    </rPh>
    <rPh sb="45" eb="47">
      <t>アンゼン</t>
    </rPh>
    <phoneticPr fontId="2"/>
  </si>
  <si>
    <t>K22&gt;市道</t>
    <rPh sb="4" eb="6">
      <t>シドウ</t>
    </rPh>
    <phoneticPr fontId="2"/>
  </si>
  <si>
    <t>左手前 寿司吟、この先 左手に伊勢神宮 内宮。</t>
    <rPh sb="0" eb="3">
      <t>ヒダリテマエ</t>
    </rPh>
    <rPh sb="4" eb="7">
      <t>スシギン</t>
    </rPh>
    <rPh sb="10" eb="11">
      <t>サキ</t>
    </rPh>
    <rPh sb="12" eb="14">
      <t>ヒダリテ</t>
    </rPh>
    <rPh sb="15" eb="19">
      <t>イセジングウ</t>
    </rPh>
    <rPh sb="20" eb="22">
      <t>ナイクウ</t>
    </rPh>
    <phoneticPr fontId="2"/>
  </si>
  <si>
    <t>Finish 風見荘 (吹上S)</t>
    <rPh sb="7" eb="9">
      <t>カザミ</t>
    </rPh>
    <rPh sb="9" eb="10">
      <t>ソウ</t>
    </rPh>
    <rPh sb="12" eb="14">
      <t>フキアゲ</t>
    </rPh>
    <phoneticPr fontId="2"/>
  </si>
  <si>
    <t>左手前</t>
    <rPh sb="0" eb="3">
      <t>ヒダリテマエ</t>
    </rPh>
    <phoneticPr fontId="2"/>
  </si>
  <si>
    <t>PhotoControl-1
 5000Lの大内山牛乳パック　(崎S)</t>
    <rPh sb="22" eb="25">
      <t>オオウチヤマ</t>
    </rPh>
    <rPh sb="25" eb="27">
      <t>ギュウニュウ</t>
    </rPh>
    <rPh sb="32" eb="33">
      <t>キ</t>
    </rPh>
    <phoneticPr fontId="2"/>
  </si>
  <si>
    <t>PhotoControl-2 熊野古道センター</t>
    <rPh sb="15" eb="19">
      <t>クマノコドウ</t>
    </rPh>
    <phoneticPr fontId="2"/>
  </si>
  <si>
    <t>PhotoControl-3 阿曽浦地域</t>
    <rPh sb="15" eb="18">
      <t>アソウラ</t>
    </rPh>
    <rPh sb="18" eb="20">
      <t>チイキ</t>
    </rPh>
    <phoneticPr fontId="2"/>
  </si>
  <si>
    <t>毎年寒いので防寒装備に注意。</t>
    <rPh sb="0" eb="3">
      <t>マイトシサム</t>
    </rPh>
    <rPh sb="6" eb="8">
      <t>ボウカン</t>
    </rPh>
    <rPh sb="8" eb="10">
      <t>ソウビ</t>
    </rPh>
    <rPh sb="11" eb="13">
      <t>チュウイ</t>
    </rPh>
    <phoneticPr fontId="2"/>
  </si>
  <si>
    <t>#10 PhotoControl-1</t>
    <phoneticPr fontId="2"/>
  </si>
  <si>
    <t>大内山牛乳5000Lパック。</t>
    <rPh sb="0" eb="5">
      <t>オオウチヤマギュウニュウ</t>
    </rPh>
    <phoneticPr fontId="2"/>
  </si>
  <si>
    <t>往路 #16 76.6km地点、復路　114.9km地点</t>
    <rPh sb="0" eb="2">
      <t>オウロ</t>
    </rPh>
    <rPh sb="13" eb="15">
      <t>チテン</t>
    </rPh>
    <rPh sb="16" eb="18">
      <t>フクロ</t>
    </rPh>
    <rPh sb="26" eb="28">
      <t>チテン</t>
    </rPh>
    <phoneticPr fontId="2"/>
  </si>
  <si>
    <t>#23 PhotoControl-2 熊野古道センター　　どちらの看板でもOKです。</t>
    <rPh sb="33" eb="35">
      <t>カンバン</t>
    </rPh>
    <phoneticPr fontId="2"/>
  </si>
  <si>
    <t>154.3km地点 河村瑞賢先生像　　　</t>
    <rPh sb="7" eb="9">
      <t>チテン</t>
    </rPh>
    <rPh sb="10" eb="12">
      <t>カワムラ</t>
    </rPh>
    <rPh sb="12" eb="14">
      <t>ズイケン</t>
    </rPh>
    <rPh sb="14" eb="16">
      <t>センセイ</t>
    </rPh>
    <rPh sb="16" eb="17">
      <t>ゾウ</t>
    </rPh>
    <phoneticPr fontId="2"/>
  </si>
  <si>
    <t>江戸時代に航路開発した政商。</t>
    <rPh sb="0" eb="2">
      <t>エド</t>
    </rPh>
    <rPh sb="2" eb="4">
      <t>ジダイ</t>
    </rPh>
    <rPh sb="5" eb="9">
      <t>コウロカイハツ</t>
    </rPh>
    <rPh sb="11" eb="13">
      <t>セイショウ</t>
    </rPh>
    <phoneticPr fontId="2"/>
  </si>
  <si>
    <t>過去の伊勢志摩ブルべで何度もPCに</t>
    <rPh sb="0" eb="2">
      <t>カコ</t>
    </rPh>
    <rPh sb="3" eb="7">
      <t>イセシマ</t>
    </rPh>
    <rPh sb="11" eb="13">
      <t>ナンド</t>
    </rPh>
    <phoneticPr fontId="2"/>
  </si>
  <si>
    <t>　158.7km地点 南東大橋からの眺望。</t>
    <rPh sb="8" eb="10">
      <t>チテン</t>
    </rPh>
    <rPh sb="11" eb="13">
      <t>ナントウ</t>
    </rPh>
    <rPh sb="13" eb="15">
      <t>オオハシ</t>
    </rPh>
    <rPh sb="18" eb="20">
      <t>チョウボウ</t>
    </rPh>
    <phoneticPr fontId="2"/>
  </si>
  <si>
    <t>　伊勢志摩らしい風光明媚なナイスビューです。</t>
    <rPh sb="1" eb="5">
      <t>イセシマ</t>
    </rPh>
    <rPh sb="8" eb="12">
      <t>フウコウメイビ</t>
    </rPh>
    <phoneticPr fontId="2"/>
  </si>
  <si>
    <t>#39 PhotoControl-3 阿曽浦地域</t>
    <phoneticPr fontId="2"/>
  </si>
  <si>
    <t>補給食のヒント</t>
    <rPh sb="0" eb="3">
      <t>ホキュウショク</t>
    </rPh>
    <phoneticPr fontId="2"/>
  </si>
  <si>
    <t xml:space="preserve">  #45 Finish 風見荘</t>
    <rPh sb="13" eb="16">
      <t>カザミソウ</t>
    </rPh>
    <phoneticPr fontId="2"/>
  </si>
  <si>
    <t>試走中のランチはタンパク質補給！</t>
    <rPh sb="0" eb="3">
      <t>シソウチュウ</t>
    </rPh>
    <rPh sb="12" eb="13">
      <t>シツ</t>
    </rPh>
    <rPh sb="13" eb="15">
      <t>ホキュウ</t>
    </rPh>
    <phoneticPr fontId="2"/>
  </si>
  <si>
    <t>写真の奥に小さな駐車場があります。</t>
    <rPh sb="0" eb="2">
      <t>シャシン</t>
    </rPh>
    <rPh sb="3" eb="4">
      <t>オク</t>
    </rPh>
    <rPh sb="5" eb="6">
      <t>チイ</t>
    </rPh>
    <rPh sb="8" eb="11">
      <t>チュウシャジョウ</t>
    </rPh>
    <phoneticPr fontId="2"/>
  </si>
  <si>
    <r>
      <t>みんな大好き三船トンネルも危険。</t>
    </r>
    <r>
      <rPr>
        <b/>
        <sz val="9"/>
        <rFont val="ＭＳ Ｐゴシック"/>
        <family val="3"/>
        <charset val="128"/>
        <scheme val="minor"/>
      </rPr>
      <t>尾灯点灯を厳守。</t>
    </r>
    <rPh sb="3" eb="5">
      <t>ダイス</t>
    </rPh>
    <rPh sb="6" eb="8">
      <t>ミフネ</t>
    </rPh>
    <rPh sb="13" eb="15">
      <t>キケン</t>
    </rPh>
    <rPh sb="16" eb="18">
      <t>ビトウ</t>
    </rPh>
    <rPh sb="18" eb="20">
      <t>テントウ</t>
    </rPh>
    <rPh sb="21" eb="23">
      <t>ゲンシュ</t>
    </rPh>
    <phoneticPr fontId="2"/>
  </si>
  <si>
    <r>
      <t>尾鷲トンネルも危険。</t>
    </r>
    <r>
      <rPr>
        <b/>
        <sz val="9"/>
        <rFont val="ＭＳ Ｐゴシック"/>
        <family val="3"/>
        <charset val="128"/>
        <scheme val="minor"/>
      </rPr>
      <t>尾灯点灯を厳守。</t>
    </r>
    <rPh sb="0" eb="2">
      <t>オワセ</t>
    </rPh>
    <rPh sb="7" eb="9">
      <t>キケン</t>
    </rPh>
    <rPh sb="15" eb="17">
      <t>ゲンシュ</t>
    </rPh>
    <phoneticPr fontId="2"/>
  </si>
  <si>
    <t>青看板「→海野」、旧道狭いよ、怖いよ。歩行者に注意。
トンネル抜けた先がさらに狭い。設計者ふざけんな(# ﾟДﾟ)</t>
    <rPh sb="0" eb="3">
      <t>アオカンバン</t>
    </rPh>
    <rPh sb="5" eb="7">
      <t>ウンノ</t>
    </rPh>
    <rPh sb="9" eb="12">
      <t>キュウドウセマ</t>
    </rPh>
    <rPh sb="15" eb="16">
      <t>コワ</t>
    </rPh>
    <rPh sb="19" eb="22">
      <t>ホコウシャ</t>
    </rPh>
    <rPh sb="23" eb="25">
      <t>チュウイ</t>
    </rPh>
    <rPh sb="31" eb="32">
      <t>ヌ</t>
    </rPh>
    <rPh sb="34" eb="35">
      <t>サキ</t>
    </rPh>
    <rPh sb="39" eb="40">
      <t>セマ</t>
    </rPh>
    <rPh sb="42" eb="45">
      <t>セッケイシャ</t>
    </rPh>
    <phoneticPr fontId="2"/>
  </si>
  <si>
    <t>大内山牛乳Botが反応します。</t>
    <phoneticPr fontId="2"/>
  </si>
  <si>
    <t>設定されている人気スポット?です。</t>
    <phoneticPr fontId="2"/>
  </si>
  <si>
    <t>　どちらかの青看板をスタート受付で配布する補給食とともに撮影して下さい。</t>
    <rPh sb="6" eb="9">
      <t>アオカンバン</t>
    </rPh>
    <rPh sb="14" eb="16">
      <t>ウケツケ</t>
    </rPh>
    <rPh sb="17" eb="19">
      <t>ハイフ</t>
    </rPh>
    <rPh sb="21" eb="24">
      <t>ホキュウショク</t>
    </rPh>
    <rPh sb="28" eb="30">
      <t>サツエイ</t>
    </rPh>
    <rPh sb="32" eb="33">
      <t>クダ</t>
    </rPh>
    <phoneticPr fontId="2"/>
  </si>
  <si>
    <t>2025/2/1  7：00スタート　日出6:59 　日没16:53</t>
    <rPh sb="20" eb="21">
      <t>デ</t>
    </rPh>
    <phoneticPr fontId="2"/>
  </si>
  <si>
    <t>この先の江の浦トンネルは危険。迂回を強く推奨。</t>
    <rPh sb="2" eb="3">
      <t>サキ</t>
    </rPh>
    <rPh sb="15" eb="17">
      <t>ウカイ</t>
    </rPh>
    <rPh sb="18" eb="19">
      <t>ツヨ</t>
    </rPh>
    <rPh sb="20" eb="22">
      <t>スイショウ</t>
    </rPh>
    <phoneticPr fontId="2"/>
  </si>
  <si>
    <t>OPEN 12:53、CLOSE 20:30 
※15:00頃よりスタッフ待機予定
駐車場に駐輪し、店内に入る。入室時にコールされた時刻がフィニッシュ時刻となります。必要事項を全て記入してブルべカードを提出。お疲れさまでした。</t>
    <rPh sb="30" eb="31">
      <t>ゴロ</t>
    </rPh>
    <rPh sb="37" eb="39">
      <t>タイキ</t>
    </rPh>
    <rPh sb="39" eb="41">
      <t>ヨテイ</t>
    </rPh>
    <rPh sb="42" eb="45">
      <t>チュウシャジョウ</t>
    </rPh>
    <rPh sb="46" eb="48">
      <t>チュウリン</t>
    </rPh>
    <rPh sb="50" eb="52">
      <t>テンナイ</t>
    </rPh>
    <rPh sb="53" eb="54">
      <t>ハイ</t>
    </rPh>
    <rPh sb="56" eb="59">
      <t>ニュウシツジ</t>
    </rPh>
    <rPh sb="66" eb="68">
      <t>ジコク</t>
    </rPh>
    <rPh sb="75" eb="77">
      <t>ジコク</t>
    </rPh>
    <rPh sb="83" eb="87">
      <t>ヒツヨウジコウ</t>
    </rPh>
    <rPh sb="88" eb="89">
      <t>スベ</t>
    </rPh>
    <rPh sb="90" eb="92">
      <t>キニュウ</t>
    </rPh>
    <rPh sb="101" eb="103">
      <t>テイシュツ</t>
    </rPh>
    <rPh sb="105" eb="106">
      <t>ツカ</t>
    </rPh>
    <phoneticPr fontId="2"/>
  </si>
  <si>
    <t>ひさびさのアレを御用意してます</t>
    <rPh sb="8" eb="11">
      <t>ゴヨウイ</t>
    </rPh>
    <phoneticPr fontId="2"/>
  </si>
  <si>
    <t>2025/2/1  8：00スタート　日出6:59 　日没16:53</t>
    <rPh sb="20" eb="21">
      <t>デ</t>
    </rPh>
    <phoneticPr fontId="2"/>
  </si>
  <si>
    <t>2025BRM201近畿200km伊勢"伊勢志摩巡り"</t>
    <rPh sb="10" eb="12">
      <t>キンキ</t>
    </rPh>
    <rPh sb="17" eb="19">
      <t>イセ</t>
    </rPh>
    <phoneticPr fontId="2"/>
  </si>
  <si>
    <t>OPEN 13:53、CLOSE 21:30 
※15:00頃よりスタッフ待機予定
駐車場に駐輪し、店内に入る。入室時にコールされた時刻がフィニッシュ時刻となります。必要事項を全て記入してブルべカードを提出。お疲れさまでした。</t>
    <rPh sb="30" eb="31">
      <t>ゴロ</t>
    </rPh>
    <rPh sb="37" eb="39">
      <t>タイキ</t>
    </rPh>
    <rPh sb="39" eb="41">
      <t>ヨテイ</t>
    </rPh>
    <rPh sb="42" eb="45">
      <t>チュウシャジョウ</t>
    </rPh>
    <rPh sb="46" eb="48">
      <t>チュウリン</t>
    </rPh>
    <rPh sb="50" eb="52">
      <t>テンナイ</t>
    </rPh>
    <rPh sb="53" eb="54">
      <t>ハイ</t>
    </rPh>
    <rPh sb="56" eb="59">
      <t>ニュウシツジ</t>
    </rPh>
    <rPh sb="66" eb="68">
      <t>ジコク</t>
    </rPh>
    <rPh sb="75" eb="77">
      <t>ジコク</t>
    </rPh>
    <rPh sb="83" eb="87">
      <t>ヒツヨウジコウ</t>
    </rPh>
    <rPh sb="88" eb="89">
      <t>スベ</t>
    </rPh>
    <rPh sb="90" eb="92">
      <t>キニュウ</t>
    </rPh>
    <rPh sb="101" eb="103">
      <t>テイシュツ</t>
    </rPh>
    <rPh sb="105" eb="106">
      <t>ツカ</t>
    </rPh>
    <phoneticPr fontId="2"/>
  </si>
  <si>
    <t>装備チェック後に順次スタート。CLOSE 7:30</t>
    <rPh sb="0" eb="2">
      <t>ソウビ</t>
    </rPh>
    <rPh sb="6" eb="7">
      <t>ゴ</t>
    </rPh>
    <rPh sb="8" eb="10">
      <t>ジュンジ</t>
    </rPh>
    <phoneticPr fontId="2"/>
  </si>
  <si>
    <t>装備チェック後に順次スタート。CLOSE 8:30</t>
    <rPh sb="0" eb="2">
      <t>ソウビ</t>
    </rPh>
    <rPh sb="6" eb="7">
      <t>ゴ</t>
    </rPh>
    <rPh sb="8" eb="10">
      <t>ジュンジ</t>
    </rPh>
    <phoneticPr fontId="2"/>
  </si>
  <si>
    <t>青看板「↑伊勢、→阿曽」、横断時に自動車に注意。
右手に見える南島大橋からの美しい風景。担当の初ブルべで走った思い出の地域。幅員狭いので地元民と通行に注意。</t>
    <rPh sb="0" eb="3">
      <t>アオカンバン</t>
    </rPh>
    <rPh sb="5" eb="7">
      <t>イセ</t>
    </rPh>
    <rPh sb="9" eb="11">
      <t>アソ</t>
    </rPh>
    <rPh sb="13" eb="16">
      <t>オウダンジ</t>
    </rPh>
    <rPh sb="17" eb="20">
      <t>ジドウシャ</t>
    </rPh>
    <rPh sb="21" eb="23">
      <t>チュウイ</t>
    </rPh>
    <rPh sb="25" eb="27">
      <t>ミギテ</t>
    </rPh>
    <rPh sb="28" eb="29">
      <t>ミ</t>
    </rPh>
    <rPh sb="31" eb="32">
      <t>ミナミ</t>
    </rPh>
    <rPh sb="32" eb="33">
      <t>シマ</t>
    </rPh>
    <rPh sb="33" eb="34">
      <t>ダイ</t>
    </rPh>
    <rPh sb="34" eb="35">
      <t>ハシ</t>
    </rPh>
    <rPh sb="38" eb="39">
      <t>ウツク</t>
    </rPh>
    <rPh sb="41" eb="43">
      <t>フウケイ</t>
    </rPh>
    <rPh sb="44" eb="46">
      <t>タントウ</t>
    </rPh>
    <rPh sb="47" eb="48">
      <t>ハジ</t>
    </rPh>
    <rPh sb="52" eb="53">
      <t>ハシ</t>
    </rPh>
    <rPh sb="55" eb="56">
      <t>オモ</t>
    </rPh>
    <rPh sb="57" eb="58">
      <t>デ</t>
    </rPh>
    <rPh sb="59" eb="61">
      <t>チイキ</t>
    </rPh>
    <rPh sb="62" eb="64">
      <t>フクイン</t>
    </rPh>
    <rPh sb="64" eb="65">
      <t>セマ</t>
    </rPh>
    <rPh sb="68" eb="71">
      <t>ジモトミン</t>
    </rPh>
    <rPh sb="72" eb="74">
      <t>ツウコウ</t>
    </rPh>
    <rPh sb="75" eb="77">
      <t>チュウイ</t>
    </rPh>
    <phoneticPr fontId="2"/>
  </si>
  <si>
    <t>　　X(旧Twitter)に投稿すると</t>
    <rPh sb="4" eb="5">
      <t>キュウ</t>
    </rPh>
    <rPh sb="14" eb="16">
      <t>トウコウ</t>
    </rPh>
    <phoneticPr fontId="2"/>
  </si>
  <si>
    <t>ver.1.0.1</t>
    <phoneticPr fontId="3"/>
  </si>
  <si>
    <t>&gt; ver.1.0.1</t>
    <phoneticPr fontId="2"/>
  </si>
  <si>
    <t>信号</t>
    <rPh sb="0" eb="2">
      <t>シンゴウ</t>
    </rPh>
    <phoneticPr fontId="2"/>
  </si>
  <si>
    <t>ポイント</t>
    <phoneticPr fontId="2"/>
  </si>
  <si>
    <t>道路</t>
    <rPh sb="0" eb="2">
      <t>ドウロ</t>
    </rPh>
    <phoneticPr fontId="2"/>
  </si>
  <si>
    <t>K169</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</si>
</sst>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0">
    <font>
      <sz val="11"/>
      <color theme="1"/>
      <name val="ＭＳ Ｐゴシック"/>
      <family val="2"/>
      <charset val="128"/>
      <scheme val="minor"/>
    </font>
    <font>
      <sz val="9"/>
      <name val="MS PGothic"/>
      <family val="3"/>
      <charset val="128"/>
    </font>
    <font>
      <sz val="6"/>
      <name val="ＭＳ Ｐゴシック"/>
      <family val="2"/>
      <charset val="128"/>
      <scheme val="minor"/>
    </font>
    <font>
      <sz val="6"/>
      <name val="ＭＳ Ｐゴシック"/>
      <family val="3"/>
      <charset val="128"/>
    </font>
    <font>
      <sz val="10"/>
      <name val="ＭＳ Ｐゴシック"/>
      <family val="3"/>
      <charset val="128"/>
      <scheme val="major"/>
    </font>
    <font>
      <sz val="9"/>
      <name val="ＭＳ Ｐゴシック"/>
      <family val="3"/>
      <charset val="128"/>
      <scheme val="minor"/>
    </font>
    <font>
      <sz val="11"/>
      <name val="ＭＳ Ｐゴシック"/>
      <family val="3"/>
      <charset val="128"/>
      <scheme val="minor"/>
    </font>
    <font>
      <sz val="10"/>
      <name val="ＭＳ Ｐゴシック"/>
      <family val="3"/>
      <charset val="128"/>
      <scheme val="minor"/>
    </font>
    <font>
      <b/>
      <sz val="9"/>
      <name val="ＭＳ Ｐゴシック"/>
      <family val="3"/>
      <charset val="128"/>
      <scheme val="minor"/>
    </font>
    <font>
      <b/>
      <sz val="11"/>
      <name val="ＭＳ Ｐゴシック"/>
      <family val="3"/>
      <charset val="128"/>
      <scheme val="minor"/>
    </font>
  </fonts>
  <fills count="10">
    <fill>
      <patternFill patternType="none"/>
    </fill>
    <fill>
      <patternFill patternType="gray125"/>
    </fill>
    <fill>
      <patternFill patternType="solid">
        <fgColor rgb="FFFDE9D9"/>
        <bgColor rgb="FFFDE9D9"/>
      </patternFill>
    </fill>
    <fill>
      <patternFill patternType="solid">
        <fgColor rgb="FFFFFF0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0"/>
        <bgColor rgb="FFFDE9D9"/>
      </patternFill>
    </fill>
    <fill>
      <patternFill patternType="solid">
        <fgColor rgb="FFFFFF00"/>
        <bgColor rgb="FFFDE9D9"/>
      </patternFill>
    </fill>
    <fill>
      <patternFill patternType="solid">
        <fgColor theme="4" tint="0.79998168889431442"/>
        <bgColor indexed="64"/>
      </patternFill>
    </fill>
  </fills>
  <borders count="4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double">
        <color rgb="FF000000"/>
      </right>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style="thin">
        <color rgb="FF000000"/>
      </left>
      <right/>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bottom style="medium">
        <color indexed="64"/>
      </bottom>
      <diagonal/>
    </border>
    <border>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top style="thin">
        <color rgb="FF000000"/>
      </top>
      <bottom style="thin">
        <color rgb="FF000000"/>
      </bottom>
      <diagonal/>
    </border>
    <border>
      <left/>
      <right style="thin">
        <color indexed="64"/>
      </right>
      <top style="medium">
        <color indexed="64"/>
      </top>
      <bottom/>
      <diagonal/>
    </border>
    <border>
      <left/>
      <right style="thin">
        <color indexed="64"/>
      </right>
      <top/>
      <bottom style="double">
        <color indexed="64"/>
      </bottom>
      <diagonal/>
    </border>
    <border>
      <left/>
      <right style="double">
        <color indexed="64"/>
      </right>
      <top style="medium">
        <color indexed="64"/>
      </top>
      <bottom style="thin">
        <color indexed="64"/>
      </bottom>
      <diagonal/>
    </border>
    <border>
      <left style="thin">
        <color indexed="64"/>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indexed="64"/>
      </bottom>
      <diagonal/>
    </border>
    <border>
      <left style="thin">
        <color indexed="64"/>
      </left>
      <right style="thin">
        <color indexed="64"/>
      </right>
      <top/>
      <bottom style="thin">
        <color indexed="64"/>
      </bottom>
      <diagonal/>
    </border>
    <border>
      <left style="thin">
        <color rgb="FF000000"/>
      </left>
      <right/>
      <top/>
      <bottom style="medium">
        <color indexed="64"/>
      </bottom>
      <diagonal/>
    </border>
    <border>
      <left/>
      <right style="thin">
        <color rgb="FF000000"/>
      </right>
      <top/>
      <bottom style="medium">
        <color indexed="64"/>
      </bottom>
      <diagonal/>
    </border>
    <border>
      <left style="thin">
        <color rgb="FF000000"/>
      </left>
      <right/>
      <top style="thin">
        <color rgb="FF000000"/>
      </top>
      <bottom style="medium">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style="thin">
        <color rgb="FF000000"/>
      </left>
      <right style="double">
        <color rgb="FF000000"/>
      </right>
      <top style="thin">
        <color rgb="FF000000"/>
      </top>
      <bottom style="medium">
        <color indexed="64"/>
      </bottom>
      <diagonal/>
    </border>
  </borders>
  <cellStyleXfs count="1">
    <xf numFmtId="0" fontId="0" fillId="0" borderId="0">
      <alignment vertical="center"/>
    </xf>
  </cellStyleXfs>
  <cellXfs count="118">
    <xf numFmtId="0" fontId="0" fillId="0" borderId="0" xfId="0">
      <alignment vertical="center"/>
    </xf>
    <xf numFmtId="0" fontId="0" fillId="0" borderId="0" xfId="0" applyAlignment="1">
      <alignment horizontal="left" vertical="center"/>
    </xf>
    <xf numFmtId="0" fontId="0" fillId="0" borderId="29" xfId="0" applyBorder="1" applyAlignment="1">
      <alignment horizontal="center" vertical="center"/>
    </xf>
    <xf numFmtId="0" fontId="0" fillId="0" borderId="29" xfId="0" applyBorder="1" applyAlignment="1">
      <alignment horizontal="left" vertical="center"/>
    </xf>
    <xf numFmtId="0" fontId="4" fillId="4" borderId="29" xfId="0" applyFont="1" applyFill="1" applyBorder="1" applyAlignment="1">
      <alignment horizontal="center" vertical="center"/>
    </xf>
    <xf numFmtId="0" fontId="4" fillId="0" borderId="29" xfId="0" applyFont="1" applyBorder="1" applyAlignment="1">
      <alignment horizontal="center" vertical="center" wrapText="1"/>
    </xf>
    <xf numFmtId="0" fontId="4" fillId="0" borderId="29" xfId="0" applyFont="1" applyBorder="1" applyAlignment="1">
      <alignment horizontal="left" vertical="center"/>
    </xf>
    <xf numFmtId="0" fontId="4" fillId="0" borderId="0" xfId="0" applyFont="1">
      <alignment vertical="center"/>
    </xf>
    <xf numFmtId="0" fontId="1" fillId="0" borderId="29" xfId="0" applyFont="1" applyBorder="1" applyAlignment="1">
      <alignment vertical="center" wrapText="1"/>
    </xf>
    <xf numFmtId="0" fontId="5" fillId="0" borderId="0" xfId="0" applyFont="1" applyAlignment="1">
      <alignment horizontal="left" vertical="center"/>
    </xf>
    <xf numFmtId="0" fontId="5" fillId="0" borderId="0" xfId="0" applyFont="1">
      <alignment vertical="center"/>
    </xf>
    <xf numFmtId="0" fontId="6" fillId="0" borderId="0" xfId="0" applyFont="1">
      <alignment vertical="center"/>
    </xf>
    <xf numFmtId="176" fontId="5" fillId="0" borderId="0" xfId="0" applyNumberFormat="1" applyFont="1" applyAlignment="1">
      <alignment horizontal="right" vertical="center"/>
    </xf>
    <xf numFmtId="0" fontId="5" fillId="2" borderId="0" xfId="0" applyFont="1" applyFill="1" applyAlignment="1">
      <alignment horizontal="center" vertical="center"/>
    </xf>
    <xf numFmtId="176" fontId="5" fillId="0" borderId="0" xfId="0" applyNumberFormat="1" applyFont="1" applyAlignment="1">
      <alignment horizontal="left" vertical="center"/>
    </xf>
    <xf numFmtId="176" fontId="5" fillId="0" borderId="12" xfId="0" applyNumberFormat="1" applyFont="1" applyBorder="1" applyAlignment="1">
      <alignment horizontal="center" vertical="center"/>
    </xf>
    <xf numFmtId="176" fontId="5" fillId="0" borderId="28" xfId="0" applyNumberFormat="1" applyFont="1" applyBorder="1" applyAlignment="1">
      <alignment horizontal="center" vertical="center"/>
    </xf>
    <xf numFmtId="0" fontId="8" fillId="3" borderId="14" xfId="0" applyFont="1" applyFill="1" applyBorder="1" applyAlignment="1">
      <alignment horizontal="center" vertical="center"/>
    </xf>
    <xf numFmtId="0" fontId="8" fillId="3" borderId="15" xfId="0" applyFont="1" applyFill="1" applyBorder="1" applyAlignment="1">
      <alignment horizontal="center" vertical="center"/>
    </xf>
    <xf numFmtId="0" fontId="8" fillId="3" borderId="2" xfId="0" applyFont="1" applyFill="1" applyBorder="1">
      <alignment vertical="center"/>
    </xf>
    <xf numFmtId="0" fontId="8" fillId="3" borderId="2" xfId="0" applyFont="1" applyFill="1" applyBorder="1" applyAlignment="1">
      <alignment horizontal="center" vertical="center"/>
    </xf>
    <xf numFmtId="176" fontId="8" fillId="3" borderId="2" xfId="0" applyNumberFormat="1" applyFont="1" applyFill="1" applyBorder="1" applyAlignment="1">
      <alignment horizontal="right" vertical="center"/>
    </xf>
    <xf numFmtId="0" fontId="5" fillId="0" borderId="0" xfId="0" applyFont="1" applyAlignment="1">
      <alignment horizontal="center" vertical="center"/>
    </xf>
    <xf numFmtId="0" fontId="6" fillId="0" borderId="0" xfId="0" applyFont="1" applyAlignment="1">
      <alignment horizontal="center" vertical="center"/>
    </xf>
    <xf numFmtId="0" fontId="1" fillId="0" borderId="29" xfId="0" applyFont="1" applyBorder="1" applyAlignment="1">
      <alignment horizontal="left" vertical="center"/>
    </xf>
    <xf numFmtId="0" fontId="1" fillId="0" borderId="29" xfId="0" applyFont="1" applyBorder="1" applyAlignment="1">
      <alignment horizontal="center" vertical="center"/>
    </xf>
    <xf numFmtId="0" fontId="4" fillId="0" borderId="31" xfId="0" applyFont="1" applyBorder="1" applyAlignment="1">
      <alignment horizontal="left" vertical="center"/>
    </xf>
    <xf numFmtId="0" fontId="1" fillId="0" borderId="31" xfId="0" applyFont="1" applyBorder="1" applyAlignment="1">
      <alignment vertical="center" wrapText="1"/>
    </xf>
    <xf numFmtId="0" fontId="4" fillId="0" borderId="31" xfId="0" applyFont="1" applyBorder="1">
      <alignment vertical="center"/>
    </xf>
    <xf numFmtId="0" fontId="5" fillId="0" borderId="30" xfId="0" applyFont="1" applyBorder="1">
      <alignment vertical="center"/>
    </xf>
    <xf numFmtId="0" fontId="4" fillId="5" borderId="29" xfId="0" applyFont="1" applyFill="1" applyBorder="1" applyAlignment="1">
      <alignment horizontal="center" vertical="center"/>
    </xf>
    <xf numFmtId="56" fontId="5" fillId="0" borderId="0" xfId="0" quotePrefix="1" applyNumberFormat="1" applyFont="1" applyAlignment="1">
      <alignment horizontal="right" vertical="center" shrinkToFit="1"/>
    </xf>
    <xf numFmtId="0" fontId="8" fillId="3" borderId="18" xfId="0" applyFont="1" applyFill="1" applyBorder="1" applyAlignment="1">
      <alignment vertical="center" shrinkToFit="1"/>
    </xf>
    <xf numFmtId="0" fontId="6" fillId="0" borderId="0" xfId="0" applyFont="1" applyAlignment="1">
      <alignment vertical="center" shrinkToFit="1"/>
    </xf>
    <xf numFmtId="0" fontId="8" fillId="3" borderId="4" xfId="0" applyFont="1" applyFill="1" applyBorder="1" applyAlignment="1">
      <alignment vertical="center" wrapText="1"/>
    </xf>
    <xf numFmtId="0" fontId="8" fillId="3" borderId="16" xfId="0" applyFont="1" applyFill="1" applyBorder="1" applyAlignment="1">
      <alignment horizontal="center" vertical="center"/>
    </xf>
    <xf numFmtId="0" fontId="8" fillId="3" borderId="4" xfId="0" applyFont="1" applyFill="1" applyBorder="1" applyAlignment="1">
      <alignment horizontal="center" vertical="center"/>
    </xf>
    <xf numFmtId="0" fontId="9" fillId="0" borderId="0" xfId="0" applyFont="1">
      <alignment vertical="center"/>
    </xf>
    <xf numFmtId="0" fontId="8" fillId="3" borderId="32" xfId="0" applyFont="1" applyFill="1" applyBorder="1" applyAlignment="1">
      <alignment horizontal="center" vertical="center"/>
    </xf>
    <xf numFmtId="0" fontId="8" fillId="3" borderId="33" xfId="0" applyFont="1" applyFill="1" applyBorder="1" applyAlignment="1">
      <alignment horizontal="center" vertical="center"/>
    </xf>
    <xf numFmtId="0" fontId="8" fillId="3" borderId="22" xfId="0" applyFont="1" applyFill="1" applyBorder="1" applyAlignment="1">
      <alignment vertical="center" wrapText="1"/>
    </xf>
    <xf numFmtId="0" fontId="8" fillId="3" borderId="3" xfId="0" applyFont="1" applyFill="1" applyBorder="1" applyAlignment="1">
      <alignment vertical="center" wrapText="1"/>
    </xf>
    <xf numFmtId="176" fontId="8" fillId="3" borderId="5" xfId="0" applyNumberFormat="1" applyFont="1" applyFill="1" applyBorder="1" applyAlignment="1">
      <alignment horizontal="right" vertical="center"/>
    </xf>
    <xf numFmtId="0" fontId="5" fillId="0" borderId="12" xfId="0" applyFont="1" applyBorder="1" applyAlignment="1">
      <alignment horizontal="center" vertical="center"/>
    </xf>
    <xf numFmtId="0" fontId="5" fillId="6" borderId="16" xfId="0" applyFont="1" applyFill="1" applyBorder="1" applyAlignment="1">
      <alignment horizontal="center" vertical="center"/>
    </xf>
    <xf numFmtId="0" fontId="5" fillId="6" borderId="4" xfId="0" applyFont="1" applyFill="1" applyBorder="1" applyAlignment="1">
      <alignment horizontal="center" vertical="center"/>
    </xf>
    <xf numFmtId="0" fontId="5" fillId="6" borderId="1" xfId="0" applyFont="1" applyFill="1" applyBorder="1">
      <alignment vertical="center"/>
    </xf>
    <xf numFmtId="0" fontId="5" fillId="6" borderId="0" xfId="0" applyFont="1" applyFill="1" applyAlignment="1">
      <alignment horizontal="center" vertical="center"/>
    </xf>
    <xf numFmtId="0" fontId="5" fillId="6" borderId="2" xfId="0" applyFont="1" applyFill="1" applyBorder="1">
      <alignment vertical="center"/>
    </xf>
    <xf numFmtId="176" fontId="5" fillId="6" borderId="1" xfId="0" applyNumberFormat="1" applyFont="1" applyFill="1" applyBorder="1" applyAlignment="1">
      <alignment horizontal="right" vertical="center"/>
    </xf>
    <xf numFmtId="176" fontId="5" fillId="6" borderId="5" xfId="0" applyNumberFormat="1" applyFont="1" applyFill="1" applyBorder="1" applyAlignment="1">
      <alignment horizontal="right" vertical="center"/>
    </xf>
    <xf numFmtId="0" fontId="5" fillId="6" borderId="4" xfId="0" applyFont="1" applyFill="1" applyBorder="1" applyAlignment="1">
      <alignment vertical="center" wrapText="1"/>
    </xf>
    <xf numFmtId="0" fontId="5" fillId="6" borderId="18" xfId="0" applyFont="1" applyFill="1" applyBorder="1" applyAlignment="1">
      <alignment vertical="center" shrinkToFit="1"/>
    </xf>
    <xf numFmtId="0" fontId="5" fillId="6" borderId="3" xfId="0" applyFont="1" applyFill="1" applyBorder="1">
      <alignment vertical="center"/>
    </xf>
    <xf numFmtId="0" fontId="5" fillId="6" borderId="3" xfId="0" applyFont="1" applyFill="1" applyBorder="1" applyAlignment="1">
      <alignment vertical="center" wrapText="1"/>
    </xf>
    <xf numFmtId="0" fontId="5" fillId="6" borderId="24" xfId="0" applyFont="1" applyFill="1" applyBorder="1">
      <alignment vertical="center"/>
    </xf>
    <xf numFmtId="0" fontId="5" fillId="7" borderId="29" xfId="0" applyFont="1" applyFill="1" applyBorder="1" applyAlignment="1">
      <alignment horizontal="center" vertical="center"/>
    </xf>
    <xf numFmtId="176" fontId="8" fillId="3" borderId="1" xfId="0" applyNumberFormat="1" applyFont="1" applyFill="1" applyBorder="1" applyAlignment="1">
      <alignment horizontal="right" vertical="center"/>
    </xf>
    <xf numFmtId="0" fontId="8" fillId="3" borderId="34" xfId="0" applyFont="1" applyFill="1" applyBorder="1">
      <alignment vertical="center"/>
    </xf>
    <xf numFmtId="0" fontId="8" fillId="3" borderId="21" xfId="0" applyFont="1" applyFill="1" applyBorder="1">
      <alignment vertical="center"/>
    </xf>
    <xf numFmtId="176" fontId="8" fillId="3" borderId="20" xfId="0" applyNumberFormat="1" applyFont="1" applyFill="1" applyBorder="1" applyAlignment="1">
      <alignment horizontal="right" vertical="center"/>
    </xf>
    <xf numFmtId="0" fontId="6" fillId="0" borderId="0" xfId="0" applyFont="1" applyAlignment="1">
      <alignment horizontal="left" vertical="center"/>
    </xf>
    <xf numFmtId="0" fontId="6" fillId="0" borderId="0" xfId="0" applyFont="1" applyAlignment="1">
      <alignment horizontal="right" vertical="center"/>
    </xf>
    <xf numFmtId="176" fontId="5" fillId="6" borderId="18" xfId="0" applyNumberFormat="1" applyFont="1" applyFill="1" applyBorder="1" applyAlignment="1">
      <alignment vertical="center" shrinkToFit="1"/>
    </xf>
    <xf numFmtId="0" fontId="5" fillId="6" borderId="24" xfId="0" applyFont="1" applyFill="1" applyBorder="1" applyAlignment="1">
      <alignment vertical="center" wrapText="1"/>
    </xf>
    <xf numFmtId="0" fontId="5" fillId="6" borderId="36" xfId="0" applyFont="1" applyFill="1" applyBorder="1" applyAlignment="1">
      <alignment horizontal="center" vertical="center"/>
    </xf>
    <xf numFmtId="0" fontId="5" fillId="6" borderId="29" xfId="0" applyFont="1" applyFill="1" applyBorder="1" applyAlignment="1">
      <alignment horizontal="center" vertical="center"/>
    </xf>
    <xf numFmtId="0" fontId="5" fillId="0" borderId="16" xfId="0" applyFont="1" applyBorder="1" applyAlignment="1">
      <alignment horizontal="center" vertical="center"/>
    </xf>
    <xf numFmtId="0" fontId="5" fillId="0" borderId="4" xfId="0" applyFont="1" applyBorder="1" applyAlignment="1">
      <alignment horizontal="center" vertical="center"/>
    </xf>
    <xf numFmtId="0" fontId="8" fillId="6" borderId="3" xfId="0" applyFont="1" applyFill="1" applyBorder="1">
      <alignment vertical="center"/>
    </xf>
    <xf numFmtId="0" fontId="5" fillId="6" borderId="4" xfId="0" applyFont="1" applyFill="1" applyBorder="1">
      <alignment vertical="center"/>
    </xf>
    <xf numFmtId="0" fontId="5" fillId="6" borderId="37" xfId="0" applyFont="1" applyFill="1" applyBorder="1">
      <alignment vertical="center"/>
    </xf>
    <xf numFmtId="0" fontId="5" fillId="6" borderId="29" xfId="0" applyFont="1" applyFill="1" applyBorder="1">
      <alignment vertical="center"/>
    </xf>
    <xf numFmtId="0" fontId="5" fillId="0" borderId="38" xfId="0" applyFont="1" applyBorder="1" applyAlignment="1">
      <alignment horizontal="center" vertical="center"/>
    </xf>
    <xf numFmtId="0" fontId="5" fillId="6" borderId="39" xfId="0" applyFont="1" applyFill="1" applyBorder="1">
      <alignment vertical="center"/>
    </xf>
    <xf numFmtId="0" fontId="5" fillId="0" borderId="36" xfId="0" applyFont="1" applyBorder="1">
      <alignment vertical="center"/>
    </xf>
    <xf numFmtId="0" fontId="5" fillId="6" borderId="16" xfId="0" applyFont="1" applyFill="1" applyBorder="1">
      <alignment vertical="center"/>
    </xf>
    <xf numFmtId="0" fontId="5" fillId="7" borderId="31" xfId="0" applyFont="1" applyFill="1" applyBorder="1" applyAlignment="1">
      <alignment horizontal="center" vertical="center"/>
    </xf>
    <xf numFmtId="0" fontId="5" fillId="0" borderId="29" xfId="0" applyFont="1" applyBorder="1">
      <alignment vertical="center"/>
    </xf>
    <xf numFmtId="0" fontId="5" fillId="2" borderId="29" xfId="0" applyFont="1" applyFill="1" applyBorder="1" applyAlignment="1">
      <alignment horizontal="center" vertical="center"/>
    </xf>
    <xf numFmtId="0" fontId="8" fillId="3" borderId="38" xfId="0" applyFont="1" applyFill="1" applyBorder="1" applyAlignment="1">
      <alignment horizontal="center" vertical="center"/>
    </xf>
    <xf numFmtId="0" fontId="8" fillId="3" borderId="29" xfId="0" applyFont="1" applyFill="1" applyBorder="1" applyAlignment="1">
      <alignment vertical="center" wrapText="1"/>
    </xf>
    <xf numFmtId="0" fontId="8" fillId="3" borderId="29" xfId="0" applyFont="1" applyFill="1" applyBorder="1" applyAlignment="1">
      <alignment horizontal="center" vertical="center"/>
    </xf>
    <xf numFmtId="0" fontId="8" fillId="3" borderId="24" xfId="0" applyFont="1" applyFill="1" applyBorder="1">
      <alignment vertical="center"/>
    </xf>
    <xf numFmtId="0" fontId="8" fillId="8" borderId="29" xfId="0" applyFont="1" applyFill="1" applyBorder="1" applyAlignment="1">
      <alignment horizontal="center" vertical="center"/>
    </xf>
    <xf numFmtId="0" fontId="8" fillId="3" borderId="3" xfId="0" applyFont="1" applyFill="1" applyBorder="1">
      <alignment vertical="center"/>
    </xf>
    <xf numFmtId="0" fontId="8" fillId="3" borderId="17" xfId="0" applyFont="1" applyFill="1" applyBorder="1" applyAlignment="1">
      <alignment horizontal="center" vertical="center"/>
    </xf>
    <xf numFmtId="0" fontId="5" fillId="6" borderId="17" xfId="0" applyFont="1" applyFill="1" applyBorder="1" applyAlignment="1">
      <alignment horizontal="center" vertical="center"/>
    </xf>
    <xf numFmtId="0" fontId="8" fillId="3" borderId="19" xfId="0" applyFont="1" applyFill="1" applyBorder="1" applyAlignment="1">
      <alignment horizontal="center" vertical="center"/>
    </xf>
    <xf numFmtId="0" fontId="8" fillId="3" borderId="35" xfId="0" applyFont="1" applyFill="1" applyBorder="1" applyAlignment="1">
      <alignment horizontal="center" vertical="center"/>
    </xf>
    <xf numFmtId="0" fontId="8" fillId="3" borderId="22" xfId="0" applyFont="1" applyFill="1" applyBorder="1">
      <alignment vertical="center"/>
    </xf>
    <xf numFmtId="0" fontId="8" fillId="3" borderId="23" xfId="0" applyFont="1" applyFill="1" applyBorder="1" applyAlignment="1">
      <alignment vertical="center" shrinkToFit="1"/>
    </xf>
    <xf numFmtId="0" fontId="6" fillId="0" borderId="0" xfId="0" applyFont="1" applyAlignment="1">
      <alignment horizontal="left" vertical="center" indent="2"/>
    </xf>
    <xf numFmtId="0" fontId="6" fillId="0" borderId="0" xfId="0" applyFont="1" applyAlignment="1">
      <alignment horizontal="left" vertical="center" indent="3"/>
    </xf>
    <xf numFmtId="0" fontId="6" fillId="0" borderId="0" xfId="0" applyFont="1" applyAlignment="1">
      <alignment horizontal="right" vertical="center" indent="3"/>
    </xf>
    <xf numFmtId="0" fontId="6" fillId="0" borderId="0" xfId="0" applyFont="1" applyAlignment="1">
      <alignment horizontal="right" vertical="center" indent="2"/>
    </xf>
    <xf numFmtId="0" fontId="6" fillId="0" borderId="0" xfId="0" applyFont="1" applyAlignment="1">
      <alignment horizontal="left" vertical="center" shrinkToFit="1"/>
    </xf>
    <xf numFmtId="176" fontId="8" fillId="3" borderId="40" xfId="0" applyNumberFormat="1" applyFont="1" applyFill="1" applyBorder="1" applyAlignment="1">
      <alignment horizontal="right" vertical="center"/>
    </xf>
    <xf numFmtId="0" fontId="6" fillId="0" borderId="0" xfId="0" applyFont="1" applyAlignment="1">
      <alignment horizontal="center" vertical="center"/>
    </xf>
    <xf numFmtId="176" fontId="5" fillId="0" borderId="8" xfId="0" applyNumberFormat="1" applyFont="1" applyBorder="1" applyAlignment="1">
      <alignment horizontal="center" vertical="center"/>
    </xf>
    <xf numFmtId="176" fontId="5" fillId="0" borderId="27" xfId="0" applyNumberFormat="1" applyFont="1" applyBorder="1" applyAlignment="1">
      <alignment horizontal="center" vertical="center"/>
    </xf>
    <xf numFmtId="0" fontId="5" fillId="0" borderId="25" xfId="0" applyFont="1" applyBorder="1" applyAlignment="1">
      <alignment horizontal="center" vertical="center"/>
    </xf>
    <xf numFmtId="0" fontId="5" fillId="0" borderId="26" xfId="0" applyFont="1" applyBorder="1" applyAlignment="1">
      <alignment horizontal="center" vertical="center"/>
    </xf>
    <xf numFmtId="0" fontId="5" fillId="0" borderId="10" xfId="0" applyFont="1" applyBorder="1" applyAlignment="1">
      <alignment horizontal="center" vertical="center" shrinkToFit="1"/>
    </xf>
    <xf numFmtId="0" fontId="5" fillId="0" borderId="13" xfId="0" applyFont="1" applyBorder="1" applyAlignment="1">
      <alignment horizontal="center" vertical="center" shrinkToFit="1"/>
    </xf>
    <xf numFmtId="0" fontId="7" fillId="0" borderId="6" xfId="0" applyFont="1" applyBorder="1" applyAlignment="1">
      <alignment horizontal="center" vertical="center"/>
    </xf>
    <xf numFmtId="0" fontId="7" fillId="0" borderId="11" xfId="0" applyFont="1" applyBorder="1" applyAlignment="1">
      <alignment horizontal="center" vertical="center"/>
    </xf>
    <xf numFmtId="0" fontId="7" fillId="0" borderId="7" xfId="0" applyFont="1" applyBorder="1" applyAlignment="1">
      <alignment horizontal="center" vertical="center" wrapText="1"/>
    </xf>
    <xf numFmtId="0" fontId="7" fillId="0" borderId="12" xfId="0" applyFont="1" applyBorder="1" applyAlignment="1">
      <alignment horizontal="center" vertical="center" wrapText="1"/>
    </xf>
    <xf numFmtId="0" fontId="5" fillId="0" borderId="7" xfId="0" applyFont="1" applyBorder="1" applyAlignment="1">
      <alignment horizontal="center" vertical="center"/>
    </xf>
    <xf numFmtId="0" fontId="5" fillId="0" borderId="12" xfId="0" applyFont="1" applyBorder="1" applyAlignment="1">
      <alignment horizontal="center" vertical="center"/>
    </xf>
    <xf numFmtId="0" fontId="5" fillId="0" borderId="7"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9" borderId="38" xfId="0" applyFont="1" applyFill="1" applyBorder="1" applyAlignment="1">
      <alignment horizontal="center" vertical="center"/>
    </xf>
    <xf numFmtId="0" fontId="5" fillId="9" borderId="24" xfId="0" applyFont="1" applyFill="1" applyBorder="1">
      <alignment vertical="center"/>
    </xf>
    <xf numFmtId="0" fontId="5" fillId="9" borderId="2" xfId="0" applyFont="1" applyFill="1" applyBorder="1">
      <alignment vertical="center"/>
    </xf>
  </cellXfs>
  <cellStyles count="1">
    <cellStyle name="標準" xfId="0" builtinId="0"/>
  </cellStyles>
  <dxfs count="0"/>
  <tableStyles count="0" defaultTableStyle="TableStyleMedium2" defaultPivotStyle="PivotStyleLight16"/>
  <colors>
    <mruColors>
      <color rgb="FFFF99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7.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13.jpeg"/><Relationship Id="rId1" Type="http://schemas.openxmlformats.org/officeDocument/2006/relationships/image" Target="../media/image1.jpeg"/><Relationship Id="rId6" Type="http://schemas.openxmlformats.org/officeDocument/2006/relationships/image" Target="../media/image16.jpeg"/><Relationship Id="rId11" Type="http://schemas.openxmlformats.org/officeDocument/2006/relationships/image" Target="../media/image20.jpeg"/><Relationship Id="rId5" Type="http://schemas.openxmlformats.org/officeDocument/2006/relationships/image" Target="../media/image15.jpeg"/><Relationship Id="rId10" Type="http://schemas.openxmlformats.org/officeDocument/2006/relationships/image" Target="../media/image19.jpeg"/><Relationship Id="rId4" Type="http://schemas.openxmlformats.org/officeDocument/2006/relationships/image" Target="../media/image14.jpeg"/><Relationship Id="rId9" Type="http://schemas.openxmlformats.org/officeDocument/2006/relationships/image" Target="../media/image18.jpeg"/></Relationships>
</file>

<file path=xl/drawings/drawing1.xml><?xml version="1.0" encoding="utf-8"?>
<xdr:wsDr xmlns:xdr="http://schemas.openxmlformats.org/drawingml/2006/spreadsheetDrawing" xmlns:a="http://schemas.openxmlformats.org/drawingml/2006/main">
  <xdr:twoCellAnchor editAs="oneCell">
    <xdr:from>
      <xdr:col>2</xdr:col>
      <xdr:colOff>11906</xdr:colOff>
      <xdr:row>51</xdr:row>
      <xdr:rowOff>0</xdr:rowOff>
    </xdr:from>
    <xdr:to>
      <xdr:col>3</xdr:col>
      <xdr:colOff>1990931</xdr:colOff>
      <xdr:row>67</xdr:row>
      <xdr:rowOff>136800</xdr:rowOff>
    </xdr:to>
    <xdr:pic>
      <xdr:nvPicPr>
        <xdr:cNvPr id="6" name="図 5">
          <a:extLst>
            <a:ext uri="{FF2B5EF4-FFF2-40B4-BE49-F238E27FC236}">
              <a16:creationId xmlns:a16="http://schemas.microsoft.com/office/drawing/2014/main" id="{93B9F22C-ECA7-46C3-94F8-0BF686440E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731" y="13706475"/>
          <a:ext cx="2160000" cy="2880000"/>
        </a:xfrm>
        <a:prstGeom prst="rect">
          <a:avLst/>
        </a:prstGeom>
      </xdr:spPr>
    </xdr:pic>
    <xdr:clientData/>
  </xdr:twoCellAnchor>
  <xdr:twoCellAnchor editAs="oneCell">
    <xdr:from>
      <xdr:col>9</xdr:col>
      <xdr:colOff>390525</xdr:colOff>
      <xdr:row>93</xdr:row>
      <xdr:rowOff>42862</xdr:rowOff>
    </xdr:from>
    <xdr:to>
      <xdr:col>10</xdr:col>
      <xdr:colOff>289200</xdr:colOff>
      <xdr:row>105</xdr:row>
      <xdr:rowOff>145462</xdr:rowOff>
    </xdr:to>
    <xdr:pic>
      <xdr:nvPicPr>
        <xdr:cNvPr id="14" name="図 13">
          <a:extLst>
            <a:ext uri="{FF2B5EF4-FFF2-40B4-BE49-F238E27FC236}">
              <a16:creationId xmlns:a16="http://schemas.microsoft.com/office/drawing/2014/main" id="{2208C8F8-6626-2F4D-E9F6-FD12A55C88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95975" y="20264437"/>
          <a:ext cx="2880000" cy="2160000"/>
        </a:xfrm>
        <a:prstGeom prst="rect">
          <a:avLst/>
        </a:prstGeom>
      </xdr:spPr>
    </xdr:pic>
    <xdr:clientData/>
  </xdr:twoCellAnchor>
  <xdr:twoCellAnchor editAs="oneCell">
    <xdr:from>
      <xdr:col>1</xdr:col>
      <xdr:colOff>114300</xdr:colOff>
      <xdr:row>93</xdr:row>
      <xdr:rowOff>42862</xdr:rowOff>
    </xdr:from>
    <xdr:to>
      <xdr:col>5</xdr:col>
      <xdr:colOff>213000</xdr:colOff>
      <xdr:row>105</xdr:row>
      <xdr:rowOff>145462</xdr:rowOff>
    </xdr:to>
    <xdr:pic>
      <xdr:nvPicPr>
        <xdr:cNvPr id="16" name="図 15">
          <a:extLst>
            <a:ext uri="{FF2B5EF4-FFF2-40B4-BE49-F238E27FC236}">
              <a16:creationId xmlns:a16="http://schemas.microsoft.com/office/drawing/2014/main" id="{73262FD2-EA0C-BB89-5C36-631393D2900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1475" y="20264437"/>
          <a:ext cx="2880000" cy="2160000"/>
        </a:xfrm>
        <a:prstGeom prst="rect">
          <a:avLst/>
        </a:prstGeom>
      </xdr:spPr>
    </xdr:pic>
    <xdr:clientData/>
  </xdr:twoCellAnchor>
  <xdr:twoCellAnchor editAs="oneCell">
    <xdr:from>
      <xdr:col>9</xdr:col>
      <xdr:colOff>981075</xdr:colOff>
      <xdr:row>71</xdr:row>
      <xdr:rowOff>133350</xdr:rowOff>
    </xdr:from>
    <xdr:to>
      <xdr:col>9</xdr:col>
      <xdr:colOff>2871075</xdr:colOff>
      <xdr:row>86</xdr:row>
      <xdr:rowOff>81600</xdr:rowOff>
    </xdr:to>
    <xdr:pic>
      <xdr:nvPicPr>
        <xdr:cNvPr id="18" name="図 17">
          <a:extLst>
            <a:ext uri="{FF2B5EF4-FFF2-40B4-BE49-F238E27FC236}">
              <a16:creationId xmlns:a16="http://schemas.microsoft.com/office/drawing/2014/main" id="{974BA799-1324-9410-D9DC-EB2AF61F6A9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86525" y="17316450"/>
          <a:ext cx="1890000" cy="2520000"/>
        </a:xfrm>
        <a:prstGeom prst="rect">
          <a:avLst/>
        </a:prstGeom>
      </xdr:spPr>
    </xdr:pic>
    <xdr:clientData/>
  </xdr:twoCellAnchor>
  <xdr:twoCellAnchor editAs="oneCell">
    <xdr:from>
      <xdr:col>9</xdr:col>
      <xdr:colOff>247650</xdr:colOff>
      <xdr:row>51</xdr:row>
      <xdr:rowOff>161925</xdr:rowOff>
    </xdr:from>
    <xdr:to>
      <xdr:col>10</xdr:col>
      <xdr:colOff>146325</xdr:colOff>
      <xdr:row>64</xdr:row>
      <xdr:rowOff>93075</xdr:rowOff>
    </xdr:to>
    <xdr:pic>
      <xdr:nvPicPr>
        <xdr:cNvPr id="20" name="図 19">
          <a:extLst>
            <a:ext uri="{FF2B5EF4-FFF2-40B4-BE49-F238E27FC236}">
              <a16:creationId xmlns:a16="http://schemas.microsoft.com/office/drawing/2014/main" id="{FC26D1C7-9FDF-61AE-3E00-871904AF9BF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753100" y="13868400"/>
          <a:ext cx="2880000" cy="2160000"/>
        </a:xfrm>
        <a:prstGeom prst="rect">
          <a:avLst/>
        </a:prstGeom>
      </xdr:spPr>
    </xdr:pic>
    <xdr:clientData/>
  </xdr:twoCellAnchor>
  <xdr:twoCellAnchor editAs="oneCell">
    <xdr:from>
      <xdr:col>5</xdr:col>
      <xdr:colOff>180975</xdr:colOff>
      <xdr:row>74</xdr:row>
      <xdr:rowOff>38100</xdr:rowOff>
    </xdr:from>
    <xdr:to>
      <xdr:col>9</xdr:col>
      <xdr:colOff>594000</xdr:colOff>
      <xdr:row>86</xdr:row>
      <xdr:rowOff>140700</xdr:rowOff>
    </xdr:to>
    <xdr:pic>
      <xdr:nvPicPr>
        <xdr:cNvPr id="22" name="図 21">
          <a:extLst>
            <a:ext uri="{FF2B5EF4-FFF2-40B4-BE49-F238E27FC236}">
              <a16:creationId xmlns:a16="http://schemas.microsoft.com/office/drawing/2014/main" id="{52B2A89A-75B2-680E-C981-88F899E0E96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19450" y="17516475"/>
          <a:ext cx="2880000" cy="2160000"/>
        </a:xfrm>
        <a:prstGeom prst="rect">
          <a:avLst/>
        </a:prstGeom>
      </xdr:spPr>
    </xdr:pic>
    <xdr:clientData/>
  </xdr:twoCellAnchor>
  <xdr:twoCellAnchor editAs="oneCell">
    <xdr:from>
      <xdr:col>1</xdr:col>
      <xdr:colOff>28575</xdr:colOff>
      <xdr:row>74</xdr:row>
      <xdr:rowOff>28575</xdr:rowOff>
    </xdr:from>
    <xdr:to>
      <xdr:col>5</xdr:col>
      <xdr:colOff>127275</xdr:colOff>
      <xdr:row>86</xdr:row>
      <xdr:rowOff>131175</xdr:rowOff>
    </xdr:to>
    <xdr:pic>
      <xdr:nvPicPr>
        <xdr:cNvPr id="24" name="図 23">
          <a:extLst>
            <a:ext uri="{FF2B5EF4-FFF2-40B4-BE49-F238E27FC236}">
              <a16:creationId xmlns:a16="http://schemas.microsoft.com/office/drawing/2014/main" id="{CF464F50-C78A-7770-61AF-9BD4FC7B9D8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5750" y="17506950"/>
          <a:ext cx="2880000" cy="2160000"/>
        </a:xfrm>
        <a:prstGeom prst="rect">
          <a:avLst/>
        </a:prstGeom>
      </xdr:spPr>
    </xdr:pic>
    <xdr:clientData/>
  </xdr:twoCellAnchor>
  <xdr:twoCellAnchor editAs="oneCell">
    <xdr:from>
      <xdr:col>5</xdr:col>
      <xdr:colOff>171450</xdr:colOff>
      <xdr:row>50</xdr:row>
      <xdr:rowOff>152400</xdr:rowOff>
    </xdr:from>
    <xdr:to>
      <xdr:col>8</xdr:col>
      <xdr:colOff>255000</xdr:colOff>
      <xdr:row>67</xdr:row>
      <xdr:rowOff>117750</xdr:rowOff>
    </xdr:to>
    <xdr:pic>
      <xdr:nvPicPr>
        <xdr:cNvPr id="28" name="図 27">
          <a:extLst>
            <a:ext uri="{FF2B5EF4-FFF2-40B4-BE49-F238E27FC236}">
              <a16:creationId xmlns:a16="http://schemas.microsoft.com/office/drawing/2014/main" id="{DD83DC33-FA45-4089-D08B-674D7B0B36C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09925" y="13687425"/>
          <a:ext cx="2160000" cy="2880000"/>
        </a:xfrm>
        <a:prstGeom prst="rect">
          <a:avLst/>
        </a:prstGeom>
      </xdr:spPr>
    </xdr:pic>
    <xdr:clientData/>
  </xdr:twoCellAnchor>
  <xdr:twoCellAnchor editAs="oneCell">
    <xdr:from>
      <xdr:col>5</xdr:col>
      <xdr:colOff>304800</xdr:colOff>
      <xdr:row>93</xdr:row>
      <xdr:rowOff>42862</xdr:rowOff>
    </xdr:from>
    <xdr:to>
      <xdr:col>9</xdr:col>
      <xdr:colOff>295275</xdr:colOff>
      <xdr:row>105</xdr:row>
      <xdr:rowOff>145462</xdr:rowOff>
    </xdr:to>
    <xdr:pic>
      <xdr:nvPicPr>
        <xdr:cNvPr id="30" name="図 29">
          <a:extLst>
            <a:ext uri="{FF2B5EF4-FFF2-40B4-BE49-F238E27FC236}">
              <a16:creationId xmlns:a16="http://schemas.microsoft.com/office/drawing/2014/main" id="{563C6782-3CFD-F781-7409-D5FAA25F8A4F}"/>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7938" r="6735"/>
        <a:stretch/>
      </xdr:blipFill>
      <xdr:spPr>
        <a:xfrm>
          <a:off x="3343275" y="20264437"/>
          <a:ext cx="2457450" cy="2160000"/>
        </a:xfrm>
        <a:prstGeom prst="rect">
          <a:avLst/>
        </a:prstGeom>
      </xdr:spPr>
    </xdr:pic>
    <xdr:clientData/>
  </xdr:twoCellAnchor>
  <xdr:twoCellAnchor editAs="oneCell">
    <xdr:from>
      <xdr:col>9</xdr:col>
      <xdr:colOff>1114432</xdr:colOff>
      <xdr:row>115</xdr:row>
      <xdr:rowOff>168803</xdr:rowOff>
    </xdr:from>
    <xdr:to>
      <xdr:col>10</xdr:col>
      <xdr:colOff>293107</xdr:colOff>
      <xdr:row>118</xdr:row>
      <xdr:rowOff>9522</xdr:rowOff>
    </xdr:to>
    <xdr:pic>
      <xdr:nvPicPr>
        <xdr:cNvPr id="32" name="図 31">
          <a:extLst>
            <a:ext uri="{FF2B5EF4-FFF2-40B4-BE49-F238E27FC236}">
              <a16:creationId xmlns:a16="http://schemas.microsoft.com/office/drawing/2014/main" id="{C9B42B83-8306-B767-A5E3-B99D5F367196}"/>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58839" t="20000" r="29040" b="21306"/>
        <a:stretch/>
      </xdr:blipFill>
      <xdr:spPr>
        <a:xfrm rot="16200000">
          <a:off x="7522347" y="23326488"/>
          <a:ext cx="355069" cy="2160000"/>
        </a:xfrm>
        <a:prstGeom prst="rect">
          <a:avLst/>
        </a:prstGeom>
      </xdr:spPr>
    </xdr:pic>
    <xdr:clientData/>
  </xdr:twoCellAnchor>
  <xdr:twoCellAnchor editAs="oneCell">
    <xdr:from>
      <xdr:col>5</xdr:col>
      <xdr:colOff>381001</xdr:colOff>
      <xdr:row>110</xdr:row>
      <xdr:rowOff>5319</xdr:rowOff>
    </xdr:from>
    <xdr:to>
      <xdr:col>9</xdr:col>
      <xdr:colOff>797781</xdr:colOff>
      <xdr:row>122</xdr:row>
      <xdr:rowOff>107919</xdr:rowOff>
    </xdr:to>
    <xdr:pic>
      <xdr:nvPicPr>
        <xdr:cNvPr id="34" name="図 33">
          <a:extLst>
            <a:ext uri="{FF2B5EF4-FFF2-40B4-BE49-F238E27FC236}">
              <a16:creationId xmlns:a16="http://schemas.microsoft.com/office/drawing/2014/main" id="{A2B6202C-052E-C0F3-DE13-0CD9A54AA23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419476" y="23684469"/>
          <a:ext cx="2883755" cy="2160000"/>
        </a:xfrm>
        <a:prstGeom prst="rect">
          <a:avLst/>
        </a:prstGeom>
      </xdr:spPr>
    </xdr:pic>
    <xdr:clientData/>
  </xdr:twoCellAnchor>
  <xdr:twoCellAnchor editAs="oneCell">
    <xdr:from>
      <xdr:col>1</xdr:col>
      <xdr:colOff>123825</xdr:colOff>
      <xdr:row>110</xdr:row>
      <xdr:rowOff>0</xdr:rowOff>
    </xdr:from>
    <xdr:to>
      <xdr:col>5</xdr:col>
      <xdr:colOff>222525</xdr:colOff>
      <xdr:row>122</xdr:row>
      <xdr:rowOff>102600</xdr:rowOff>
    </xdr:to>
    <xdr:pic>
      <xdr:nvPicPr>
        <xdr:cNvPr id="36" name="図 35">
          <a:extLst>
            <a:ext uri="{FF2B5EF4-FFF2-40B4-BE49-F238E27FC236}">
              <a16:creationId xmlns:a16="http://schemas.microsoft.com/office/drawing/2014/main" id="{6411D1BE-558A-7885-4297-5B6B9B794F0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81000" y="23698200"/>
          <a:ext cx="2880000" cy="216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11906</xdr:colOff>
      <xdr:row>51</xdr:row>
      <xdr:rowOff>0</xdr:rowOff>
    </xdr:from>
    <xdr:to>
      <xdr:col>3</xdr:col>
      <xdr:colOff>1990931</xdr:colOff>
      <xdr:row>67</xdr:row>
      <xdr:rowOff>136800</xdr:rowOff>
    </xdr:to>
    <xdr:pic>
      <xdr:nvPicPr>
        <xdr:cNvPr id="2" name="図 1">
          <a:extLst>
            <a:ext uri="{FF2B5EF4-FFF2-40B4-BE49-F238E27FC236}">
              <a16:creationId xmlns:a16="http://schemas.microsoft.com/office/drawing/2014/main" id="{237ACF26-13DF-4282-BF52-1BD861F338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2446" y="13860780"/>
          <a:ext cx="2161905" cy="2819040"/>
        </a:xfrm>
        <a:prstGeom prst="rect">
          <a:avLst/>
        </a:prstGeom>
      </xdr:spPr>
    </xdr:pic>
    <xdr:clientData/>
  </xdr:twoCellAnchor>
  <xdr:twoCellAnchor editAs="oneCell">
    <xdr:from>
      <xdr:col>9</xdr:col>
      <xdr:colOff>390525</xdr:colOff>
      <xdr:row>93</xdr:row>
      <xdr:rowOff>42862</xdr:rowOff>
    </xdr:from>
    <xdr:to>
      <xdr:col>10</xdr:col>
      <xdr:colOff>289200</xdr:colOff>
      <xdr:row>105</xdr:row>
      <xdr:rowOff>145462</xdr:rowOff>
    </xdr:to>
    <xdr:pic>
      <xdr:nvPicPr>
        <xdr:cNvPr id="3" name="図 2">
          <a:extLst>
            <a:ext uri="{FF2B5EF4-FFF2-40B4-BE49-F238E27FC236}">
              <a16:creationId xmlns:a16="http://schemas.microsoft.com/office/drawing/2014/main" id="{6491FF51-E45F-4280-ACC2-725A6BBFA7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07405" y="20944522"/>
          <a:ext cx="2878095" cy="2114280"/>
        </a:xfrm>
        <a:prstGeom prst="rect">
          <a:avLst/>
        </a:prstGeom>
      </xdr:spPr>
    </xdr:pic>
    <xdr:clientData/>
  </xdr:twoCellAnchor>
  <xdr:twoCellAnchor editAs="oneCell">
    <xdr:from>
      <xdr:col>1</xdr:col>
      <xdr:colOff>114300</xdr:colOff>
      <xdr:row>93</xdr:row>
      <xdr:rowOff>42862</xdr:rowOff>
    </xdr:from>
    <xdr:to>
      <xdr:col>5</xdr:col>
      <xdr:colOff>213000</xdr:colOff>
      <xdr:row>105</xdr:row>
      <xdr:rowOff>145462</xdr:rowOff>
    </xdr:to>
    <xdr:pic>
      <xdr:nvPicPr>
        <xdr:cNvPr id="4" name="図 3">
          <a:extLst>
            <a:ext uri="{FF2B5EF4-FFF2-40B4-BE49-F238E27FC236}">
              <a16:creationId xmlns:a16="http://schemas.microsoft.com/office/drawing/2014/main" id="{79793121-EE81-4842-BE1E-DCE8A669069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3380" y="20944522"/>
          <a:ext cx="2887620" cy="2114280"/>
        </a:xfrm>
        <a:prstGeom prst="rect">
          <a:avLst/>
        </a:prstGeom>
      </xdr:spPr>
    </xdr:pic>
    <xdr:clientData/>
  </xdr:twoCellAnchor>
  <xdr:twoCellAnchor editAs="oneCell">
    <xdr:from>
      <xdr:col>9</xdr:col>
      <xdr:colOff>981075</xdr:colOff>
      <xdr:row>71</xdr:row>
      <xdr:rowOff>133350</xdr:rowOff>
    </xdr:from>
    <xdr:to>
      <xdr:col>9</xdr:col>
      <xdr:colOff>2871075</xdr:colOff>
      <xdr:row>86</xdr:row>
      <xdr:rowOff>81600</xdr:rowOff>
    </xdr:to>
    <xdr:pic>
      <xdr:nvPicPr>
        <xdr:cNvPr id="5" name="図 4">
          <a:extLst>
            <a:ext uri="{FF2B5EF4-FFF2-40B4-BE49-F238E27FC236}">
              <a16:creationId xmlns:a16="http://schemas.microsoft.com/office/drawing/2014/main" id="{7D8DD425-668A-4934-AD1F-25DBBF6FE0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97955" y="17346930"/>
          <a:ext cx="1890000" cy="2462850"/>
        </a:xfrm>
        <a:prstGeom prst="rect">
          <a:avLst/>
        </a:prstGeom>
      </xdr:spPr>
    </xdr:pic>
    <xdr:clientData/>
  </xdr:twoCellAnchor>
  <xdr:twoCellAnchor editAs="oneCell">
    <xdr:from>
      <xdr:col>9</xdr:col>
      <xdr:colOff>247650</xdr:colOff>
      <xdr:row>51</xdr:row>
      <xdr:rowOff>161925</xdr:rowOff>
    </xdr:from>
    <xdr:to>
      <xdr:col>10</xdr:col>
      <xdr:colOff>146325</xdr:colOff>
      <xdr:row>64</xdr:row>
      <xdr:rowOff>93075</xdr:rowOff>
    </xdr:to>
    <xdr:pic>
      <xdr:nvPicPr>
        <xdr:cNvPr id="6" name="図 5">
          <a:extLst>
            <a:ext uri="{FF2B5EF4-FFF2-40B4-BE49-F238E27FC236}">
              <a16:creationId xmlns:a16="http://schemas.microsoft.com/office/drawing/2014/main" id="{49DCED48-F5AD-4004-BCCC-B0D45E3D85C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764530" y="14022705"/>
          <a:ext cx="2878095" cy="2110470"/>
        </a:xfrm>
        <a:prstGeom prst="rect">
          <a:avLst/>
        </a:prstGeom>
      </xdr:spPr>
    </xdr:pic>
    <xdr:clientData/>
  </xdr:twoCellAnchor>
  <xdr:twoCellAnchor editAs="oneCell">
    <xdr:from>
      <xdr:col>5</xdr:col>
      <xdr:colOff>180975</xdr:colOff>
      <xdr:row>74</xdr:row>
      <xdr:rowOff>38100</xdr:rowOff>
    </xdr:from>
    <xdr:to>
      <xdr:col>9</xdr:col>
      <xdr:colOff>594000</xdr:colOff>
      <xdr:row>86</xdr:row>
      <xdr:rowOff>140700</xdr:rowOff>
    </xdr:to>
    <xdr:pic>
      <xdr:nvPicPr>
        <xdr:cNvPr id="7" name="図 6">
          <a:extLst>
            <a:ext uri="{FF2B5EF4-FFF2-40B4-BE49-F238E27FC236}">
              <a16:creationId xmlns:a16="http://schemas.microsoft.com/office/drawing/2014/main" id="{7709E794-711B-49D6-A93C-A8DB91266F5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28975" y="17754600"/>
          <a:ext cx="2881905" cy="2114280"/>
        </a:xfrm>
        <a:prstGeom prst="rect">
          <a:avLst/>
        </a:prstGeom>
      </xdr:spPr>
    </xdr:pic>
    <xdr:clientData/>
  </xdr:twoCellAnchor>
  <xdr:twoCellAnchor editAs="oneCell">
    <xdr:from>
      <xdr:col>1</xdr:col>
      <xdr:colOff>28575</xdr:colOff>
      <xdr:row>74</xdr:row>
      <xdr:rowOff>28575</xdr:rowOff>
    </xdr:from>
    <xdr:to>
      <xdr:col>5</xdr:col>
      <xdr:colOff>127275</xdr:colOff>
      <xdr:row>86</xdr:row>
      <xdr:rowOff>131175</xdr:rowOff>
    </xdr:to>
    <xdr:pic>
      <xdr:nvPicPr>
        <xdr:cNvPr id="8" name="図 7">
          <a:extLst>
            <a:ext uri="{FF2B5EF4-FFF2-40B4-BE49-F238E27FC236}">
              <a16:creationId xmlns:a16="http://schemas.microsoft.com/office/drawing/2014/main" id="{E2961C17-6930-40E6-B306-B211B3EC85B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7655" y="17745075"/>
          <a:ext cx="2887620" cy="2114280"/>
        </a:xfrm>
        <a:prstGeom prst="rect">
          <a:avLst/>
        </a:prstGeom>
      </xdr:spPr>
    </xdr:pic>
    <xdr:clientData/>
  </xdr:twoCellAnchor>
  <xdr:twoCellAnchor editAs="oneCell">
    <xdr:from>
      <xdr:col>5</xdr:col>
      <xdr:colOff>171450</xdr:colOff>
      <xdr:row>50</xdr:row>
      <xdr:rowOff>152400</xdr:rowOff>
    </xdr:from>
    <xdr:to>
      <xdr:col>8</xdr:col>
      <xdr:colOff>255000</xdr:colOff>
      <xdr:row>67</xdr:row>
      <xdr:rowOff>117750</xdr:rowOff>
    </xdr:to>
    <xdr:pic>
      <xdr:nvPicPr>
        <xdr:cNvPr id="9" name="図 8">
          <a:extLst>
            <a:ext uri="{FF2B5EF4-FFF2-40B4-BE49-F238E27FC236}">
              <a16:creationId xmlns:a16="http://schemas.microsoft.com/office/drawing/2014/main" id="{AC099C63-385C-4A6F-9318-F50253A9391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19450" y="13845540"/>
          <a:ext cx="2163810" cy="2815230"/>
        </a:xfrm>
        <a:prstGeom prst="rect">
          <a:avLst/>
        </a:prstGeom>
      </xdr:spPr>
    </xdr:pic>
    <xdr:clientData/>
  </xdr:twoCellAnchor>
  <xdr:twoCellAnchor editAs="oneCell">
    <xdr:from>
      <xdr:col>5</xdr:col>
      <xdr:colOff>304800</xdr:colOff>
      <xdr:row>93</xdr:row>
      <xdr:rowOff>42862</xdr:rowOff>
    </xdr:from>
    <xdr:to>
      <xdr:col>9</xdr:col>
      <xdr:colOff>295275</xdr:colOff>
      <xdr:row>105</xdr:row>
      <xdr:rowOff>145462</xdr:rowOff>
    </xdr:to>
    <xdr:pic>
      <xdr:nvPicPr>
        <xdr:cNvPr id="10" name="図 9">
          <a:extLst>
            <a:ext uri="{FF2B5EF4-FFF2-40B4-BE49-F238E27FC236}">
              <a16:creationId xmlns:a16="http://schemas.microsoft.com/office/drawing/2014/main" id="{42BB7CCA-C9AD-43AF-BB8C-368F0DE22D4A}"/>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7938" r="6735"/>
        <a:stretch/>
      </xdr:blipFill>
      <xdr:spPr>
        <a:xfrm>
          <a:off x="3352800" y="20944522"/>
          <a:ext cx="2459355" cy="2114280"/>
        </a:xfrm>
        <a:prstGeom prst="rect">
          <a:avLst/>
        </a:prstGeom>
      </xdr:spPr>
    </xdr:pic>
    <xdr:clientData/>
  </xdr:twoCellAnchor>
  <xdr:twoCellAnchor editAs="oneCell">
    <xdr:from>
      <xdr:col>9</xdr:col>
      <xdr:colOff>1114432</xdr:colOff>
      <xdr:row>115</xdr:row>
      <xdr:rowOff>168803</xdr:rowOff>
    </xdr:from>
    <xdr:to>
      <xdr:col>10</xdr:col>
      <xdr:colOff>293107</xdr:colOff>
      <xdr:row>118</xdr:row>
      <xdr:rowOff>9522</xdr:rowOff>
    </xdr:to>
    <xdr:pic>
      <xdr:nvPicPr>
        <xdr:cNvPr id="11" name="図 10">
          <a:extLst>
            <a:ext uri="{FF2B5EF4-FFF2-40B4-BE49-F238E27FC236}">
              <a16:creationId xmlns:a16="http://schemas.microsoft.com/office/drawing/2014/main" id="{08D04D72-588C-4E72-B747-FCCD85F07C48}"/>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58839" t="20000" r="29040" b="21306"/>
        <a:stretch/>
      </xdr:blipFill>
      <xdr:spPr>
        <a:xfrm rot="16200000">
          <a:off x="7538540" y="23851315"/>
          <a:ext cx="343639" cy="2158095"/>
        </a:xfrm>
        <a:prstGeom prst="rect">
          <a:avLst/>
        </a:prstGeom>
      </xdr:spPr>
    </xdr:pic>
    <xdr:clientData/>
  </xdr:twoCellAnchor>
  <xdr:twoCellAnchor editAs="oneCell">
    <xdr:from>
      <xdr:col>5</xdr:col>
      <xdr:colOff>381001</xdr:colOff>
      <xdr:row>110</xdr:row>
      <xdr:rowOff>5319</xdr:rowOff>
    </xdr:from>
    <xdr:to>
      <xdr:col>9</xdr:col>
      <xdr:colOff>797781</xdr:colOff>
      <xdr:row>122</xdr:row>
      <xdr:rowOff>107919</xdr:rowOff>
    </xdr:to>
    <xdr:pic>
      <xdr:nvPicPr>
        <xdr:cNvPr id="12" name="図 11">
          <a:extLst>
            <a:ext uri="{FF2B5EF4-FFF2-40B4-BE49-F238E27FC236}">
              <a16:creationId xmlns:a16="http://schemas.microsoft.com/office/drawing/2014/main" id="{6A1EADB6-CBBE-49EF-BF50-4BB1E5754B9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429001" y="23756859"/>
          <a:ext cx="2885660" cy="2114280"/>
        </a:xfrm>
        <a:prstGeom prst="rect">
          <a:avLst/>
        </a:prstGeom>
      </xdr:spPr>
    </xdr:pic>
    <xdr:clientData/>
  </xdr:twoCellAnchor>
  <xdr:twoCellAnchor editAs="oneCell">
    <xdr:from>
      <xdr:col>1</xdr:col>
      <xdr:colOff>123825</xdr:colOff>
      <xdr:row>110</xdr:row>
      <xdr:rowOff>0</xdr:rowOff>
    </xdr:from>
    <xdr:to>
      <xdr:col>5</xdr:col>
      <xdr:colOff>222525</xdr:colOff>
      <xdr:row>122</xdr:row>
      <xdr:rowOff>102600</xdr:rowOff>
    </xdr:to>
    <xdr:pic>
      <xdr:nvPicPr>
        <xdr:cNvPr id="13" name="図 12">
          <a:extLst>
            <a:ext uri="{FF2B5EF4-FFF2-40B4-BE49-F238E27FC236}">
              <a16:creationId xmlns:a16="http://schemas.microsoft.com/office/drawing/2014/main" id="{6206E867-C5F8-445A-BADE-2946681F1F9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82905" y="23751540"/>
          <a:ext cx="2887620" cy="211428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168E4-68AC-4F79-979C-673D0E997734}">
  <dimension ref="A1:M144"/>
  <sheetViews>
    <sheetView topLeftCell="A33" zoomScale="80" zoomScaleNormal="80" workbookViewId="0">
      <selection activeCell="G46" sqref="G46"/>
    </sheetView>
  </sheetViews>
  <sheetFormatPr defaultColWidth="9" defaultRowHeight="13.2"/>
  <cols>
    <col min="1" max="1" width="3.77734375" style="11" customWidth="1"/>
    <col min="2" max="2" width="3.6640625" style="23" customWidth="1"/>
    <col min="3" max="3" width="2.6640625" style="23" customWidth="1"/>
    <col min="4" max="4" width="30.6640625" style="11" customWidth="1"/>
    <col min="5" max="5" width="3.6640625" style="11" customWidth="1"/>
    <col min="6" max="6" width="6.109375" style="11" customWidth="1"/>
    <col min="7" max="7" width="19.33203125" style="11" customWidth="1"/>
    <col min="8" max="8" width="4.88671875" style="11" customWidth="1"/>
    <col min="9" max="9" width="5.6640625" style="11" customWidth="1"/>
    <col min="10" max="10" width="43.44140625" style="11" customWidth="1"/>
    <col min="11" max="11" width="4.77734375" style="33" customWidth="1"/>
    <col min="12" max="12" width="5.33203125" style="11" customWidth="1"/>
    <col min="13" max="13" width="5.21875" style="11" customWidth="1"/>
    <col min="14" max="16384" width="9" style="11"/>
  </cols>
  <sheetData>
    <row r="1" spans="1:13">
      <c r="A1" s="9" t="s">
        <v>126</v>
      </c>
      <c r="B1" s="22"/>
      <c r="C1" s="22"/>
      <c r="D1" s="10"/>
      <c r="G1" s="10" t="s">
        <v>121</v>
      </c>
      <c r="H1" s="12"/>
      <c r="I1" s="12"/>
      <c r="J1" s="10"/>
      <c r="K1" s="31" t="s">
        <v>32</v>
      </c>
    </row>
    <row r="2" spans="1:13" ht="13.8" thickBot="1">
      <c r="A2" s="22"/>
      <c r="B2" s="22"/>
      <c r="C2" s="22"/>
      <c r="D2" s="10"/>
      <c r="E2" s="13" t="s">
        <v>0</v>
      </c>
      <c r="F2" s="10" t="s">
        <v>1</v>
      </c>
      <c r="G2" s="10"/>
      <c r="H2" s="12"/>
      <c r="I2" s="14"/>
      <c r="J2" s="10"/>
      <c r="K2" s="62" t="s">
        <v>132</v>
      </c>
    </row>
    <row r="3" spans="1:13">
      <c r="A3" s="105"/>
      <c r="B3" s="107" t="s">
        <v>2</v>
      </c>
      <c r="C3" s="107" t="s">
        <v>3</v>
      </c>
      <c r="D3" s="109" t="s">
        <v>4</v>
      </c>
      <c r="E3" s="111" t="s">
        <v>5</v>
      </c>
      <c r="F3" s="113" t="s">
        <v>6</v>
      </c>
      <c r="G3" s="114"/>
      <c r="H3" s="99" t="s">
        <v>7</v>
      </c>
      <c r="I3" s="100"/>
      <c r="J3" s="101" t="s">
        <v>8</v>
      </c>
      <c r="K3" s="103" t="s">
        <v>9</v>
      </c>
    </row>
    <row r="4" spans="1:13" ht="13.8" thickBot="1">
      <c r="A4" s="106"/>
      <c r="B4" s="108"/>
      <c r="C4" s="108"/>
      <c r="D4" s="110"/>
      <c r="E4" s="112"/>
      <c r="F4" s="43" t="s">
        <v>10</v>
      </c>
      <c r="G4" s="43" t="s">
        <v>11</v>
      </c>
      <c r="H4" s="15" t="s">
        <v>12</v>
      </c>
      <c r="I4" s="16" t="s">
        <v>13</v>
      </c>
      <c r="J4" s="102"/>
      <c r="K4" s="104"/>
    </row>
    <row r="5" spans="1:13" s="37" customFormat="1" ht="18" customHeight="1" thickTop="1">
      <c r="A5" s="86">
        <v>1</v>
      </c>
      <c r="B5" s="17" t="s">
        <v>19</v>
      </c>
      <c r="C5" s="18"/>
      <c r="D5" s="19" t="s">
        <v>35</v>
      </c>
      <c r="E5" s="20"/>
      <c r="F5" s="19" t="s">
        <v>36</v>
      </c>
      <c r="G5" s="19" t="s">
        <v>21</v>
      </c>
      <c r="H5" s="21">
        <v>0</v>
      </c>
      <c r="I5" s="42">
        <v>0</v>
      </c>
      <c r="J5" s="34" t="s">
        <v>128</v>
      </c>
      <c r="K5" s="32"/>
      <c r="M5"/>
    </row>
    <row r="6" spans="1:13" ht="18" customHeight="1">
      <c r="A6" s="87">
        <v>2</v>
      </c>
      <c r="B6" s="44" t="s">
        <v>30</v>
      </c>
      <c r="C6" s="45" t="s">
        <v>22</v>
      </c>
      <c r="D6" s="46"/>
      <c r="E6" s="47"/>
      <c r="F6" s="48" t="s">
        <v>23</v>
      </c>
      <c r="G6" s="48" t="s">
        <v>37</v>
      </c>
      <c r="H6" s="49">
        <v>1.9</v>
      </c>
      <c r="I6" s="50">
        <f>H6+I5</f>
        <v>1.9</v>
      </c>
      <c r="J6" s="51"/>
      <c r="K6" s="52"/>
    </row>
    <row r="7" spans="1:13" ht="18" customHeight="1">
      <c r="A7" s="87">
        <v>3</v>
      </c>
      <c r="B7" s="67" t="s">
        <v>29</v>
      </c>
      <c r="C7" s="68" t="s">
        <v>22</v>
      </c>
      <c r="D7" s="75" t="s">
        <v>38</v>
      </c>
      <c r="E7" s="65"/>
      <c r="F7" s="46" t="s">
        <v>23</v>
      </c>
      <c r="G7" s="48" t="s">
        <v>39</v>
      </c>
      <c r="H7" s="49">
        <v>9.8000000000000007</v>
      </c>
      <c r="I7" s="50">
        <f t="shared" ref="I7:I47" si="0">H7+I6</f>
        <v>11.700000000000001</v>
      </c>
      <c r="J7" s="53" t="s">
        <v>40</v>
      </c>
      <c r="K7" s="52"/>
    </row>
    <row r="8" spans="1:13" ht="18" customHeight="1">
      <c r="A8" s="87">
        <v>4</v>
      </c>
      <c r="B8" s="67" t="s">
        <v>27</v>
      </c>
      <c r="C8" s="73"/>
      <c r="D8" s="78"/>
      <c r="E8" s="79" t="s">
        <v>0</v>
      </c>
      <c r="F8" s="53" t="s">
        <v>25</v>
      </c>
      <c r="G8" s="48" t="s">
        <v>21</v>
      </c>
      <c r="H8" s="49">
        <v>0.4</v>
      </c>
      <c r="I8" s="50">
        <f t="shared" si="0"/>
        <v>12.100000000000001</v>
      </c>
      <c r="J8" s="54" t="s">
        <v>41</v>
      </c>
      <c r="K8" s="52"/>
    </row>
    <row r="9" spans="1:13" ht="18" customHeight="1">
      <c r="A9" s="87">
        <v>5</v>
      </c>
      <c r="B9" s="67" t="s">
        <v>30</v>
      </c>
      <c r="C9" s="73"/>
      <c r="D9" s="78"/>
      <c r="E9" s="66"/>
      <c r="F9" s="53" t="s">
        <v>25</v>
      </c>
      <c r="G9" s="48" t="s">
        <v>42</v>
      </c>
      <c r="H9" s="49">
        <v>4.5999999999999996</v>
      </c>
      <c r="I9" s="50">
        <f t="shared" si="0"/>
        <v>16.700000000000003</v>
      </c>
      <c r="J9" s="54" t="s">
        <v>43</v>
      </c>
      <c r="K9" s="52"/>
    </row>
    <row r="10" spans="1:13" ht="18" customHeight="1">
      <c r="A10" s="87">
        <v>6</v>
      </c>
      <c r="B10" s="67" t="s">
        <v>27</v>
      </c>
      <c r="C10" s="73" t="s">
        <v>22</v>
      </c>
      <c r="D10" s="78"/>
      <c r="E10" s="66"/>
      <c r="F10" s="53" t="s">
        <v>25</v>
      </c>
      <c r="G10" s="48" t="s">
        <v>42</v>
      </c>
      <c r="H10" s="49">
        <v>2.1</v>
      </c>
      <c r="I10" s="50">
        <f t="shared" si="0"/>
        <v>18.800000000000004</v>
      </c>
      <c r="J10" s="54" t="s">
        <v>44</v>
      </c>
      <c r="K10" s="52"/>
    </row>
    <row r="11" spans="1:13" ht="18" customHeight="1">
      <c r="A11" s="87">
        <v>7</v>
      </c>
      <c r="B11" s="67" t="s">
        <v>30</v>
      </c>
      <c r="C11" s="115" t="s">
        <v>22</v>
      </c>
      <c r="D11" s="78" t="s">
        <v>48</v>
      </c>
      <c r="E11" s="66"/>
      <c r="F11" s="53" t="s">
        <v>25</v>
      </c>
      <c r="G11" s="48" t="s">
        <v>42</v>
      </c>
      <c r="H11" s="49">
        <v>9.6999999999999993</v>
      </c>
      <c r="I11" s="50">
        <f t="shared" si="0"/>
        <v>28.500000000000004</v>
      </c>
      <c r="J11" s="54" t="s">
        <v>45</v>
      </c>
      <c r="K11" s="52"/>
    </row>
    <row r="12" spans="1:13" ht="18" customHeight="1">
      <c r="A12" s="87">
        <v>8</v>
      </c>
      <c r="B12" s="67" t="s">
        <v>29</v>
      </c>
      <c r="C12" s="73"/>
      <c r="D12" s="78"/>
      <c r="E12" s="66"/>
      <c r="F12" s="54" t="s">
        <v>23</v>
      </c>
      <c r="G12" s="48" t="s">
        <v>42</v>
      </c>
      <c r="H12" s="49">
        <v>5.3</v>
      </c>
      <c r="I12" s="50">
        <f t="shared" si="0"/>
        <v>33.800000000000004</v>
      </c>
      <c r="J12" s="54" t="s">
        <v>46</v>
      </c>
      <c r="K12" s="63"/>
    </row>
    <row r="13" spans="1:13" ht="27" customHeight="1">
      <c r="A13" s="87">
        <v>9</v>
      </c>
      <c r="B13" s="67" t="s">
        <v>30</v>
      </c>
      <c r="C13" s="73" t="s">
        <v>22</v>
      </c>
      <c r="D13" s="78" t="s">
        <v>47</v>
      </c>
      <c r="E13" s="66"/>
      <c r="F13" s="53" t="s">
        <v>25</v>
      </c>
      <c r="G13" s="48" t="s">
        <v>28</v>
      </c>
      <c r="H13" s="49">
        <v>6.9</v>
      </c>
      <c r="I13" s="50">
        <f t="shared" si="0"/>
        <v>40.700000000000003</v>
      </c>
      <c r="J13" s="54" t="s">
        <v>66</v>
      </c>
      <c r="K13" s="52"/>
    </row>
    <row r="14" spans="1:13" ht="45.6" customHeight="1">
      <c r="A14" s="86">
        <v>10</v>
      </c>
      <c r="B14" s="35" t="s">
        <v>24</v>
      </c>
      <c r="C14" s="80" t="s">
        <v>22</v>
      </c>
      <c r="D14" s="81" t="s">
        <v>97</v>
      </c>
      <c r="E14" s="82"/>
      <c r="F14" s="41" t="s">
        <v>53</v>
      </c>
      <c r="G14" s="19" t="s">
        <v>28</v>
      </c>
      <c r="H14" s="57">
        <v>10.3</v>
      </c>
      <c r="I14" s="42">
        <f t="shared" si="0"/>
        <v>51</v>
      </c>
      <c r="J14" s="41" t="s">
        <v>86</v>
      </c>
      <c r="K14" s="32"/>
    </row>
    <row r="15" spans="1:13" ht="18" customHeight="1">
      <c r="A15" s="87">
        <v>11</v>
      </c>
      <c r="B15" s="67" t="s">
        <v>27</v>
      </c>
      <c r="C15" s="73" t="s">
        <v>22</v>
      </c>
      <c r="D15" s="78" t="s">
        <v>49</v>
      </c>
      <c r="E15" s="66"/>
      <c r="F15" s="53" t="s">
        <v>36</v>
      </c>
      <c r="G15" s="48" t="s">
        <v>69</v>
      </c>
      <c r="H15" s="49">
        <v>16.600000000000001</v>
      </c>
      <c r="I15" s="50">
        <f t="shared" si="0"/>
        <v>67.599999999999994</v>
      </c>
      <c r="J15" s="69" t="s">
        <v>50</v>
      </c>
      <c r="K15" s="52"/>
    </row>
    <row r="16" spans="1:13" ht="18" customHeight="1">
      <c r="A16" s="87">
        <v>12</v>
      </c>
      <c r="B16" s="67" t="s">
        <v>30</v>
      </c>
      <c r="C16" s="73"/>
      <c r="D16" s="78"/>
      <c r="E16" s="56"/>
      <c r="F16" s="71" t="s">
        <v>25</v>
      </c>
      <c r="G16" s="48" t="s">
        <v>28</v>
      </c>
      <c r="H16" s="49">
        <v>1.1000000000000001</v>
      </c>
      <c r="I16" s="50">
        <f t="shared" si="0"/>
        <v>68.699999999999989</v>
      </c>
      <c r="J16" s="54" t="s">
        <v>52</v>
      </c>
      <c r="K16" s="52"/>
    </row>
    <row r="17" spans="1:11" ht="27" customHeight="1">
      <c r="A17" s="87">
        <v>13</v>
      </c>
      <c r="B17" s="67" t="s">
        <v>27</v>
      </c>
      <c r="C17" s="73"/>
      <c r="D17" s="72"/>
      <c r="E17" s="79" t="s">
        <v>0</v>
      </c>
      <c r="F17" s="74" t="s">
        <v>25</v>
      </c>
      <c r="G17" s="70" t="s">
        <v>21</v>
      </c>
      <c r="H17" s="49">
        <v>1.6</v>
      </c>
      <c r="I17" s="50">
        <f t="shared" si="0"/>
        <v>70.299999999999983</v>
      </c>
      <c r="J17" s="54" t="s">
        <v>55</v>
      </c>
      <c r="K17" s="52"/>
    </row>
    <row r="18" spans="1:11" ht="18" customHeight="1">
      <c r="A18" s="87">
        <v>14</v>
      </c>
      <c r="B18" s="67" t="s">
        <v>30</v>
      </c>
      <c r="C18" s="73"/>
      <c r="D18" s="72"/>
      <c r="E18" s="56"/>
      <c r="F18" s="70" t="s">
        <v>23</v>
      </c>
      <c r="G18" s="48" t="s">
        <v>21</v>
      </c>
      <c r="H18" s="49">
        <v>0.1</v>
      </c>
      <c r="I18" s="50">
        <f t="shared" si="0"/>
        <v>70.399999999999977</v>
      </c>
      <c r="J18" s="54" t="s">
        <v>71</v>
      </c>
      <c r="K18" s="52"/>
    </row>
    <row r="19" spans="1:11" ht="18" customHeight="1">
      <c r="A19" s="87">
        <v>15</v>
      </c>
      <c r="B19" s="67" t="s">
        <v>30</v>
      </c>
      <c r="C19" s="73"/>
      <c r="D19" s="72"/>
      <c r="E19" s="56"/>
      <c r="F19" s="70" t="s">
        <v>23</v>
      </c>
      <c r="G19" s="48" t="s">
        <v>68</v>
      </c>
      <c r="H19" s="49">
        <v>0.5</v>
      </c>
      <c r="I19" s="50">
        <f t="shared" si="0"/>
        <v>70.899999999999977</v>
      </c>
      <c r="J19" s="54"/>
      <c r="K19" s="52"/>
    </row>
    <row r="20" spans="1:11" ht="18" customHeight="1">
      <c r="A20" s="87">
        <v>16</v>
      </c>
      <c r="B20" s="67" t="s">
        <v>30</v>
      </c>
      <c r="C20" s="73" t="s">
        <v>22</v>
      </c>
      <c r="D20" s="72" t="s">
        <v>51</v>
      </c>
      <c r="E20" s="56"/>
      <c r="F20" s="53" t="s">
        <v>25</v>
      </c>
      <c r="G20" s="48" t="s">
        <v>28</v>
      </c>
      <c r="H20" s="49">
        <v>0.3</v>
      </c>
      <c r="I20" s="50">
        <f t="shared" si="0"/>
        <v>71.199999999999974</v>
      </c>
      <c r="J20" s="54" t="s">
        <v>52</v>
      </c>
      <c r="K20" s="52"/>
    </row>
    <row r="21" spans="1:11" ht="18" customHeight="1">
      <c r="A21" s="87">
        <v>17</v>
      </c>
      <c r="B21" s="67" t="s">
        <v>19</v>
      </c>
      <c r="C21" s="73"/>
      <c r="D21" s="72"/>
      <c r="E21" s="56"/>
      <c r="F21" s="53" t="s">
        <v>20</v>
      </c>
      <c r="G21" s="48" t="s">
        <v>28</v>
      </c>
      <c r="H21" s="49">
        <v>2.5</v>
      </c>
      <c r="I21" s="50">
        <f t="shared" si="0"/>
        <v>73.699999999999974</v>
      </c>
      <c r="J21" s="54" t="s">
        <v>65</v>
      </c>
      <c r="K21" s="52"/>
    </row>
    <row r="22" spans="1:11" ht="18" customHeight="1">
      <c r="A22" s="87">
        <v>18</v>
      </c>
      <c r="B22" s="67" t="s">
        <v>19</v>
      </c>
      <c r="C22" s="73"/>
      <c r="D22" s="72"/>
      <c r="E22" s="56"/>
      <c r="F22" s="53" t="s">
        <v>20</v>
      </c>
      <c r="G22" s="48" t="s">
        <v>28</v>
      </c>
      <c r="H22" s="49">
        <v>2.9</v>
      </c>
      <c r="I22" s="50">
        <f t="shared" si="0"/>
        <v>76.59999999999998</v>
      </c>
      <c r="J22" s="54" t="s">
        <v>115</v>
      </c>
      <c r="K22" s="52"/>
    </row>
    <row r="23" spans="1:11" ht="18" customHeight="1">
      <c r="A23" s="87">
        <v>19</v>
      </c>
      <c r="B23" s="67" t="s">
        <v>19</v>
      </c>
      <c r="C23" s="73"/>
      <c r="D23" s="72"/>
      <c r="E23" s="56"/>
      <c r="F23" s="53" t="s">
        <v>20</v>
      </c>
      <c r="G23" s="48" t="s">
        <v>28</v>
      </c>
      <c r="H23" s="49">
        <v>13</v>
      </c>
      <c r="I23" s="50">
        <f t="shared" si="0"/>
        <v>89.59999999999998</v>
      </c>
      <c r="J23" s="54" t="s">
        <v>116</v>
      </c>
      <c r="K23" s="52"/>
    </row>
    <row r="24" spans="1:11" ht="27" customHeight="1">
      <c r="A24" s="87">
        <v>20</v>
      </c>
      <c r="B24" s="67" t="s">
        <v>24</v>
      </c>
      <c r="C24" s="73" t="s">
        <v>22</v>
      </c>
      <c r="D24" s="72" t="s">
        <v>56</v>
      </c>
      <c r="E24" s="56"/>
      <c r="F24" s="53" t="s">
        <v>25</v>
      </c>
      <c r="G24" s="48" t="s">
        <v>57</v>
      </c>
      <c r="H24" s="49">
        <v>2.5</v>
      </c>
      <c r="I24" s="50">
        <f t="shared" si="0"/>
        <v>92.09999999999998</v>
      </c>
      <c r="J24" s="54" t="s">
        <v>64</v>
      </c>
      <c r="K24" s="52"/>
    </row>
    <row r="25" spans="1:11" ht="27" customHeight="1">
      <c r="A25" s="87">
        <v>21</v>
      </c>
      <c r="B25" s="67" t="s">
        <v>29</v>
      </c>
      <c r="C25" s="68"/>
      <c r="D25" s="76"/>
      <c r="E25" s="77"/>
      <c r="F25" s="53" t="s">
        <v>23</v>
      </c>
      <c r="G25" s="48" t="s">
        <v>57</v>
      </c>
      <c r="H25" s="49">
        <v>1</v>
      </c>
      <c r="I25" s="50">
        <f t="shared" si="0"/>
        <v>93.09999999999998</v>
      </c>
      <c r="J25" s="54" t="s">
        <v>58</v>
      </c>
      <c r="K25" s="52"/>
    </row>
    <row r="26" spans="1:11" ht="18" customHeight="1">
      <c r="A26" s="87">
        <v>22</v>
      </c>
      <c r="B26" s="67" t="s">
        <v>29</v>
      </c>
      <c r="C26" s="68"/>
      <c r="D26" s="55"/>
      <c r="E26" s="56"/>
      <c r="F26" s="53" t="s">
        <v>23</v>
      </c>
      <c r="G26" s="48" t="s">
        <v>21</v>
      </c>
      <c r="H26" s="49">
        <v>2.8</v>
      </c>
      <c r="I26" s="50">
        <f t="shared" si="0"/>
        <v>95.899999999999977</v>
      </c>
      <c r="J26" s="54" t="s">
        <v>59</v>
      </c>
      <c r="K26" s="52"/>
    </row>
    <row r="27" spans="1:11" ht="28.8" customHeight="1">
      <c r="A27" s="86">
        <v>23</v>
      </c>
      <c r="B27" s="35" t="s">
        <v>19</v>
      </c>
      <c r="C27" s="36"/>
      <c r="D27" s="83" t="s">
        <v>98</v>
      </c>
      <c r="E27" s="84"/>
      <c r="F27" s="85" t="s">
        <v>25</v>
      </c>
      <c r="G27" s="19" t="s">
        <v>21</v>
      </c>
      <c r="H27" s="57">
        <v>0.1</v>
      </c>
      <c r="I27" s="42">
        <f t="shared" si="0"/>
        <v>95.999999999999972</v>
      </c>
      <c r="J27" s="41" t="s">
        <v>85</v>
      </c>
      <c r="K27" s="32"/>
    </row>
    <row r="28" spans="1:11" ht="18" customHeight="1">
      <c r="A28" s="87">
        <v>24</v>
      </c>
      <c r="B28" s="67" t="s">
        <v>24</v>
      </c>
      <c r="C28" s="68"/>
      <c r="D28" s="55"/>
      <c r="E28" s="79" t="s">
        <v>0</v>
      </c>
      <c r="F28" s="53" t="s">
        <v>23</v>
      </c>
      <c r="G28" s="48" t="s">
        <v>21</v>
      </c>
      <c r="H28" s="49">
        <v>0.4</v>
      </c>
      <c r="I28" s="50">
        <f t="shared" si="0"/>
        <v>96.399999999999977</v>
      </c>
      <c r="J28" s="54" t="s">
        <v>61</v>
      </c>
      <c r="K28" s="52"/>
    </row>
    <row r="29" spans="1:11" ht="18" customHeight="1">
      <c r="A29" s="87">
        <v>25</v>
      </c>
      <c r="B29" s="67" t="s">
        <v>24</v>
      </c>
      <c r="C29" s="68"/>
      <c r="D29" s="55"/>
      <c r="E29" s="79" t="s">
        <v>0</v>
      </c>
      <c r="F29" s="53" t="s">
        <v>25</v>
      </c>
      <c r="G29" s="48" t="s">
        <v>60</v>
      </c>
      <c r="H29" s="49">
        <v>0.1</v>
      </c>
      <c r="I29" s="50">
        <f t="shared" si="0"/>
        <v>96.499999999999972</v>
      </c>
      <c r="J29" s="54" t="s">
        <v>62</v>
      </c>
      <c r="K29" s="52"/>
    </row>
    <row r="30" spans="1:11" ht="18" customHeight="1">
      <c r="A30" s="87">
        <v>26</v>
      </c>
      <c r="B30" s="67" t="s">
        <v>30</v>
      </c>
      <c r="C30" s="68"/>
      <c r="D30" s="55"/>
      <c r="E30" s="56"/>
      <c r="F30" s="53" t="s">
        <v>25</v>
      </c>
      <c r="G30" s="48" t="s">
        <v>60</v>
      </c>
      <c r="H30" s="49">
        <v>2.2000000000000002</v>
      </c>
      <c r="I30" s="50">
        <f t="shared" si="0"/>
        <v>98.699999999999974</v>
      </c>
      <c r="J30" s="54" t="s">
        <v>63</v>
      </c>
      <c r="K30" s="52"/>
    </row>
    <row r="31" spans="1:11" ht="27" customHeight="1">
      <c r="A31" s="87">
        <v>27</v>
      </c>
      <c r="B31" s="67" t="s">
        <v>24</v>
      </c>
      <c r="C31" s="68" t="s">
        <v>22</v>
      </c>
      <c r="D31" s="55" t="s">
        <v>56</v>
      </c>
      <c r="E31" s="56"/>
      <c r="F31" s="53" t="s">
        <v>23</v>
      </c>
      <c r="G31" s="48" t="s">
        <v>28</v>
      </c>
      <c r="H31" s="49">
        <v>1</v>
      </c>
      <c r="I31" s="50">
        <f t="shared" si="0"/>
        <v>99.699999999999974</v>
      </c>
      <c r="J31" s="54" t="s">
        <v>67</v>
      </c>
      <c r="K31" s="52"/>
    </row>
    <row r="32" spans="1:11" ht="18.600000000000001" customHeight="1">
      <c r="A32" s="87">
        <v>28</v>
      </c>
      <c r="B32" s="67" t="s">
        <v>29</v>
      </c>
      <c r="C32" s="68" t="s">
        <v>22</v>
      </c>
      <c r="D32" s="72" t="s">
        <v>51</v>
      </c>
      <c r="E32" s="56"/>
      <c r="F32" s="53" t="s">
        <v>23</v>
      </c>
      <c r="G32" s="48" t="s">
        <v>68</v>
      </c>
      <c r="H32" s="49">
        <v>20.9</v>
      </c>
      <c r="I32" s="50">
        <f t="shared" si="0"/>
        <v>120.59999999999997</v>
      </c>
      <c r="J32" s="54" t="s">
        <v>122</v>
      </c>
      <c r="K32" s="52"/>
    </row>
    <row r="33" spans="1:11" ht="30" customHeight="1">
      <c r="A33" s="87">
        <v>29</v>
      </c>
      <c r="B33" s="67" t="s">
        <v>70</v>
      </c>
      <c r="C33" s="68"/>
      <c r="D33" s="55"/>
      <c r="E33" s="56"/>
      <c r="F33" s="53" t="s">
        <v>36</v>
      </c>
      <c r="G33" s="48" t="s">
        <v>21</v>
      </c>
      <c r="H33" s="49">
        <v>0.3</v>
      </c>
      <c r="I33" s="50">
        <f t="shared" si="0"/>
        <v>120.89999999999996</v>
      </c>
      <c r="J33" s="54" t="s">
        <v>117</v>
      </c>
      <c r="K33" s="52"/>
    </row>
    <row r="34" spans="1:11" ht="18.600000000000001" customHeight="1">
      <c r="A34" s="87">
        <v>31</v>
      </c>
      <c r="B34" s="67" t="s">
        <v>30</v>
      </c>
      <c r="C34" s="68"/>
      <c r="E34" s="66"/>
      <c r="F34" s="53" t="s">
        <v>23</v>
      </c>
      <c r="G34" s="48" t="s">
        <v>28</v>
      </c>
      <c r="H34" s="49">
        <v>0.8</v>
      </c>
      <c r="I34" s="50">
        <f t="shared" si="0"/>
        <v>121.69999999999996</v>
      </c>
      <c r="J34" s="54" t="s">
        <v>72</v>
      </c>
      <c r="K34" s="52"/>
    </row>
    <row r="35" spans="1:11" ht="18.600000000000001" customHeight="1">
      <c r="A35" s="87">
        <v>32</v>
      </c>
      <c r="B35" s="67" t="s">
        <v>24</v>
      </c>
      <c r="C35" s="68" t="s">
        <v>22</v>
      </c>
      <c r="D35" s="55" t="s">
        <v>73</v>
      </c>
      <c r="E35" s="56"/>
      <c r="F35" s="53" t="s">
        <v>23</v>
      </c>
      <c r="G35" s="48" t="s">
        <v>21</v>
      </c>
      <c r="H35" s="49">
        <v>1.7</v>
      </c>
      <c r="I35" s="50">
        <f t="shared" si="0"/>
        <v>123.39999999999996</v>
      </c>
      <c r="J35" s="54" t="s">
        <v>74</v>
      </c>
      <c r="K35" s="52"/>
    </row>
    <row r="36" spans="1:11" ht="18.600000000000001" customHeight="1">
      <c r="A36" s="87">
        <v>33</v>
      </c>
      <c r="B36" s="67" t="s">
        <v>24</v>
      </c>
      <c r="C36" s="68"/>
      <c r="D36" s="55"/>
      <c r="E36" s="79" t="s">
        <v>0</v>
      </c>
      <c r="F36" s="53" t="s">
        <v>25</v>
      </c>
      <c r="G36" s="48" t="s">
        <v>21</v>
      </c>
      <c r="H36" s="49">
        <v>0.1</v>
      </c>
      <c r="I36" s="50">
        <f t="shared" si="0"/>
        <v>123.49999999999996</v>
      </c>
      <c r="J36" s="54" t="s">
        <v>75</v>
      </c>
      <c r="K36" s="52"/>
    </row>
    <row r="37" spans="1:11" ht="18.600000000000001" customHeight="1">
      <c r="A37" s="87">
        <v>34</v>
      </c>
      <c r="B37" s="67" t="s">
        <v>29</v>
      </c>
      <c r="C37" s="68" t="s">
        <v>22</v>
      </c>
      <c r="D37" s="116" t="s">
        <v>49</v>
      </c>
      <c r="E37" s="66"/>
      <c r="F37" s="53" t="s">
        <v>23</v>
      </c>
      <c r="G37" s="48" t="s">
        <v>28</v>
      </c>
      <c r="H37" s="49">
        <v>0.9</v>
      </c>
      <c r="I37" s="50">
        <f t="shared" si="0"/>
        <v>124.39999999999996</v>
      </c>
      <c r="J37" s="54" t="s">
        <v>77</v>
      </c>
      <c r="K37" s="52"/>
    </row>
    <row r="38" spans="1:11" ht="30" customHeight="1">
      <c r="A38" s="87">
        <v>35</v>
      </c>
      <c r="B38" s="67" t="s">
        <v>29</v>
      </c>
      <c r="C38" s="68" t="s">
        <v>22</v>
      </c>
      <c r="D38" s="48" t="s">
        <v>78</v>
      </c>
      <c r="E38" s="66"/>
      <c r="F38" s="53" t="s">
        <v>23</v>
      </c>
      <c r="G38" s="48" t="s">
        <v>26</v>
      </c>
      <c r="H38" s="49">
        <v>2.4</v>
      </c>
      <c r="I38" s="50">
        <f t="shared" si="0"/>
        <v>126.79999999999997</v>
      </c>
      <c r="J38" s="54" t="s">
        <v>79</v>
      </c>
      <c r="K38" s="52"/>
    </row>
    <row r="39" spans="1:11" ht="18" customHeight="1">
      <c r="A39" s="87">
        <v>36</v>
      </c>
      <c r="B39" s="67" t="s">
        <v>29</v>
      </c>
      <c r="C39" s="68"/>
      <c r="D39" s="55"/>
      <c r="E39" s="56"/>
      <c r="F39" s="54" t="s">
        <v>23</v>
      </c>
      <c r="G39" s="117" t="s">
        <v>26</v>
      </c>
      <c r="H39" s="49">
        <v>10.7</v>
      </c>
      <c r="I39" s="50">
        <f>H39+I38</f>
        <v>137.49999999999997</v>
      </c>
      <c r="J39" s="54" t="s">
        <v>81</v>
      </c>
      <c r="K39" s="52"/>
    </row>
    <row r="40" spans="1:11" ht="36" customHeight="1">
      <c r="A40" s="87">
        <v>37</v>
      </c>
      <c r="B40" s="67" t="s">
        <v>29</v>
      </c>
      <c r="C40" s="68"/>
      <c r="D40" s="55"/>
      <c r="E40" s="56"/>
      <c r="F40" s="53" t="s">
        <v>23</v>
      </c>
      <c r="G40" s="48" t="s">
        <v>82</v>
      </c>
      <c r="H40" s="49">
        <v>20.6</v>
      </c>
      <c r="I40" s="50">
        <f t="shared" si="0"/>
        <v>158.09999999999997</v>
      </c>
      <c r="J40" s="54" t="s">
        <v>130</v>
      </c>
      <c r="K40" s="52"/>
    </row>
    <row r="41" spans="1:11" ht="27" customHeight="1">
      <c r="A41" s="86">
        <v>38</v>
      </c>
      <c r="B41" s="35" t="s">
        <v>29</v>
      </c>
      <c r="C41" s="36"/>
      <c r="D41" s="83" t="s">
        <v>99</v>
      </c>
      <c r="E41" s="82"/>
      <c r="F41" s="41" t="s">
        <v>83</v>
      </c>
      <c r="G41" s="19" t="s">
        <v>31</v>
      </c>
      <c r="H41" s="57">
        <v>5</v>
      </c>
      <c r="I41" s="42">
        <f t="shared" si="0"/>
        <v>163.09999999999997</v>
      </c>
      <c r="J41" s="41" t="s">
        <v>84</v>
      </c>
      <c r="K41" s="32"/>
    </row>
    <row r="42" spans="1:11" ht="15" customHeight="1">
      <c r="A42" s="87">
        <v>39</v>
      </c>
      <c r="B42" s="67" t="s">
        <v>30</v>
      </c>
      <c r="C42" s="68"/>
      <c r="D42" s="55"/>
      <c r="E42" s="66"/>
      <c r="F42" s="53" t="s">
        <v>25</v>
      </c>
      <c r="G42" s="48" t="s">
        <v>31</v>
      </c>
      <c r="H42" s="49">
        <v>1.8</v>
      </c>
      <c r="I42" s="50">
        <f t="shared" si="0"/>
        <v>164.89999999999998</v>
      </c>
      <c r="J42" s="54"/>
      <c r="K42" s="52"/>
    </row>
    <row r="43" spans="1:11" ht="15" customHeight="1">
      <c r="A43" s="87">
        <v>40</v>
      </c>
      <c r="B43" s="67" t="s">
        <v>30</v>
      </c>
      <c r="C43" s="68"/>
      <c r="D43" s="55"/>
      <c r="E43" s="66"/>
      <c r="F43" s="53" t="s">
        <v>23</v>
      </c>
      <c r="G43" s="48" t="s">
        <v>26</v>
      </c>
      <c r="H43" s="49">
        <v>1.7</v>
      </c>
      <c r="I43" s="50">
        <f t="shared" si="0"/>
        <v>166.59999999999997</v>
      </c>
      <c r="J43" s="54"/>
      <c r="K43" s="52"/>
    </row>
    <row r="44" spans="1:11" ht="27" customHeight="1">
      <c r="A44" s="87">
        <v>41</v>
      </c>
      <c r="B44" s="67" t="s">
        <v>27</v>
      </c>
      <c r="C44" s="68"/>
      <c r="D44" s="55"/>
      <c r="E44" s="66"/>
      <c r="F44" s="53" t="s">
        <v>25</v>
      </c>
      <c r="G44" s="48" t="s">
        <v>88</v>
      </c>
      <c r="H44" s="49">
        <v>13.2</v>
      </c>
      <c r="I44" s="50">
        <f t="shared" si="0"/>
        <v>179.79999999999995</v>
      </c>
      <c r="J44" s="54" t="s">
        <v>87</v>
      </c>
      <c r="K44" s="52"/>
    </row>
    <row r="45" spans="1:11" ht="35.4" customHeight="1">
      <c r="A45" s="87">
        <v>42</v>
      </c>
      <c r="B45" s="67" t="s">
        <v>30</v>
      </c>
      <c r="C45" s="68" t="s">
        <v>22</v>
      </c>
      <c r="D45" s="55"/>
      <c r="E45" s="56"/>
      <c r="F45" s="53" t="s">
        <v>25</v>
      </c>
      <c r="G45" s="117" t="s">
        <v>137</v>
      </c>
      <c r="H45" s="49">
        <v>5.7</v>
      </c>
      <c r="I45" s="50">
        <f t="shared" si="0"/>
        <v>185.49999999999994</v>
      </c>
      <c r="J45" s="54" t="s">
        <v>90</v>
      </c>
      <c r="K45" s="52"/>
    </row>
    <row r="46" spans="1:11" ht="27" customHeight="1">
      <c r="A46" s="87">
        <v>43</v>
      </c>
      <c r="B46" s="67" t="s">
        <v>24</v>
      </c>
      <c r="C46" s="68" t="s">
        <v>22</v>
      </c>
      <c r="D46" s="55" t="s">
        <v>91</v>
      </c>
      <c r="E46" s="66"/>
      <c r="F46" s="53" t="s">
        <v>23</v>
      </c>
      <c r="G46" s="48" t="s">
        <v>93</v>
      </c>
      <c r="H46" s="49">
        <v>8.3000000000000007</v>
      </c>
      <c r="I46" s="50">
        <f t="shared" si="0"/>
        <v>193.79999999999995</v>
      </c>
      <c r="J46" s="54" t="s">
        <v>92</v>
      </c>
      <c r="K46" s="52"/>
    </row>
    <row r="47" spans="1:11" ht="15" customHeight="1">
      <c r="A47" s="87">
        <v>44</v>
      </c>
      <c r="B47" s="67" t="s">
        <v>27</v>
      </c>
      <c r="C47" s="68" t="s">
        <v>22</v>
      </c>
      <c r="D47" s="64"/>
      <c r="E47" s="79" t="s">
        <v>0</v>
      </c>
      <c r="F47" s="53" t="s">
        <v>25</v>
      </c>
      <c r="G47" s="48" t="s">
        <v>21</v>
      </c>
      <c r="H47" s="49">
        <v>7.5</v>
      </c>
      <c r="I47" s="50">
        <f t="shared" si="0"/>
        <v>201.29999999999995</v>
      </c>
      <c r="J47" s="54" t="s">
        <v>94</v>
      </c>
      <c r="K47" s="63"/>
    </row>
    <row r="48" spans="1:11" ht="60" customHeight="1" thickBot="1">
      <c r="A48" s="88">
        <v>45</v>
      </c>
      <c r="B48" s="38" t="s">
        <v>24</v>
      </c>
      <c r="C48" s="39" t="s">
        <v>22</v>
      </c>
      <c r="D48" s="58" t="s">
        <v>95</v>
      </c>
      <c r="E48" s="89"/>
      <c r="F48" s="90" t="s">
        <v>96</v>
      </c>
      <c r="G48" s="59" t="s">
        <v>21</v>
      </c>
      <c r="H48" s="60">
        <v>1.7</v>
      </c>
      <c r="I48" s="97">
        <f>H48+I47</f>
        <v>202.99999999999994</v>
      </c>
      <c r="J48" s="40" t="s">
        <v>123</v>
      </c>
      <c r="K48" s="91"/>
    </row>
    <row r="50" spans="1:2">
      <c r="A50" s="11" t="s">
        <v>34</v>
      </c>
    </row>
    <row r="52" spans="1:2">
      <c r="B52" s="61"/>
    </row>
    <row r="53" spans="1:2">
      <c r="B53" s="61"/>
    </row>
    <row r="54" spans="1:2">
      <c r="B54" s="61"/>
    </row>
    <row r="55" spans="1:2">
      <c r="B55" s="61"/>
    </row>
    <row r="56" spans="1:2">
      <c r="B56" s="61"/>
    </row>
    <row r="57" spans="1:2">
      <c r="B57" s="61"/>
    </row>
    <row r="58" spans="1:2">
      <c r="B58" s="61"/>
    </row>
    <row r="59" spans="1:2">
      <c r="B59" s="61"/>
    </row>
    <row r="60" spans="1:2">
      <c r="B60" s="61"/>
    </row>
    <row r="61" spans="1:2">
      <c r="B61" s="61"/>
    </row>
    <row r="62" spans="1:2">
      <c r="B62" s="61"/>
    </row>
    <row r="63" spans="1:2">
      <c r="B63" s="61"/>
    </row>
    <row r="64" spans="1:2">
      <c r="B64" s="61"/>
    </row>
    <row r="65" spans="2:10">
      <c r="B65" s="61"/>
    </row>
    <row r="66" spans="2:10">
      <c r="B66" s="61"/>
      <c r="J66" s="92" t="s">
        <v>103</v>
      </c>
    </row>
    <row r="67" spans="2:10">
      <c r="B67" s="61"/>
      <c r="J67" s="62" t="s">
        <v>54</v>
      </c>
    </row>
    <row r="68" spans="2:10">
      <c r="B68" s="61"/>
    </row>
    <row r="69" spans="2:10">
      <c r="B69" s="61"/>
      <c r="C69" s="61" t="s">
        <v>33</v>
      </c>
      <c r="F69" s="61" t="s">
        <v>101</v>
      </c>
    </row>
    <row r="70" spans="2:10">
      <c r="B70" s="61"/>
      <c r="C70" s="61" t="s">
        <v>100</v>
      </c>
      <c r="G70" s="11" t="s">
        <v>102</v>
      </c>
    </row>
    <row r="71" spans="2:10">
      <c r="B71" s="61"/>
      <c r="F71" s="61" t="s">
        <v>131</v>
      </c>
    </row>
    <row r="72" spans="2:10">
      <c r="B72" s="61"/>
      <c r="I72" s="62" t="s">
        <v>118</v>
      </c>
    </row>
    <row r="73" spans="2:10">
      <c r="B73" s="61"/>
    </row>
    <row r="74" spans="2:10">
      <c r="B74" s="61"/>
    </row>
    <row r="75" spans="2:10">
      <c r="B75" s="61"/>
    </row>
    <row r="76" spans="2:10">
      <c r="B76" s="61"/>
    </row>
    <row r="77" spans="2:10">
      <c r="B77" s="61"/>
    </row>
    <row r="78" spans="2:10">
      <c r="B78" s="61"/>
    </row>
    <row r="79" spans="2:10">
      <c r="B79" s="61"/>
    </row>
    <row r="88" spans="2:11">
      <c r="B88" s="61" t="s">
        <v>104</v>
      </c>
      <c r="K88" s="95" t="s">
        <v>105</v>
      </c>
    </row>
    <row r="89" spans="2:11">
      <c r="B89" s="11"/>
      <c r="K89" s="94" t="s">
        <v>106</v>
      </c>
    </row>
    <row r="90" spans="2:11">
      <c r="B90" s="11"/>
      <c r="K90" s="62" t="s">
        <v>107</v>
      </c>
    </row>
    <row r="91" spans="2:11">
      <c r="B91" s="11"/>
      <c r="K91" s="62" t="s">
        <v>119</v>
      </c>
    </row>
    <row r="92" spans="2:11">
      <c r="B92" s="11"/>
      <c r="K92" s="95"/>
    </row>
    <row r="93" spans="2:11">
      <c r="B93" s="11"/>
    </row>
    <row r="106" spans="2:11">
      <c r="F106" s="61"/>
    </row>
    <row r="107" spans="2:11">
      <c r="B107" s="61" t="s">
        <v>108</v>
      </c>
      <c r="G107" s="11" t="s">
        <v>110</v>
      </c>
    </row>
    <row r="108" spans="2:11">
      <c r="B108" s="61" t="s">
        <v>109</v>
      </c>
      <c r="C108" s="61"/>
      <c r="D108" s="61"/>
      <c r="E108" s="61"/>
      <c r="F108" s="61"/>
      <c r="G108" s="61" t="s">
        <v>120</v>
      </c>
      <c r="H108" s="61"/>
      <c r="I108" s="61"/>
      <c r="J108" s="61"/>
      <c r="K108" s="96"/>
    </row>
    <row r="109" spans="2:11">
      <c r="B109" s="61"/>
      <c r="C109" s="61"/>
      <c r="D109" s="61"/>
      <c r="E109" s="61"/>
      <c r="F109" s="61"/>
      <c r="G109" s="61"/>
      <c r="H109" s="61"/>
      <c r="I109" s="61"/>
      <c r="J109" s="61"/>
      <c r="K109" s="96"/>
    </row>
    <row r="110" spans="2:11">
      <c r="B110" s="61"/>
      <c r="C110" s="61"/>
      <c r="D110" s="61"/>
      <c r="E110" s="61"/>
      <c r="F110" s="61"/>
      <c r="G110" s="61"/>
      <c r="H110" s="61"/>
      <c r="I110" s="61"/>
      <c r="J110" s="61"/>
      <c r="K110" s="96"/>
    </row>
    <row r="111" spans="2:11">
      <c r="B111" s="61"/>
      <c r="C111" s="61"/>
      <c r="D111" s="61"/>
      <c r="E111" s="61"/>
      <c r="F111" s="61"/>
      <c r="G111" s="61"/>
      <c r="H111" s="61"/>
      <c r="I111" s="61"/>
      <c r="J111" s="61"/>
      <c r="K111" s="96"/>
    </row>
    <row r="112" spans="2:11">
      <c r="B112" s="61"/>
      <c r="C112" s="61"/>
      <c r="D112" s="61"/>
      <c r="E112" s="61"/>
      <c r="F112" s="61"/>
      <c r="G112" s="61"/>
      <c r="H112" s="61"/>
      <c r="I112" s="61"/>
      <c r="K112" s="11"/>
    </row>
    <row r="113" spans="2:11">
      <c r="B113" s="61"/>
      <c r="C113" s="61"/>
      <c r="D113" s="61"/>
      <c r="E113" s="61"/>
      <c r="F113" s="61"/>
      <c r="G113" s="61"/>
      <c r="H113" s="61"/>
      <c r="I113" s="61"/>
      <c r="K113" s="11"/>
    </row>
    <row r="114" spans="2:11">
      <c r="B114" s="61"/>
      <c r="C114" s="61"/>
      <c r="D114" s="61"/>
      <c r="E114" s="61"/>
      <c r="F114" s="61"/>
      <c r="G114" s="61"/>
      <c r="H114" s="61"/>
      <c r="I114" s="61"/>
      <c r="K114" s="11"/>
    </row>
    <row r="115" spans="2:11">
      <c r="B115" s="61"/>
      <c r="C115" s="61"/>
      <c r="D115" s="61"/>
      <c r="E115" s="61"/>
      <c r="F115" s="61"/>
      <c r="G115" s="61"/>
      <c r="H115" s="61"/>
      <c r="I115" s="61"/>
      <c r="J115" s="98" t="s">
        <v>111</v>
      </c>
      <c r="K115" s="98"/>
    </row>
    <row r="116" spans="2:11">
      <c r="B116" s="61"/>
      <c r="C116" s="61"/>
      <c r="D116" s="61"/>
      <c r="E116" s="61"/>
      <c r="F116" s="61"/>
      <c r="G116" s="61"/>
      <c r="H116" s="61"/>
      <c r="I116" s="61"/>
      <c r="J116" s="61"/>
      <c r="K116" s="96"/>
    </row>
    <row r="117" spans="2:11">
      <c r="B117" s="61"/>
      <c r="C117" s="61"/>
      <c r="D117" s="61"/>
      <c r="E117" s="61"/>
      <c r="F117" s="61"/>
      <c r="G117" s="61"/>
      <c r="H117" s="61"/>
      <c r="I117" s="61"/>
      <c r="J117" s="61"/>
      <c r="K117" s="96"/>
    </row>
    <row r="118" spans="2:11">
      <c r="B118" s="61"/>
      <c r="C118" s="61"/>
      <c r="D118" s="61"/>
      <c r="E118" s="61"/>
      <c r="F118" s="61"/>
      <c r="G118" s="61"/>
      <c r="H118" s="61"/>
      <c r="I118" s="61"/>
      <c r="J118" s="61"/>
      <c r="K118" s="96"/>
    </row>
    <row r="119" spans="2:11">
      <c r="B119" s="61"/>
      <c r="C119" s="61"/>
      <c r="D119" s="61"/>
      <c r="E119" s="61"/>
      <c r="F119" s="61"/>
      <c r="G119" s="61"/>
      <c r="H119" s="61"/>
      <c r="I119" s="61"/>
      <c r="J119" s="61"/>
      <c r="K119" s="96"/>
    </row>
    <row r="120" spans="2:11">
      <c r="B120" s="61"/>
      <c r="C120" s="61"/>
      <c r="D120" s="61"/>
      <c r="E120" s="61"/>
      <c r="F120" s="61"/>
      <c r="G120" s="61"/>
      <c r="H120" s="61"/>
      <c r="I120" s="61"/>
      <c r="J120" s="61"/>
      <c r="K120" s="62" t="s">
        <v>124</v>
      </c>
    </row>
    <row r="121" spans="2:11">
      <c r="B121" s="61"/>
      <c r="C121" s="61"/>
      <c r="D121" s="61"/>
      <c r="E121" s="61"/>
      <c r="F121" s="61"/>
      <c r="G121" s="61"/>
      <c r="H121" s="61"/>
      <c r="I121" s="61"/>
      <c r="J121" s="61"/>
      <c r="K121" s="96"/>
    </row>
    <row r="122" spans="2:11">
      <c r="B122" s="61"/>
      <c r="C122" s="61"/>
      <c r="D122" s="61"/>
      <c r="E122" s="61"/>
      <c r="F122" s="61"/>
      <c r="G122" s="61"/>
      <c r="H122" s="61"/>
      <c r="I122" s="61"/>
      <c r="J122" s="61"/>
      <c r="K122" s="96"/>
    </row>
    <row r="123" spans="2:11">
      <c r="B123" s="61"/>
      <c r="C123" s="61"/>
      <c r="D123" s="61"/>
      <c r="E123" s="61"/>
      <c r="F123" s="61"/>
      <c r="G123" s="61"/>
      <c r="H123" s="61"/>
      <c r="I123" s="61"/>
      <c r="J123" s="61"/>
      <c r="K123" s="96"/>
    </row>
    <row r="124" spans="2:11">
      <c r="B124" s="61" t="s">
        <v>112</v>
      </c>
      <c r="C124" s="61"/>
      <c r="D124" s="61"/>
      <c r="E124" s="61"/>
      <c r="F124" s="61"/>
      <c r="G124" s="93" t="s">
        <v>113</v>
      </c>
      <c r="H124" s="61"/>
      <c r="I124" s="61"/>
      <c r="J124" s="61"/>
      <c r="K124" s="96"/>
    </row>
    <row r="125" spans="2:11">
      <c r="B125" s="61"/>
      <c r="C125" s="61" t="s">
        <v>114</v>
      </c>
      <c r="D125" s="61"/>
      <c r="E125" s="61"/>
      <c r="F125" s="61"/>
      <c r="G125" s="93"/>
      <c r="H125" s="61"/>
      <c r="I125" s="61"/>
      <c r="J125" s="61"/>
      <c r="K125" s="96"/>
    </row>
    <row r="126" spans="2:11">
      <c r="C126" s="11"/>
    </row>
    <row r="142" spans="2:2">
      <c r="B142" s="11"/>
    </row>
    <row r="143" spans="2:2">
      <c r="B143" s="11"/>
    </row>
    <row r="144" spans="2:2">
      <c r="B144" s="11"/>
    </row>
  </sheetData>
  <mergeCells count="10">
    <mergeCell ref="J115:K115"/>
    <mergeCell ref="H3:I3"/>
    <mergeCell ref="J3:J4"/>
    <mergeCell ref="K3:K4"/>
    <mergeCell ref="A3:A4"/>
    <mergeCell ref="B3:B4"/>
    <mergeCell ref="C3:C4"/>
    <mergeCell ref="D3:D4"/>
    <mergeCell ref="E3:E4"/>
    <mergeCell ref="F3:G3"/>
  </mergeCells>
  <phoneticPr fontId="2"/>
  <pageMargins left="0.31496062992125984" right="0.31496062992125984" top="0.39370078740157483" bottom="0.19685039370078741" header="0.31496062992125984" footer="0.31496062992125984"/>
  <pageSetup paperSize="9" scale="75" orientation="portrait" horizontalDpi="4294967293" r:id="rId1"/>
  <rowBreaks count="1" manualBreakCount="1">
    <brk id="4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F6F0A-748E-4AF8-A04A-27D41C7A2683}">
  <dimension ref="A1:M144"/>
  <sheetViews>
    <sheetView tabSelected="1" zoomScale="80" zoomScaleNormal="80" workbookViewId="0">
      <selection activeCell="J7" sqref="J7"/>
    </sheetView>
  </sheetViews>
  <sheetFormatPr defaultColWidth="9" defaultRowHeight="13.2"/>
  <cols>
    <col min="1" max="1" width="3.77734375" style="11" customWidth="1"/>
    <col min="2" max="2" width="3.6640625" style="23" customWidth="1"/>
    <col min="3" max="3" width="2.6640625" style="23" customWidth="1"/>
    <col min="4" max="4" width="30.6640625" style="11" customWidth="1"/>
    <col min="5" max="5" width="3.6640625" style="11" customWidth="1"/>
    <col min="6" max="6" width="6.109375" style="11" customWidth="1"/>
    <col min="7" max="7" width="19.33203125" style="11" customWidth="1"/>
    <col min="8" max="8" width="4.88671875" style="11" customWidth="1"/>
    <col min="9" max="9" width="5.6640625" style="11" customWidth="1"/>
    <col min="10" max="10" width="43.44140625" style="11" customWidth="1"/>
    <col min="11" max="11" width="4.77734375" style="33" customWidth="1"/>
    <col min="12" max="12" width="5.33203125" style="11" customWidth="1"/>
    <col min="13" max="13" width="5.21875" style="11" customWidth="1"/>
    <col min="14" max="16384" width="9" style="11"/>
  </cols>
  <sheetData>
    <row r="1" spans="1:13">
      <c r="A1" s="9" t="s">
        <v>126</v>
      </c>
      <c r="B1" s="22"/>
      <c r="C1" s="22"/>
      <c r="D1" s="10"/>
      <c r="G1" s="10" t="s">
        <v>125</v>
      </c>
      <c r="H1" s="12"/>
      <c r="I1" s="12"/>
      <c r="J1" s="10"/>
      <c r="K1" s="31" t="s">
        <v>32</v>
      </c>
    </row>
    <row r="2" spans="1:13" ht="13.8" thickBot="1">
      <c r="A2" s="22"/>
      <c r="B2" s="22"/>
      <c r="C2" s="22"/>
      <c r="D2" s="10"/>
      <c r="E2" s="13" t="s">
        <v>0</v>
      </c>
      <c r="F2" s="10" t="s">
        <v>1</v>
      </c>
      <c r="G2" s="10"/>
      <c r="H2" s="12"/>
      <c r="I2" s="14"/>
      <c r="J2" s="10"/>
      <c r="K2" s="62" t="s">
        <v>132</v>
      </c>
    </row>
    <row r="3" spans="1:13">
      <c r="A3" s="105"/>
      <c r="B3" s="107" t="s">
        <v>2</v>
      </c>
      <c r="C3" s="107" t="s">
        <v>3</v>
      </c>
      <c r="D3" s="109" t="s">
        <v>4</v>
      </c>
      <c r="E3" s="111" t="s">
        <v>5</v>
      </c>
      <c r="F3" s="113" t="s">
        <v>6</v>
      </c>
      <c r="G3" s="114"/>
      <c r="H3" s="99" t="s">
        <v>7</v>
      </c>
      <c r="I3" s="100"/>
      <c r="J3" s="101" t="s">
        <v>8</v>
      </c>
      <c r="K3" s="103" t="s">
        <v>9</v>
      </c>
    </row>
    <row r="4" spans="1:13" ht="13.8" thickBot="1">
      <c r="A4" s="106"/>
      <c r="B4" s="108"/>
      <c r="C4" s="108"/>
      <c r="D4" s="110"/>
      <c r="E4" s="112"/>
      <c r="F4" s="43" t="s">
        <v>10</v>
      </c>
      <c r="G4" s="43" t="s">
        <v>11</v>
      </c>
      <c r="H4" s="15" t="s">
        <v>12</v>
      </c>
      <c r="I4" s="16" t="s">
        <v>13</v>
      </c>
      <c r="J4" s="102"/>
      <c r="K4" s="104"/>
    </row>
    <row r="5" spans="1:13" s="37" customFormat="1" ht="18" customHeight="1" thickTop="1">
      <c r="A5" s="86">
        <v>1</v>
      </c>
      <c r="B5" s="17" t="s">
        <v>19</v>
      </c>
      <c r="C5" s="18"/>
      <c r="D5" s="19" t="s">
        <v>35</v>
      </c>
      <c r="E5" s="20"/>
      <c r="F5" s="19" t="s">
        <v>36</v>
      </c>
      <c r="G5" s="19" t="s">
        <v>21</v>
      </c>
      <c r="H5" s="21">
        <v>0</v>
      </c>
      <c r="I5" s="42">
        <v>0</v>
      </c>
      <c r="J5" s="34" t="s">
        <v>129</v>
      </c>
      <c r="K5" s="32"/>
      <c r="M5"/>
    </row>
    <row r="6" spans="1:13" ht="18" customHeight="1">
      <c r="A6" s="87">
        <v>2</v>
      </c>
      <c r="B6" s="44" t="s">
        <v>30</v>
      </c>
      <c r="C6" s="45" t="s">
        <v>22</v>
      </c>
      <c r="D6" s="46"/>
      <c r="E6" s="47"/>
      <c r="F6" s="48" t="s">
        <v>23</v>
      </c>
      <c r="G6" s="48" t="s">
        <v>37</v>
      </c>
      <c r="H6" s="49">
        <v>1.9</v>
      </c>
      <c r="I6" s="50">
        <f>H6+I5</f>
        <v>1.9</v>
      </c>
      <c r="J6" s="51"/>
      <c r="K6" s="52"/>
    </row>
    <row r="7" spans="1:13" ht="18" customHeight="1">
      <c r="A7" s="87">
        <v>3</v>
      </c>
      <c r="B7" s="67" t="s">
        <v>29</v>
      </c>
      <c r="C7" s="68" t="s">
        <v>22</v>
      </c>
      <c r="D7" s="75" t="s">
        <v>38</v>
      </c>
      <c r="E7" s="65"/>
      <c r="F7" s="46" t="s">
        <v>23</v>
      </c>
      <c r="G7" s="48" t="s">
        <v>39</v>
      </c>
      <c r="H7" s="49">
        <v>9.8000000000000007</v>
      </c>
      <c r="I7" s="50">
        <f t="shared" ref="I7:I47" si="0">H7+I6</f>
        <v>11.700000000000001</v>
      </c>
      <c r="J7" s="53" t="s">
        <v>40</v>
      </c>
      <c r="K7" s="52"/>
    </row>
    <row r="8" spans="1:13" ht="18" customHeight="1">
      <c r="A8" s="87">
        <v>4</v>
      </c>
      <c r="B8" s="67" t="s">
        <v>27</v>
      </c>
      <c r="C8" s="73"/>
      <c r="D8" s="78"/>
      <c r="E8" s="79" t="s">
        <v>0</v>
      </c>
      <c r="F8" s="53" t="s">
        <v>25</v>
      </c>
      <c r="G8" s="48" t="s">
        <v>21</v>
      </c>
      <c r="H8" s="49">
        <v>0.4</v>
      </c>
      <c r="I8" s="50">
        <f t="shared" si="0"/>
        <v>12.100000000000001</v>
      </c>
      <c r="J8" s="54" t="s">
        <v>41</v>
      </c>
      <c r="K8" s="52"/>
    </row>
    <row r="9" spans="1:13" ht="18" customHeight="1">
      <c r="A9" s="87">
        <v>5</v>
      </c>
      <c r="B9" s="67" t="s">
        <v>30</v>
      </c>
      <c r="C9" s="73"/>
      <c r="D9" s="78"/>
      <c r="E9" s="66"/>
      <c r="F9" s="53" t="s">
        <v>25</v>
      </c>
      <c r="G9" s="48" t="s">
        <v>42</v>
      </c>
      <c r="H9" s="49">
        <v>4.5999999999999996</v>
      </c>
      <c r="I9" s="50">
        <f t="shared" si="0"/>
        <v>16.700000000000003</v>
      </c>
      <c r="J9" s="54" t="s">
        <v>43</v>
      </c>
      <c r="K9" s="52"/>
    </row>
    <row r="10" spans="1:13" ht="18" customHeight="1">
      <c r="A10" s="87">
        <v>6</v>
      </c>
      <c r="B10" s="67" t="s">
        <v>27</v>
      </c>
      <c r="C10" s="73" t="s">
        <v>22</v>
      </c>
      <c r="D10" s="78"/>
      <c r="E10" s="66"/>
      <c r="F10" s="53" t="s">
        <v>25</v>
      </c>
      <c r="G10" s="48" t="s">
        <v>42</v>
      </c>
      <c r="H10" s="49">
        <v>2.1</v>
      </c>
      <c r="I10" s="50">
        <f t="shared" si="0"/>
        <v>18.800000000000004</v>
      </c>
      <c r="J10" s="54" t="s">
        <v>44</v>
      </c>
      <c r="K10" s="52"/>
    </row>
    <row r="11" spans="1:13" ht="18" customHeight="1">
      <c r="A11" s="87">
        <v>7</v>
      </c>
      <c r="B11" s="67" t="s">
        <v>30</v>
      </c>
      <c r="C11" s="115" t="s">
        <v>22</v>
      </c>
      <c r="D11" s="78" t="s">
        <v>48</v>
      </c>
      <c r="E11" s="66"/>
      <c r="F11" s="53" t="s">
        <v>25</v>
      </c>
      <c r="G11" s="48" t="s">
        <v>42</v>
      </c>
      <c r="H11" s="49">
        <v>9.6999999999999993</v>
      </c>
      <c r="I11" s="50">
        <f t="shared" si="0"/>
        <v>28.500000000000004</v>
      </c>
      <c r="J11" s="54" t="s">
        <v>45</v>
      </c>
      <c r="K11" s="52"/>
    </row>
    <row r="12" spans="1:13" ht="18" customHeight="1">
      <c r="A12" s="87">
        <v>8</v>
      </c>
      <c r="B12" s="67" t="s">
        <v>29</v>
      </c>
      <c r="C12" s="73"/>
      <c r="D12" s="78"/>
      <c r="E12" s="66"/>
      <c r="F12" s="54" t="s">
        <v>23</v>
      </c>
      <c r="G12" s="48" t="s">
        <v>42</v>
      </c>
      <c r="H12" s="49">
        <v>5.3</v>
      </c>
      <c r="I12" s="50">
        <f t="shared" si="0"/>
        <v>33.800000000000004</v>
      </c>
      <c r="J12" s="54" t="s">
        <v>46</v>
      </c>
      <c r="K12" s="63"/>
    </row>
    <row r="13" spans="1:13" ht="27" customHeight="1">
      <c r="A13" s="87">
        <v>9</v>
      </c>
      <c r="B13" s="67" t="s">
        <v>30</v>
      </c>
      <c r="C13" s="73" t="s">
        <v>22</v>
      </c>
      <c r="D13" s="78" t="s">
        <v>47</v>
      </c>
      <c r="E13" s="66"/>
      <c r="F13" s="53" t="s">
        <v>25</v>
      </c>
      <c r="G13" s="48" t="s">
        <v>28</v>
      </c>
      <c r="H13" s="49">
        <v>6.9</v>
      </c>
      <c r="I13" s="50">
        <f t="shared" si="0"/>
        <v>40.700000000000003</v>
      </c>
      <c r="J13" s="54" t="s">
        <v>66</v>
      </c>
      <c r="K13" s="52"/>
    </row>
    <row r="14" spans="1:13" ht="45.6" customHeight="1">
      <c r="A14" s="86">
        <v>10</v>
      </c>
      <c r="B14" s="35" t="s">
        <v>24</v>
      </c>
      <c r="C14" s="80" t="s">
        <v>22</v>
      </c>
      <c r="D14" s="81" t="s">
        <v>97</v>
      </c>
      <c r="E14" s="82"/>
      <c r="F14" s="41" t="s">
        <v>53</v>
      </c>
      <c r="G14" s="19" t="s">
        <v>28</v>
      </c>
      <c r="H14" s="57">
        <v>10.3</v>
      </c>
      <c r="I14" s="42">
        <f t="shared" si="0"/>
        <v>51</v>
      </c>
      <c r="J14" s="41" t="s">
        <v>86</v>
      </c>
      <c r="K14" s="32"/>
    </row>
    <row r="15" spans="1:13" ht="18" customHeight="1">
      <c r="A15" s="87">
        <v>11</v>
      </c>
      <c r="B15" s="67" t="s">
        <v>27</v>
      </c>
      <c r="C15" s="73" t="s">
        <v>22</v>
      </c>
      <c r="D15" s="78" t="s">
        <v>49</v>
      </c>
      <c r="E15" s="66"/>
      <c r="F15" s="53" t="s">
        <v>36</v>
      </c>
      <c r="G15" s="48" t="s">
        <v>69</v>
      </c>
      <c r="H15" s="49">
        <v>16.600000000000001</v>
      </c>
      <c r="I15" s="50">
        <f t="shared" si="0"/>
        <v>67.599999999999994</v>
      </c>
      <c r="J15" s="69" t="s">
        <v>50</v>
      </c>
      <c r="K15" s="52"/>
    </row>
    <row r="16" spans="1:13" ht="18" customHeight="1">
      <c r="A16" s="87">
        <v>12</v>
      </c>
      <c r="B16" s="67" t="s">
        <v>30</v>
      </c>
      <c r="C16" s="73"/>
      <c r="D16" s="78"/>
      <c r="E16" s="56"/>
      <c r="F16" s="71" t="s">
        <v>25</v>
      </c>
      <c r="G16" s="48" t="s">
        <v>28</v>
      </c>
      <c r="H16" s="49">
        <v>1.1000000000000001</v>
      </c>
      <c r="I16" s="50">
        <f t="shared" si="0"/>
        <v>68.699999999999989</v>
      </c>
      <c r="J16" s="54" t="s">
        <v>52</v>
      </c>
      <c r="K16" s="52"/>
    </row>
    <row r="17" spans="1:11" ht="27" customHeight="1">
      <c r="A17" s="87">
        <v>13</v>
      </c>
      <c r="B17" s="67" t="s">
        <v>27</v>
      </c>
      <c r="C17" s="73"/>
      <c r="D17" s="72"/>
      <c r="E17" s="79" t="s">
        <v>0</v>
      </c>
      <c r="F17" s="74" t="s">
        <v>25</v>
      </c>
      <c r="G17" s="70" t="s">
        <v>21</v>
      </c>
      <c r="H17" s="49">
        <v>1.6</v>
      </c>
      <c r="I17" s="50">
        <f t="shared" si="0"/>
        <v>70.299999999999983</v>
      </c>
      <c r="J17" s="54" t="s">
        <v>55</v>
      </c>
      <c r="K17" s="52"/>
    </row>
    <row r="18" spans="1:11" ht="18" customHeight="1">
      <c r="A18" s="87">
        <v>14</v>
      </c>
      <c r="B18" s="67" t="s">
        <v>30</v>
      </c>
      <c r="C18" s="73"/>
      <c r="D18" s="72"/>
      <c r="E18" s="56"/>
      <c r="F18" s="70" t="s">
        <v>23</v>
      </c>
      <c r="G18" s="48" t="s">
        <v>21</v>
      </c>
      <c r="H18" s="49">
        <v>0.1</v>
      </c>
      <c r="I18" s="50">
        <f t="shared" si="0"/>
        <v>70.399999999999977</v>
      </c>
      <c r="J18" s="54" t="s">
        <v>71</v>
      </c>
      <c r="K18" s="52"/>
    </row>
    <row r="19" spans="1:11" ht="18" customHeight="1">
      <c r="A19" s="87">
        <v>15</v>
      </c>
      <c r="B19" s="67" t="s">
        <v>30</v>
      </c>
      <c r="C19" s="73"/>
      <c r="D19" s="72"/>
      <c r="E19" s="56"/>
      <c r="F19" s="70" t="s">
        <v>23</v>
      </c>
      <c r="G19" s="48" t="s">
        <v>68</v>
      </c>
      <c r="H19" s="49">
        <v>0.5</v>
      </c>
      <c r="I19" s="50">
        <f t="shared" si="0"/>
        <v>70.899999999999977</v>
      </c>
      <c r="J19" s="54"/>
      <c r="K19" s="52"/>
    </row>
    <row r="20" spans="1:11" ht="18" customHeight="1">
      <c r="A20" s="87">
        <v>16</v>
      </c>
      <c r="B20" s="67" t="s">
        <v>30</v>
      </c>
      <c r="C20" s="73" t="s">
        <v>22</v>
      </c>
      <c r="D20" s="72" t="s">
        <v>51</v>
      </c>
      <c r="E20" s="56"/>
      <c r="F20" s="53" t="s">
        <v>25</v>
      </c>
      <c r="G20" s="48" t="s">
        <v>28</v>
      </c>
      <c r="H20" s="49">
        <v>0.3</v>
      </c>
      <c r="I20" s="50">
        <f t="shared" si="0"/>
        <v>71.199999999999974</v>
      </c>
      <c r="J20" s="54" t="s">
        <v>52</v>
      </c>
      <c r="K20" s="52"/>
    </row>
    <row r="21" spans="1:11" ht="18" customHeight="1">
      <c r="A21" s="87">
        <v>17</v>
      </c>
      <c r="B21" s="67" t="s">
        <v>19</v>
      </c>
      <c r="C21" s="73"/>
      <c r="D21" s="72"/>
      <c r="E21" s="56"/>
      <c r="F21" s="53" t="s">
        <v>20</v>
      </c>
      <c r="G21" s="48" t="s">
        <v>28</v>
      </c>
      <c r="H21" s="49">
        <v>2.5</v>
      </c>
      <c r="I21" s="50">
        <f t="shared" si="0"/>
        <v>73.699999999999974</v>
      </c>
      <c r="J21" s="54" t="s">
        <v>65</v>
      </c>
      <c r="K21" s="52"/>
    </row>
    <row r="22" spans="1:11" ht="18" customHeight="1">
      <c r="A22" s="87">
        <v>18</v>
      </c>
      <c r="B22" s="67" t="s">
        <v>19</v>
      </c>
      <c r="C22" s="73"/>
      <c r="D22" s="72"/>
      <c r="E22" s="56"/>
      <c r="F22" s="53" t="s">
        <v>20</v>
      </c>
      <c r="G22" s="48" t="s">
        <v>28</v>
      </c>
      <c r="H22" s="49">
        <v>2.9</v>
      </c>
      <c r="I22" s="50">
        <f t="shared" si="0"/>
        <v>76.59999999999998</v>
      </c>
      <c r="J22" s="54" t="s">
        <v>115</v>
      </c>
      <c r="K22" s="52"/>
    </row>
    <row r="23" spans="1:11" ht="18" customHeight="1">
      <c r="A23" s="87">
        <v>19</v>
      </c>
      <c r="B23" s="67" t="s">
        <v>19</v>
      </c>
      <c r="C23" s="73"/>
      <c r="D23" s="72"/>
      <c r="E23" s="56"/>
      <c r="F23" s="53" t="s">
        <v>20</v>
      </c>
      <c r="G23" s="48" t="s">
        <v>28</v>
      </c>
      <c r="H23" s="49">
        <v>13</v>
      </c>
      <c r="I23" s="50">
        <f t="shared" si="0"/>
        <v>89.59999999999998</v>
      </c>
      <c r="J23" s="54" t="s">
        <v>116</v>
      </c>
      <c r="K23" s="52"/>
    </row>
    <row r="24" spans="1:11" ht="27" customHeight="1">
      <c r="A24" s="87">
        <v>20</v>
      </c>
      <c r="B24" s="67" t="s">
        <v>24</v>
      </c>
      <c r="C24" s="73" t="s">
        <v>22</v>
      </c>
      <c r="D24" s="72" t="s">
        <v>56</v>
      </c>
      <c r="E24" s="56"/>
      <c r="F24" s="53" t="s">
        <v>25</v>
      </c>
      <c r="G24" s="48" t="s">
        <v>57</v>
      </c>
      <c r="H24" s="49">
        <v>2.5</v>
      </c>
      <c r="I24" s="50">
        <f t="shared" si="0"/>
        <v>92.09999999999998</v>
      </c>
      <c r="J24" s="54" t="s">
        <v>64</v>
      </c>
      <c r="K24" s="52"/>
    </row>
    <row r="25" spans="1:11" ht="27" customHeight="1">
      <c r="A25" s="87">
        <v>21</v>
      </c>
      <c r="B25" s="67" t="s">
        <v>29</v>
      </c>
      <c r="C25" s="68"/>
      <c r="D25" s="76"/>
      <c r="E25" s="77"/>
      <c r="F25" s="53" t="s">
        <v>23</v>
      </c>
      <c r="G25" s="48" t="s">
        <v>57</v>
      </c>
      <c r="H25" s="49">
        <v>1</v>
      </c>
      <c r="I25" s="50">
        <f t="shared" si="0"/>
        <v>93.09999999999998</v>
      </c>
      <c r="J25" s="54" t="s">
        <v>58</v>
      </c>
      <c r="K25" s="52"/>
    </row>
    <row r="26" spans="1:11" ht="18" customHeight="1">
      <c r="A26" s="87">
        <v>22</v>
      </c>
      <c r="B26" s="67" t="s">
        <v>29</v>
      </c>
      <c r="C26" s="68"/>
      <c r="D26" s="55"/>
      <c r="E26" s="56"/>
      <c r="F26" s="53" t="s">
        <v>23</v>
      </c>
      <c r="G26" s="48" t="s">
        <v>21</v>
      </c>
      <c r="H26" s="49">
        <v>2.8</v>
      </c>
      <c r="I26" s="50">
        <f t="shared" si="0"/>
        <v>95.899999999999977</v>
      </c>
      <c r="J26" s="54" t="s">
        <v>59</v>
      </c>
      <c r="K26" s="52"/>
    </row>
    <row r="27" spans="1:11" ht="28.8" customHeight="1">
      <c r="A27" s="86">
        <v>23</v>
      </c>
      <c r="B27" s="35" t="s">
        <v>19</v>
      </c>
      <c r="C27" s="36"/>
      <c r="D27" s="83" t="s">
        <v>98</v>
      </c>
      <c r="E27" s="84"/>
      <c r="F27" s="85" t="s">
        <v>25</v>
      </c>
      <c r="G27" s="19" t="s">
        <v>21</v>
      </c>
      <c r="H27" s="57">
        <v>0.1</v>
      </c>
      <c r="I27" s="42">
        <f t="shared" si="0"/>
        <v>95.999999999999972</v>
      </c>
      <c r="J27" s="41" t="s">
        <v>85</v>
      </c>
      <c r="K27" s="32"/>
    </row>
    <row r="28" spans="1:11" ht="18" customHeight="1">
      <c r="A28" s="87">
        <v>24</v>
      </c>
      <c r="B28" s="67" t="s">
        <v>24</v>
      </c>
      <c r="C28" s="68"/>
      <c r="D28" s="55"/>
      <c r="E28" s="79" t="s">
        <v>0</v>
      </c>
      <c r="F28" s="53" t="s">
        <v>23</v>
      </c>
      <c r="G28" s="48" t="s">
        <v>21</v>
      </c>
      <c r="H28" s="49">
        <v>0.4</v>
      </c>
      <c r="I28" s="50">
        <f t="shared" si="0"/>
        <v>96.399999999999977</v>
      </c>
      <c r="J28" s="54" t="s">
        <v>61</v>
      </c>
      <c r="K28" s="52"/>
    </row>
    <row r="29" spans="1:11" ht="18" customHeight="1">
      <c r="A29" s="87">
        <v>25</v>
      </c>
      <c r="B29" s="67" t="s">
        <v>24</v>
      </c>
      <c r="C29" s="68"/>
      <c r="D29" s="55"/>
      <c r="E29" s="79" t="s">
        <v>0</v>
      </c>
      <c r="F29" s="53" t="s">
        <v>25</v>
      </c>
      <c r="G29" s="48" t="s">
        <v>60</v>
      </c>
      <c r="H29" s="49">
        <v>0.1</v>
      </c>
      <c r="I29" s="50">
        <f t="shared" si="0"/>
        <v>96.499999999999972</v>
      </c>
      <c r="J29" s="54" t="s">
        <v>62</v>
      </c>
      <c r="K29" s="52"/>
    </row>
    <row r="30" spans="1:11" ht="18" customHeight="1">
      <c r="A30" s="87">
        <v>26</v>
      </c>
      <c r="B30" s="67" t="s">
        <v>30</v>
      </c>
      <c r="C30" s="68"/>
      <c r="D30" s="55"/>
      <c r="E30" s="56"/>
      <c r="F30" s="53" t="s">
        <v>25</v>
      </c>
      <c r="G30" s="48" t="s">
        <v>60</v>
      </c>
      <c r="H30" s="49">
        <v>2.2000000000000002</v>
      </c>
      <c r="I30" s="50">
        <f t="shared" si="0"/>
        <v>98.699999999999974</v>
      </c>
      <c r="J30" s="54" t="s">
        <v>63</v>
      </c>
      <c r="K30" s="52"/>
    </row>
    <row r="31" spans="1:11" ht="27" customHeight="1">
      <c r="A31" s="87">
        <v>27</v>
      </c>
      <c r="B31" s="67" t="s">
        <v>24</v>
      </c>
      <c r="C31" s="68" t="s">
        <v>22</v>
      </c>
      <c r="D31" s="55" t="s">
        <v>56</v>
      </c>
      <c r="E31" s="56"/>
      <c r="F31" s="53" t="s">
        <v>23</v>
      </c>
      <c r="G31" s="48" t="s">
        <v>28</v>
      </c>
      <c r="H31" s="49">
        <v>1</v>
      </c>
      <c r="I31" s="50">
        <f t="shared" si="0"/>
        <v>99.699999999999974</v>
      </c>
      <c r="J31" s="54" t="s">
        <v>67</v>
      </c>
      <c r="K31" s="52"/>
    </row>
    <row r="32" spans="1:11" ht="18.600000000000001" customHeight="1">
      <c r="A32" s="87">
        <v>28</v>
      </c>
      <c r="B32" s="67" t="s">
        <v>29</v>
      </c>
      <c r="C32" s="68" t="s">
        <v>22</v>
      </c>
      <c r="D32" s="72" t="s">
        <v>51</v>
      </c>
      <c r="E32" s="56"/>
      <c r="F32" s="53" t="s">
        <v>23</v>
      </c>
      <c r="G32" s="48" t="s">
        <v>68</v>
      </c>
      <c r="H32" s="49">
        <v>20.9</v>
      </c>
      <c r="I32" s="50">
        <f t="shared" si="0"/>
        <v>120.59999999999997</v>
      </c>
      <c r="J32" s="54" t="s">
        <v>122</v>
      </c>
      <c r="K32" s="52"/>
    </row>
    <row r="33" spans="1:11" ht="30" customHeight="1">
      <c r="A33" s="87">
        <v>29</v>
      </c>
      <c r="B33" s="67" t="s">
        <v>70</v>
      </c>
      <c r="C33" s="68"/>
      <c r="D33" s="55"/>
      <c r="E33" s="56"/>
      <c r="F33" s="53" t="s">
        <v>36</v>
      </c>
      <c r="G33" s="48" t="s">
        <v>21</v>
      </c>
      <c r="H33" s="49">
        <v>0.3</v>
      </c>
      <c r="I33" s="50">
        <f t="shared" si="0"/>
        <v>120.89999999999996</v>
      </c>
      <c r="J33" s="54" t="s">
        <v>117</v>
      </c>
      <c r="K33" s="52"/>
    </row>
    <row r="34" spans="1:11" ht="18.600000000000001" customHeight="1">
      <c r="A34" s="87">
        <v>31</v>
      </c>
      <c r="B34" s="67" t="s">
        <v>30</v>
      </c>
      <c r="C34" s="68"/>
      <c r="E34" s="66"/>
      <c r="F34" s="53" t="s">
        <v>23</v>
      </c>
      <c r="G34" s="48" t="s">
        <v>28</v>
      </c>
      <c r="H34" s="49">
        <v>0.8</v>
      </c>
      <c r="I34" s="50">
        <f t="shared" si="0"/>
        <v>121.69999999999996</v>
      </c>
      <c r="J34" s="54" t="s">
        <v>72</v>
      </c>
      <c r="K34" s="52"/>
    </row>
    <row r="35" spans="1:11" ht="18.600000000000001" customHeight="1">
      <c r="A35" s="87">
        <v>32</v>
      </c>
      <c r="B35" s="67" t="s">
        <v>24</v>
      </c>
      <c r="C35" s="68" t="s">
        <v>22</v>
      </c>
      <c r="D35" s="55" t="s">
        <v>73</v>
      </c>
      <c r="E35" s="56"/>
      <c r="F35" s="53" t="s">
        <v>23</v>
      </c>
      <c r="G35" s="48" t="s">
        <v>21</v>
      </c>
      <c r="H35" s="49">
        <v>1.7</v>
      </c>
      <c r="I35" s="50">
        <f t="shared" si="0"/>
        <v>123.39999999999996</v>
      </c>
      <c r="J35" s="54" t="s">
        <v>74</v>
      </c>
      <c r="K35" s="52"/>
    </row>
    <row r="36" spans="1:11" ht="18.600000000000001" customHeight="1">
      <c r="A36" s="87">
        <v>33</v>
      </c>
      <c r="B36" s="67" t="s">
        <v>24</v>
      </c>
      <c r="C36" s="68"/>
      <c r="D36" s="55"/>
      <c r="E36" s="79" t="s">
        <v>0</v>
      </c>
      <c r="F36" s="53" t="s">
        <v>25</v>
      </c>
      <c r="G36" s="48" t="s">
        <v>21</v>
      </c>
      <c r="H36" s="49">
        <v>0.1</v>
      </c>
      <c r="I36" s="50">
        <f t="shared" si="0"/>
        <v>123.49999999999996</v>
      </c>
      <c r="J36" s="54" t="s">
        <v>75</v>
      </c>
      <c r="K36" s="52"/>
    </row>
    <row r="37" spans="1:11" ht="18.600000000000001" customHeight="1">
      <c r="A37" s="87">
        <v>34</v>
      </c>
      <c r="B37" s="67" t="s">
        <v>29</v>
      </c>
      <c r="C37" s="68" t="s">
        <v>22</v>
      </c>
      <c r="D37" s="116" t="s">
        <v>49</v>
      </c>
      <c r="E37" s="66"/>
      <c r="F37" s="53" t="s">
        <v>23</v>
      </c>
      <c r="G37" s="48" t="s">
        <v>28</v>
      </c>
      <c r="H37" s="49">
        <v>0.9</v>
      </c>
      <c r="I37" s="50">
        <f t="shared" si="0"/>
        <v>124.39999999999996</v>
      </c>
      <c r="J37" s="54" t="s">
        <v>77</v>
      </c>
      <c r="K37" s="52"/>
    </row>
    <row r="38" spans="1:11" ht="30" customHeight="1">
      <c r="A38" s="87">
        <v>35</v>
      </c>
      <c r="B38" s="67" t="s">
        <v>29</v>
      </c>
      <c r="C38" s="68" t="s">
        <v>22</v>
      </c>
      <c r="D38" s="48" t="s">
        <v>78</v>
      </c>
      <c r="E38" s="66"/>
      <c r="F38" s="53" t="s">
        <v>23</v>
      </c>
      <c r="G38" s="48" t="s">
        <v>26</v>
      </c>
      <c r="H38" s="49">
        <v>2.4</v>
      </c>
      <c r="I38" s="50">
        <f t="shared" si="0"/>
        <v>126.79999999999997</v>
      </c>
      <c r="J38" s="54" t="s">
        <v>79</v>
      </c>
      <c r="K38" s="52"/>
    </row>
    <row r="39" spans="1:11" ht="18" customHeight="1">
      <c r="A39" s="87">
        <v>36</v>
      </c>
      <c r="B39" s="67" t="s">
        <v>29</v>
      </c>
      <c r="C39" s="68"/>
      <c r="D39" s="55"/>
      <c r="E39" s="56"/>
      <c r="F39" s="54" t="s">
        <v>23</v>
      </c>
      <c r="G39" s="117" t="s">
        <v>26</v>
      </c>
      <c r="H39" s="49">
        <v>10.7</v>
      </c>
      <c r="I39" s="50">
        <f>H39+I38</f>
        <v>137.49999999999997</v>
      </c>
      <c r="J39" s="54" t="s">
        <v>81</v>
      </c>
      <c r="K39" s="52"/>
    </row>
    <row r="40" spans="1:11" ht="36" customHeight="1">
      <c r="A40" s="87">
        <v>37</v>
      </c>
      <c r="B40" s="67" t="s">
        <v>29</v>
      </c>
      <c r="C40" s="68"/>
      <c r="D40" s="55"/>
      <c r="E40" s="56"/>
      <c r="F40" s="53" t="s">
        <v>23</v>
      </c>
      <c r="G40" s="48" t="s">
        <v>82</v>
      </c>
      <c r="H40" s="49">
        <v>20.6</v>
      </c>
      <c r="I40" s="50">
        <f t="shared" si="0"/>
        <v>158.09999999999997</v>
      </c>
      <c r="J40" s="54" t="s">
        <v>130</v>
      </c>
      <c r="K40" s="52"/>
    </row>
    <row r="41" spans="1:11" ht="27" customHeight="1">
      <c r="A41" s="86">
        <v>38</v>
      </c>
      <c r="B41" s="35" t="s">
        <v>29</v>
      </c>
      <c r="C41" s="36"/>
      <c r="D41" s="83" t="s">
        <v>99</v>
      </c>
      <c r="E41" s="82"/>
      <c r="F41" s="41" t="s">
        <v>83</v>
      </c>
      <c r="G41" s="19" t="s">
        <v>31</v>
      </c>
      <c r="H41" s="57">
        <v>5</v>
      </c>
      <c r="I41" s="42">
        <f t="shared" si="0"/>
        <v>163.09999999999997</v>
      </c>
      <c r="J41" s="41" t="s">
        <v>84</v>
      </c>
      <c r="K41" s="32"/>
    </row>
    <row r="42" spans="1:11" ht="15" customHeight="1">
      <c r="A42" s="87">
        <v>39</v>
      </c>
      <c r="B42" s="67" t="s">
        <v>30</v>
      </c>
      <c r="C42" s="68"/>
      <c r="D42" s="55"/>
      <c r="E42" s="66"/>
      <c r="F42" s="53" t="s">
        <v>25</v>
      </c>
      <c r="G42" s="48" t="s">
        <v>31</v>
      </c>
      <c r="H42" s="49">
        <v>1.8</v>
      </c>
      <c r="I42" s="50">
        <f t="shared" si="0"/>
        <v>164.89999999999998</v>
      </c>
      <c r="J42" s="54"/>
      <c r="K42" s="52"/>
    </row>
    <row r="43" spans="1:11" ht="15" customHeight="1">
      <c r="A43" s="87">
        <v>40</v>
      </c>
      <c r="B43" s="67" t="s">
        <v>30</v>
      </c>
      <c r="C43" s="68"/>
      <c r="D43" s="55"/>
      <c r="E43" s="66"/>
      <c r="F43" s="53" t="s">
        <v>23</v>
      </c>
      <c r="G43" s="48" t="s">
        <v>26</v>
      </c>
      <c r="H43" s="49">
        <v>1.7</v>
      </c>
      <c r="I43" s="50">
        <f t="shared" si="0"/>
        <v>166.59999999999997</v>
      </c>
      <c r="J43" s="54"/>
      <c r="K43" s="52"/>
    </row>
    <row r="44" spans="1:11" ht="27" customHeight="1">
      <c r="A44" s="87">
        <v>41</v>
      </c>
      <c r="B44" s="67" t="s">
        <v>27</v>
      </c>
      <c r="C44" s="68"/>
      <c r="D44" s="55"/>
      <c r="E44" s="66"/>
      <c r="F44" s="53" t="s">
        <v>25</v>
      </c>
      <c r="G44" s="48" t="s">
        <v>88</v>
      </c>
      <c r="H44" s="49">
        <v>13.2</v>
      </c>
      <c r="I44" s="50">
        <f t="shared" si="0"/>
        <v>179.79999999999995</v>
      </c>
      <c r="J44" s="54" t="s">
        <v>87</v>
      </c>
      <c r="K44" s="52"/>
    </row>
    <row r="45" spans="1:11" ht="35.4" customHeight="1">
      <c r="A45" s="87">
        <v>42</v>
      </c>
      <c r="B45" s="67" t="s">
        <v>30</v>
      </c>
      <c r="C45" s="68" t="s">
        <v>22</v>
      </c>
      <c r="D45" s="55"/>
      <c r="E45" s="56"/>
      <c r="F45" s="53" t="s">
        <v>25</v>
      </c>
      <c r="G45" s="117" t="s">
        <v>137</v>
      </c>
      <c r="H45" s="49">
        <v>5.7</v>
      </c>
      <c r="I45" s="50">
        <f t="shared" si="0"/>
        <v>185.49999999999994</v>
      </c>
      <c r="J45" s="54" t="s">
        <v>90</v>
      </c>
      <c r="K45" s="52"/>
    </row>
    <row r="46" spans="1:11" ht="27" customHeight="1">
      <c r="A46" s="87">
        <v>43</v>
      </c>
      <c r="B46" s="67" t="s">
        <v>24</v>
      </c>
      <c r="C46" s="68" t="s">
        <v>22</v>
      </c>
      <c r="D46" s="55" t="s">
        <v>91</v>
      </c>
      <c r="E46" s="66"/>
      <c r="F46" s="53" t="s">
        <v>23</v>
      </c>
      <c r="G46" s="48" t="s">
        <v>93</v>
      </c>
      <c r="H46" s="49">
        <v>8.3000000000000007</v>
      </c>
      <c r="I46" s="50">
        <f t="shared" si="0"/>
        <v>193.79999999999995</v>
      </c>
      <c r="J46" s="54" t="s">
        <v>92</v>
      </c>
      <c r="K46" s="52"/>
    </row>
    <row r="47" spans="1:11" ht="15" customHeight="1">
      <c r="A47" s="87">
        <v>44</v>
      </c>
      <c r="B47" s="67" t="s">
        <v>27</v>
      </c>
      <c r="C47" s="68" t="s">
        <v>22</v>
      </c>
      <c r="D47" s="64"/>
      <c r="E47" s="79" t="s">
        <v>0</v>
      </c>
      <c r="F47" s="53" t="s">
        <v>25</v>
      </c>
      <c r="G47" s="48" t="s">
        <v>21</v>
      </c>
      <c r="H47" s="49">
        <v>7.5</v>
      </c>
      <c r="I47" s="50">
        <f t="shared" si="0"/>
        <v>201.29999999999995</v>
      </c>
      <c r="J47" s="54" t="s">
        <v>94</v>
      </c>
      <c r="K47" s="63"/>
    </row>
    <row r="48" spans="1:11" ht="60" customHeight="1" thickBot="1">
      <c r="A48" s="88">
        <v>45</v>
      </c>
      <c r="B48" s="38" t="s">
        <v>24</v>
      </c>
      <c r="C48" s="39" t="s">
        <v>22</v>
      </c>
      <c r="D48" s="58" t="s">
        <v>95</v>
      </c>
      <c r="E48" s="89"/>
      <c r="F48" s="90" t="s">
        <v>96</v>
      </c>
      <c r="G48" s="59" t="s">
        <v>21</v>
      </c>
      <c r="H48" s="60">
        <v>1.7</v>
      </c>
      <c r="I48" s="97">
        <f>H48+I47</f>
        <v>202.99999999999994</v>
      </c>
      <c r="J48" s="40" t="s">
        <v>127</v>
      </c>
      <c r="K48" s="91"/>
    </row>
    <row r="50" spans="1:2">
      <c r="A50" s="11" t="s">
        <v>34</v>
      </c>
    </row>
    <row r="52" spans="1:2">
      <c r="B52" s="61"/>
    </row>
    <row r="53" spans="1:2">
      <c r="B53" s="61"/>
    </row>
    <row r="54" spans="1:2">
      <c r="B54" s="61"/>
    </row>
    <row r="55" spans="1:2">
      <c r="B55" s="61"/>
    </row>
    <row r="56" spans="1:2">
      <c r="B56" s="61"/>
    </row>
    <row r="57" spans="1:2">
      <c r="B57" s="61"/>
    </row>
    <row r="58" spans="1:2">
      <c r="B58" s="61"/>
    </row>
    <row r="59" spans="1:2">
      <c r="B59" s="61"/>
    </row>
    <row r="60" spans="1:2">
      <c r="B60" s="61"/>
    </row>
    <row r="61" spans="1:2">
      <c r="B61" s="61"/>
    </row>
    <row r="62" spans="1:2">
      <c r="B62" s="61"/>
    </row>
    <row r="63" spans="1:2">
      <c r="B63" s="61"/>
    </row>
    <row r="64" spans="1:2">
      <c r="B64" s="61"/>
    </row>
    <row r="65" spans="2:10">
      <c r="B65" s="61"/>
    </row>
    <row r="66" spans="2:10">
      <c r="B66" s="61"/>
      <c r="J66" s="92" t="s">
        <v>103</v>
      </c>
    </row>
    <row r="67" spans="2:10">
      <c r="B67" s="61"/>
      <c r="J67" s="62" t="s">
        <v>54</v>
      </c>
    </row>
    <row r="68" spans="2:10">
      <c r="B68" s="61"/>
    </row>
    <row r="69" spans="2:10">
      <c r="B69" s="61"/>
      <c r="C69" s="61" t="s">
        <v>33</v>
      </c>
      <c r="F69" s="61" t="s">
        <v>101</v>
      </c>
    </row>
    <row r="70" spans="2:10">
      <c r="B70" s="61"/>
      <c r="C70" s="61" t="s">
        <v>100</v>
      </c>
      <c r="G70" s="11" t="s">
        <v>102</v>
      </c>
    </row>
    <row r="71" spans="2:10">
      <c r="B71" s="61"/>
      <c r="F71" s="61" t="s">
        <v>131</v>
      </c>
    </row>
    <row r="72" spans="2:10">
      <c r="B72" s="61"/>
      <c r="I72" s="62" t="s">
        <v>118</v>
      </c>
    </row>
    <row r="73" spans="2:10">
      <c r="B73" s="61"/>
    </row>
    <row r="74" spans="2:10">
      <c r="B74" s="61"/>
    </row>
    <row r="75" spans="2:10">
      <c r="B75" s="61"/>
    </row>
    <row r="76" spans="2:10">
      <c r="B76" s="61"/>
    </row>
    <row r="77" spans="2:10">
      <c r="B77" s="61"/>
    </row>
    <row r="78" spans="2:10">
      <c r="B78" s="61"/>
    </row>
    <row r="79" spans="2:10">
      <c r="B79" s="61"/>
    </row>
    <row r="88" spans="2:11">
      <c r="B88" s="61" t="s">
        <v>104</v>
      </c>
      <c r="K88" s="95" t="s">
        <v>105</v>
      </c>
    </row>
    <row r="89" spans="2:11">
      <c r="B89" s="11"/>
      <c r="K89" s="94" t="s">
        <v>106</v>
      </c>
    </row>
    <row r="90" spans="2:11">
      <c r="B90" s="11"/>
      <c r="K90" s="62" t="s">
        <v>107</v>
      </c>
    </row>
    <row r="91" spans="2:11">
      <c r="B91" s="11"/>
      <c r="K91" s="62" t="s">
        <v>119</v>
      </c>
    </row>
    <row r="92" spans="2:11">
      <c r="B92" s="11"/>
      <c r="K92" s="95"/>
    </row>
    <row r="93" spans="2:11">
      <c r="B93" s="11"/>
    </row>
    <row r="106" spans="2:11">
      <c r="F106" s="61"/>
    </row>
    <row r="107" spans="2:11">
      <c r="B107" s="61" t="s">
        <v>108</v>
      </c>
      <c r="G107" s="11" t="s">
        <v>110</v>
      </c>
    </row>
    <row r="108" spans="2:11">
      <c r="B108" s="61" t="s">
        <v>109</v>
      </c>
      <c r="C108" s="61"/>
      <c r="D108" s="61"/>
      <c r="E108" s="61"/>
      <c r="F108" s="61"/>
      <c r="G108" s="61" t="s">
        <v>120</v>
      </c>
      <c r="H108" s="61"/>
      <c r="I108" s="61"/>
      <c r="J108" s="61"/>
      <c r="K108" s="96"/>
    </row>
    <row r="109" spans="2:11">
      <c r="B109" s="61"/>
      <c r="C109" s="61"/>
      <c r="D109" s="61"/>
      <c r="E109" s="61"/>
      <c r="F109" s="61"/>
      <c r="G109" s="61"/>
      <c r="H109" s="61"/>
      <c r="I109" s="61"/>
      <c r="J109" s="61"/>
      <c r="K109" s="96"/>
    </row>
    <row r="110" spans="2:11">
      <c r="B110" s="61"/>
      <c r="C110" s="61"/>
      <c r="D110" s="61"/>
      <c r="E110" s="61"/>
      <c r="F110" s="61"/>
      <c r="G110" s="61"/>
      <c r="H110" s="61"/>
      <c r="I110" s="61"/>
      <c r="J110" s="61"/>
      <c r="K110" s="96"/>
    </row>
    <row r="111" spans="2:11">
      <c r="B111" s="61"/>
      <c r="C111" s="61"/>
      <c r="D111" s="61"/>
      <c r="E111" s="61"/>
      <c r="F111" s="61"/>
      <c r="G111" s="61"/>
      <c r="H111" s="61"/>
      <c r="I111" s="61"/>
      <c r="J111" s="61"/>
      <c r="K111" s="96"/>
    </row>
    <row r="112" spans="2:11">
      <c r="B112" s="61"/>
      <c r="C112" s="61"/>
      <c r="D112" s="61"/>
      <c r="E112" s="61"/>
      <c r="F112" s="61"/>
      <c r="G112" s="61"/>
      <c r="H112" s="61"/>
      <c r="I112" s="61"/>
      <c r="K112" s="11"/>
    </row>
    <row r="113" spans="2:11">
      <c r="B113" s="61"/>
      <c r="C113" s="61"/>
      <c r="D113" s="61"/>
      <c r="E113" s="61"/>
      <c r="F113" s="61"/>
      <c r="G113" s="61"/>
      <c r="H113" s="61"/>
      <c r="I113" s="61"/>
      <c r="K113" s="11"/>
    </row>
    <row r="114" spans="2:11">
      <c r="B114" s="61"/>
      <c r="C114" s="61"/>
      <c r="D114" s="61"/>
      <c r="E114" s="61"/>
      <c r="F114" s="61"/>
      <c r="G114" s="61"/>
      <c r="H114" s="61"/>
      <c r="I114" s="61"/>
      <c r="K114" s="11"/>
    </row>
    <row r="115" spans="2:11">
      <c r="B115" s="61"/>
      <c r="C115" s="61"/>
      <c r="D115" s="61"/>
      <c r="E115" s="61"/>
      <c r="F115" s="61"/>
      <c r="G115" s="61"/>
      <c r="H115" s="61"/>
      <c r="I115" s="61"/>
      <c r="J115" s="98" t="s">
        <v>111</v>
      </c>
      <c r="K115" s="98"/>
    </row>
    <row r="116" spans="2:11">
      <c r="B116" s="61"/>
      <c r="C116" s="61"/>
      <c r="D116" s="61"/>
      <c r="E116" s="61"/>
      <c r="F116" s="61"/>
      <c r="G116" s="61"/>
      <c r="H116" s="61"/>
      <c r="I116" s="61"/>
      <c r="J116" s="61"/>
      <c r="K116" s="96"/>
    </row>
    <row r="117" spans="2:11">
      <c r="B117" s="61"/>
      <c r="C117" s="61"/>
      <c r="D117" s="61"/>
      <c r="E117" s="61"/>
      <c r="F117" s="61"/>
      <c r="G117" s="61"/>
      <c r="H117" s="61"/>
      <c r="I117" s="61"/>
      <c r="J117" s="61"/>
      <c r="K117" s="96"/>
    </row>
    <row r="118" spans="2:11">
      <c r="B118" s="61"/>
      <c r="C118" s="61"/>
      <c r="D118" s="61"/>
      <c r="E118" s="61"/>
      <c r="F118" s="61"/>
      <c r="G118" s="61"/>
      <c r="H118" s="61"/>
      <c r="I118" s="61"/>
      <c r="J118" s="61"/>
      <c r="K118" s="96"/>
    </row>
    <row r="119" spans="2:11">
      <c r="B119" s="61"/>
      <c r="C119" s="61"/>
      <c r="D119" s="61"/>
      <c r="E119" s="61"/>
      <c r="F119" s="61"/>
      <c r="G119" s="61"/>
      <c r="H119" s="61"/>
      <c r="I119" s="61"/>
      <c r="J119" s="61"/>
      <c r="K119" s="96"/>
    </row>
    <row r="120" spans="2:11">
      <c r="B120" s="61"/>
      <c r="C120" s="61"/>
      <c r="D120" s="61"/>
      <c r="E120" s="61"/>
      <c r="F120" s="61"/>
      <c r="G120" s="61"/>
      <c r="H120" s="61"/>
      <c r="I120" s="61"/>
      <c r="J120" s="61"/>
      <c r="K120" s="62" t="s">
        <v>124</v>
      </c>
    </row>
    <row r="121" spans="2:11">
      <c r="B121" s="61"/>
      <c r="C121" s="61"/>
      <c r="D121" s="61"/>
      <c r="E121" s="61"/>
      <c r="F121" s="61"/>
      <c r="G121" s="61"/>
      <c r="H121" s="61"/>
      <c r="I121" s="61"/>
      <c r="J121" s="61"/>
      <c r="K121" s="96"/>
    </row>
    <row r="122" spans="2:11">
      <c r="B122" s="61"/>
      <c r="C122" s="61"/>
      <c r="D122" s="61"/>
      <c r="E122" s="61"/>
      <c r="F122" s="61"/>
      <c r="G122" s="61"/>
      <c r="H122" s="61"/>
      <c r="I122" s="61"/>
      <c r="J122" s="61"/>
      <c r="K122" s="96"/>
    </row>
    <row r="123" spans="2:11">
      <c r="B123" s="61"/>
      <c r="C123" s="61"/>
      <c r="D123" s="61"/>
      <c r="E123" s="61"/>
      <c r="F123" s="61"/>
      <c r="G123" s="61"/>
      <c r="H123" s="61"/>
      <c r="I123" s="61"/>
      <c r="J123" s="61"/>
      <c r="K123" s="96"/>
    </row>
    <row r="124" spans="2:11">
      <c r="B124" s="61" t="s">
        <v>112</v>
      </c>
      <c r="C124" s="61"/>
      <c r="D124" s="61"/>
      <c r="E124" s="61"/>
      <c r="F124" s="61"/>
      <c r="G124" s="93" t="s">
        <v>113</v>
      </c>
      <c r="H124" s="61"/>
      <c r="I124" s="61"/>
      <c r="J124" s="61"/>
      <c r="K124" s="96"/>
    </row>
    <row r="125" spans="2:11">
      <c r="B125" s="61"/>
      <c r="C125" s="61" t="s">
        <v>114</v>
      </c>
      <c r="D125" s="61"/>
      <c r="E125" s="61"/>
      <c r="F125" s="61"/>
      <c r="G125" s="93"/>
      <c r="H125" s="61"/>
      <c r="I125" s="61"/>
      <c r="J125" s="61"/>
      <c r="K125" s="96"/>
    </row>
    <row r="126" spans="2:11">
      <c r="C126" s="11"/>
    </row>
    <row r="142" spans="2:2">
      <c r="B142" s="11"/>
    </row>
    <row r="143" spans="2:2">
      <c r="B143" s="11"/>
    </row>
    <row r="144" spans="2:2">
      <c r="B144" s="11"/>
    </row>
  </sheetData>
  <mergeCells count="10">
    <mergeCell ref="H3:I3"/>
    <mergeCell ref="J3:J4"/>
    <mergeCell ref="K3:K4"/>
    <mergeCell ref="J115:K115"/>
    <mergeCell ref="A3:A4"/>
    <mergeCell ref="B3:B4"/>
    <mergeCell ref="C3:C4"/>
    <mergeCell ref="D3:D4"/>
    <mergeCell ref="E3:E4"/>
    <mergeCell ref="F3:G3"/>
  </mergeCells>
  <phoneticPr fontId="2"/>
  <pageMargins left="0.31496062992125984" right="0.31496062992125984" top="0.39370078740157483" bottom="0.19685039370078741" header="0.31496062992125984" footer="0.31496062992125984"/>
  <pageSetup paperSize="9" scale="75" orientation="portrait" horizontalDpi="4294967293" r:id="rId1"/>
  <rowBreaks count="1" manualBreakCount="1">
    <brk id="4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5"/>
  <sheetViews>
    <sheetView workbookViewId="0">
      <selection activeCell="D7" sqref="D7"/>
    </sheetView>
  </sheetViews>
  <sheetFormatPr defaultRowHeight="13.2"/>
  <cols>
    <col min="1" max="1" width="11.6640625" customWidth="1"/>
    <col min="2" max="2" width="14.77734375" customWidth="1"/>
    <col min="3" max="4" width="50.6640625" customWidth="1"/>
  </cols>
  <sheetData>
    <row r="1" spans="1:4" ht="16.5" customHeight="1">
      <c r="A1" t="s">
        <v>133</v>
      </c>
      <c r="C1" s="1"/>
      <c r="D1" s="1"/>
    </row>
    <row r="2" spans="1:4" ht="16.5" customHeight="1">
      <c r="A2" s="2" t="s">
        <v>14</v>
      </c>
      <c r="B2" s="2" t="s">
        <v>15</v>
      </c>
      <c r="C2" s="3" t="s">
        <v>16</v>
      </c>
      <c r="D2" s="3" t="s">
        <v>17</v>
      </c>
    </row>
    <row r="3" spans="1:4" s="7" customFormat="1" ht="14.4" customHeight="1">
      <c r="A3" s="4">
        <v>6</v>
      </c>
      <c r="B3" s="5" t="s">
        <v>134</v>
      </c>
      <c r="C3" s="6"/>
      <c r="D3" s="8" t="s">
        <v>22</v>
      </c>
    </row>
    <row r="4" spans="1:4" s="7" customFormat="1" ht="14.4" customHeight="1">
      <c r="A4" s="4">
        <v>34</v>
      </c>
      <c r="B4" s="5" t="s">
        <v>135</v>
      </c>
      <c r="C4" s="6" t="s">
        <v>76</v>
      </c>
      <c r="D4" s="6" t="s">
        <v>49</v>
      </c>
    </row>
    <row r="5" spans="1:4" s="7" customFormat="1" ht="14.4" customHeight="1">
      <c r="A5" s="4">
        <v>36</v>
      </c>
      <c r="B5" s="5" t="s">
        <v>136</v>
      </c>
      <c r="C5" s="6" t="s">
        <v>80</v>
      </c>
      <c r="D5" s="6" t="s">
        <v>26</v>
      </c>
    </row>
    <row r="6" spans="1:4" s="7" customFormat="1" ht="14.4" customHeight="1">
      <c r="A6" s="4">
        <v>42</v>
      </c>
      <c r="B6" s="5" t="s">
        <v>136</v>
      </c>
      <c r="C6" s="6" t="s">
        <v>89</v>
      </c>
      <c r="D6" s="6" t="s">
        <v>137</v>
      </c>
    </row>
    <row r="7" spans="1:4" s="7" customFormat="1" ht="14.4" customHeight="1">
      <c r="A7" s="4"/>
      <c r="B7" s="5"/>
      <c r="C7" s="6"/>
      <c r="D7" s="6"/>
    </row>
    <row r="8" spans="1:4" s="7" customFormat="1" ht="14.4" customHeight="1">
      <c r="A8" s="4"/>
      <c r="B8" s="5"/>
      <c r="C8" s="6"/>
      <c r="D8" s="8"/>
    </row>
    <row r="9" spans="1:4" s="7" customFormat="1" ht="14.4" customHeight="1">
      <c r="A9" s="4"/>
      <c r="B9" s="5"/>
      <c r="C9" s="6"/>
      <c r="D9" s="8"/>
    </row>
    <row r="10" spans="1:4" s="7" customFormat="1" ht="14.4" customHeight="1">
      <c r="A10" s="4"/>
      <c r="B10" s="5"/>
      <c r="C10" s="6"/>
      <c r="D10" s="8"/>
    </row>
    <row r="11" spans="1:4" s="7" customFormat="1" ht="14.4" customHeight="1">
      <c r="A11" s="4"/>
      <c r="B11" s="5"/>
      <c r="C11" s="6"/>
      <c r="D11" s="8"/>
    </row>
    <row r="12" spans="1:4" s="7" customFormat="1" ht="14.4" customHeight="1">
      <c r="A12" s="4"/>
      <c r="B12" s="5"/>
      <c r="C12" s="6"/>
      <c r="D12" s="8"/>
    </row>
    <row r="13" spans="1:4" s="7" customFormat="1" ht="14.4" customHeight="1">
      <c r="A13" s="4"/>
      <c r="B13" s="5"/>
      <c r="C13" s="6"/>
      <c r="D13" s="8"/>
    </row>
    <row r="14" spans="1:4" s="7" customFormat="1" ht="14.4" customHeight="1">
      <c r="A14" s="4"/>
      <c r="B14" s="5"/>
      <c r="C14" s="24"/>
      <c r="D14" s="25"/>
    </row>
    <row r="16" spans="1:4" ht="16.5" customHeight="1">
      <c r="A16" t="s">
        <v>18</v>
      </c>
      <c r="C16" s="1"/>
      <c r="D16" s="1"/>
    </row>
    <row r="17" spans="1:4" ht="16.5" customHeight="1">
      <c r="A17" s="2" t="s">
        <v>14</v>
      </c>
      <c r="B17" s="2" t="s">
        <v>15</v>
      </c>
      <c r="C17" s="3" t="s">
        <v>16</v>
      </c>
      <c r="D17" s="3" t="s">
        <v>17</v>
      </c>
    </row>
    <row r="18" spans="1:4" s="7" customFormat="1" ht="14.4" customHeight="1">
      <c r="A18" s="30"/>
      <c r="B18" s="5"/>
      <c r="C18" s="6"/>
      <c r="D18" s="6"/>
    </row>
    <row r="19" spans="1:4" s="7" customFormat="1" ht="14.4" customHeight="1">
      <c r="A19" s="30"/>
      <c r="B19" s="5"/>
      <c r="C19" s="29"/>
      <c r="D19" s="29"/>
    </row>
    <row r="20" spans="1:4" s="7" customFormat="1" ht="14.4" customHeight="1">
      <c r="A20" s="30"/>
      <c r="B20" s="5"/>
      <c r="C20" s="28"/>
      <c r="D20" s="28"/>
    </row>
    <row r="21" spans="1:4" s="7" customFormat="1" ht="14.4" customHeight="1">
      <c r="A21" s="30"/>
      <c r="B21" s="5"/>
      <c r="C21" s="26"/>
      <c r="D21" s="27"/>
    </row>
    <row r="22" spans="1:4" s="7" customFormat="1" ht="14.4" customHeight="1">
      <c r="A22" s="30"/>
      <c r="B22" s="5"/>
      <c r="C22" s="26"/>
      <c r="D22" s="27"/>
    </row>
    <row r="23" spans="1:4" s="7" customFormat="1" ht="14.4" customHeight="1">
      <c r="A23" s="30"/>
      <c r="B23" s="5"/>
      <c r="C23" s="26"/>
      <c r="D23" s="27"/>
    </row>
    <row r="24" spans="1:4" s="7" customFormat="1" ht="14.4" customHeight="1">
      <c r="A24" s="30"/>
      <c r="B24" s="5"/>
      <c r="C24" s="26"/>
      <c r="D24" s="27"/>
    </row>
    <row r="25" spans="1:4" s="7" customFormat="1" ht="14.4" customHeight="1">
      <c r="A25" s="30"/>
      <c r="B25" s="5"/>
      <c r="C25" s="24"/>
      <c r="D25" s="25"/>
    </row>
  </sheetData>
  <phoneticPr fontId="2"/>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700</vt:lpstr>
      <vt:lpstr>800</vt:lpstr>
      <vt:lpstr>改定箇所</vt:lpstr>
      <vt:lpstr>'700'!Print_Area</vt:lpstr>
      <vt:lpstr>'800'!Print_Area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Jun</dc:creator>
  <cp:keywords/>
  <dc:description/>
  <cp:lastModifiedBy>S J</cp:lastModifiedBy>
  <cp:revision/>
  <cp:lastPrinted>2025-01-25T04:41:18Z</cp:lastPrinted>
  <dcterms:created xsi:type="dcterms:W3CDTF">2016-12-15T19:22:13Z</dcterms:created>
  <dcterms:modified xsi:type="dcterms:W3CDTF">2025-01-28T20:43:52Z</dcterms:modified>
  <cp:category/>
  <cp:contentStatus/>
</cp:coreProperties>
</file>