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5/614/"/>
    </mc:Choice>
  </mc:AlternateContent>
  <xr:revisionPtr revIDLastSave="1324" documentId="8_{583266FB-EFA7-437D-B589-E371DF6879C2}" xr6:coauthVersionLast="47" xr6:coauthVersionMax="47" xr10:uidLastSave="{BBCCEF6A-0065-4E6B-8EFA-96C73662E975}"/>
  <bookViews>
    <workbookView xWindow="2952" yWindow="0" windowWidth="19824" windowHeight="11796" tabRatio="662" xr2:uid="{00000000-000D-0000-FFFF-FFFF00000000}"/>
  </bookViews>
  <sheets>
    <sheet name="500" sheetId="1" r:id="rId1"/>
    <sheet name="改定箇所" sheetId="20" r:id="rId2"/>
  </sheets>
  <definedNames>
    <definedName name="_xlnm.Print_Area" localSheetId="0">'500'!$A$1:$K$177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22" i="1" l="1"/>
  <c r="G56" i="1"/>
  <c r="A56" i="1"/>
  <c r="K84" i="1"/>
  <c r="K94" i="1"/>
  <c r="K39" i="1" l="1"/>
</calcChain>
</file>

<file path=xl/sharedStrings.xml><?xml version="1.0" encoding="utf-8"?>
<sst xmlns="http://schemas.openxmlformats.org/spreadsheetml/2006/main" count="659" uniqueCount="298">
  <si>
    <t>1/2</t>
    <phoneticPr fontId="2"/>
  </si>
  <si>
    <t>×</t>
  </si>
  <si>
    <t>←標識・案内看板等なし</t>
  </si>
  <si>
    <t>形状</t>
    <rPh sb="0" eb="2">
      <t>ケイジョウ</t>
    </rPh>
    <phoneticPr fontId="3"/>
  </si>
  <si>
    <t>信号</t>
    <rPh sb="0" eb="2">
      <t>シンゴウ</t>
    </rPh>
    <phoneticPr fontId="3"/>
  </si>
  <si>
    <t>ポイント</t>
    <phoneticPr fontId="3"/>
  </si>
  <si>
    <t>標識</t>
    <rPh sb="0" eb="2">
      <t>ヒョウシキ</t>
    </rPh>
    <phoneticPr fontId="3"/>
  </si>
  <si>
    <t>現在地からの進行先</t>
    <rPh sb="0" eb="3">
      <t>ゲンザイチ</t>
    </rPh>
    <rPh sb="6" eb="8">
      <t>シンコウ</t>
    </rPh>
    <rPh sb="8" eb="9">
      <t>サキ</t>
    </rPh>
    <phoneticPr fontId="3"/>
  </si>
  <si>
    <t>現在地までの</t>
    <rPh sb="0" eb="3">
      <t>ゲンザイチ</t>
    </rPh>
    <phoneticPr fontId="3"/>
  </si>
  <si>
    <t>備考</t>
    <rPh sb="0" eb="2">
      <t>ビコウ</t>
    </rPh>
    <phoneticPr fontId="3"/>
  </si>
  <si>
    <t>PC間</t>
    <rPh sb="2" eb="3">
      <t>アイダ</t>
    </rPh>
    <phoneticPr fontId="3"/>
  </si>
  <si>
    <t>方角</t>
    <rPh sb="0" eb="2">
      <t>ホウガク</t>
    </rPh>
    <phoneticPr fontId="3"/>
  </si>
  <si>
    <t>道路</t>
    <rPh sb="0" eb="2">
      <t>ドウロ</t>
    </rPh>
    <phoneticPr fontId="3"/>
  </si>
  <si>
    <t>区間</t>
    <rPh sb="0" eb="2">
      <t>クカン</t>
    </rPh>
    <phoneticPr fontId="3"/>
  </si>
  <si>
    <t>合計</t>
    <rPh sb="0" eb="2">
      <t>ゴウケイ</t>
    </rPh>
    <phoneticPr fontId="3"/>
  </si>
  <si>
    <t>S</t>
  </si>
  <si>
    <t>Y</t>
  </si>
  <si>
    <t>旧Qシート#</t>
    <rPh sb="0" eb="1">
      <t>キュウ</t>
    </rPh>
    <phoneticPr fontId="2"/>
  </si>
  <si>
    <t>改定箇所</t>
    <rPh sb="0" eb="2">
      <t>カイテイ</t>
    </rPh>
    <rPh sb="2" eb="4">
      <t>カショ</t>
    </rPh>
    <phoneticPr fontId="2"/>
  </si>
  <si>
    <t>改定前</t>
    <rPh sb="0" eb="2">
      <t>カイテイ</t>
    </rPh>
    <rPh sb="2" eb="3">
      <t>マエ</t>
    </rPh>
    <phoneticPr fontId="2"/>
  </si>
  <si>
    <t>改定後</t>
    <rPh sb="0" eb="2">
      <t>カイテイ</t>
    </rPh>
    <rPh sb="2" eb="3">
      <t>ゴ</t>
    </rPh>
    <phoneticPr fontId="2"/>
  </si>
  <si>
    <t xml:space="preserve">┼ </t>
  </si>
  <si>
    <t>右折</t>
  </si>
  <si>
    <t>K234</t>
  </si>
  <si>
    <t>左方向</t>
  </si>
  <si>
    <t>K234&gt;K556</t>
  </si>
  <si>
    <t>踏切直後を左折。新幹線の高架下。</t>
    <rPh sb="0" eb="2">
      <t>フミキリ</t>
    </rPh>
    <rPh sb="2" eb="4">
      <t>チョクゴ</t>
    </rPh>
    <rPh sb="5" eb="7">
      <t>サセツ</t>
    </rPh>
    <rPh sb="8" eb="11">
      <t>シンカンセン</t>
    </rPh>
    <rPh sb="12" eb="15">
      <t>コウカシタ</t>
    </rPh>
    <phoneticPr fontId="1"/>
  </si>
  <si>
    <t>十</t>
    <rPh sb="0" eb="1">
      <t>ジュウ</t>
    </rPh>
    <phoneticPr fontId="1"/>
  </si>
  <si>
    <t>左折</t>
  </si>
  <si>
    <t>R8</t>
  </si>
  <si>
    <t>T</t>
  </si>
  <si>
    <t>青看板「←福井 越前、→」、「北陸道 左折 ←」</t>
    <rPh sb="0" eb="1">
      <t>アオ</t>
    </rPh>
    <rPh sb="1" eb="3">
      <t>カンバン</t>
    </rPh>
    <rPh sb="5" eb="7">
      <t>フクイ</t>
    </rPh>
    <rPh sb="8" eb="10">
      <t>エチゼン</t>
    </rPh>
    <rPh sb="15" eb="17">
      <t>ホクリク</t>
    </rPh>
    <rPh sb="17" eb="18">
      <t>ドウ</t>
    </rPh>
    <rPh sb="19" eb="21">
      <t>サセツ</t>
    </rPh>
    <phoneticPr fontId="1"/>
  </si>
  <si>
    <t>R365(北国街道)</t>
    <rPh sb="5" eb="7">
      <t>キタグニ</t>
    </rPh>
    <rPh sb="7" eb="9">
      <t>カイドウ</t>
    </rPh>
    <phoneticPr fontId="1"/>
  </si>
  <si>
    <t>R365(北国街道)</t>
  </si>
  <si>
    <t>左手前 地下道入り口。</t>
    <rPh sb="0" eb="2">
      <t>ヒダリテ</t>
    </rPh>
    <rPh sb="2" eb="3">
      <t>マエ</t>
    </rPh>
    <rPh sb="4" eb="7">
      <t>チカドウ</t>
    </rPh>
    <rPh sb="7" eb="8">
      <t>イ</t>
    </rPh>
    <rPh sb="9" eb="10">
      <t>グチ</t>
    </rPh>
    <phoneticPr fontId="1"/>
  </si>
  <si>
    <t>右方向</t>
  </si>
  <si>
    <t>青看板「←鯖江 鯖江IC、↑福井、→河和田」
白看板「めがね会館」「鯖江市」</t>
    <rPh sb="0" eb="1">
      <t>アオ</t>
    </rPh>
    <rPh sb="1" eb="3">
      <t>カンバン</t>
    </rPh>
    <rPh sb="5" eb="7">
      <t>サバエ</t>
    </rPh>
    <rPh sb="8" eb="10">
      <t>サバエ</t>
    </rPh>
    <rPh sb="14" eb="16">
      <t>フクイ</t>
    </rPh>
    <rPh sb="18" eb="19">
      <t>カワ</t>
    </rPh>
    <rPh sb="19" eb="21">
      <t>ワダ</t>
    </rPh>
    <rPh sb="23" eb="24">
      <t>シロ</t>
    </rPh>
    <rPh sb="24" eb="26">
      <t>カンバン</t>
    </rPh>
    <rPh sb="30" eb="32">
      <t>カイカン</t>
    </rPh>
    <rPh sb="34" eb="36">
      <t>サバエ</t>
    </rPh>
    <rPh sb="36" eb="37">
      <t>シ</t>
    </rPh>
    <phoneticPr fontId="1"/>
  </si>
  <si>
    <t>K18&gt;K25</t>
  </si>
  <si>
    <t>青看板「←福井、↑河和田、→」、白看板「うるしの里」左手の消防署の直後を左折。</t>
    <rPh sb="0" eb="1">
      <t>アオ</t>
    </rPh>
    <rPh sb="1" eb="3">
      <t>カンバン</t>
    </rPh>
    <rPh sb="5" eb="7">
      <t>フクイ</t>
    </rPh>
    <rPh sb="9" eb="10">
      <t>カワ</t>
    </rPh>
    <rPh sb="10" eb="12">
      <t>ワダ</t>
    </rPh>
    <rPh sb="16" eb="17">
      <t>シロ</t>
    </rPh>
    <rPh sb="17" eb="19">
      <t>カンバン</t>
    </rPh>
    <rPh sb="24" eb="25">
      <t>サト</t>
    </rPh>
    <rPh sb="26" eb="28">
      <t>ヒダリテ</t>
    </rPh>
    <rPh sb="29" eb="32">
      <t>ショウボウショ</t>
    </rPh>
    <rPh sb="33" eb="35">
      <t>チョクゴ</t>
    </rPh>
    <rPh sb="36" eb="38">
      <t>サセツ</t>
    </rPh>
    <phoneticPr fontId="1"/>
  </si>
  <si>
    <t>-</t>
    <phoneticPr fontId="2"/>
  </si>
  <si>
    <t>S</t>
    <phoneticPr fontId="2"/>
  </si>
  <si>
    <t>左折</t>
    <phoneticPr fontId="2"/>
  </si>
  <si>
    <t>|</t>
    <phoneticPr fontId="2"/>
  </si>
  <si>
    <t>右折</t>
    <phoneticPr fontId="2"/>
  </si>
  <si>
    <t>市道</t>
    <rPh sb="0" eb="2">
      <t>シドウ</t>
    </rPh>
    <phoneticPr fontId="2"/>
  </si>
  <si>
    <t>R8</t>
    <phoneticPr fontId="2"/>
  </si>
  <si>
    <t>Y</t>
    <phoneticPr fontId="2"/>
  </si>
  <si>
    <t>北新町S (変形十字路)</t>
    <rPh sb="6" eb="8">
      <t>ヘンケイ</t>
    </rPh>
    <rPh sb="8" eb="10">
      <t>ジュウジ</t>
    </rPh>
    <rPh sb="10" eb="11">
      <t>ロ</t>
    </rPh>
    <phoneticPr fontId="1"/>
  </si>
  <si>
    <t>木之本S</t>
    <phoneticPr fontId="2"/>
  </si>
  <si>
    <t>木之本I.C口S</t>
    <phoneticPr fontId="2"/>
  </si>
  <si>
    <t>左折</t>
    <rPh sb="0" eb="1">
      <t>ヒダリ</t>
    </rPh>
    <phoneticPr fontId="2"/>
  </si>
  <si>
    <t>米原駅西口　東横INN周辺</t>
    <rPh sb="0" eb="2">
      <t>マイハラ</t>
    </rPh>
    <rPh sb="2" eb="3">
      <t>エキ</t>
    </rPh>
    <rPh sb="3" eb="5">
      <t>ニシグチ</t>
    </rPh>
    <rPh sb="6" eb="8">
      <t>トウヨコ</t>
    </rPh>
    <rPh sb="11" eb="13">
      <t>シュウヘン</t>
    </rPh>
    <phoneticPr fontId="1"/>
  </si>
  <si>
    <t>「止まれ」。左手 赤看板「ビューティー美香」
右手 高圧鉄塔。</t>
    <rPh sb="1" eb="2">
      <t>ト</t>
    </rPh>
    <rPh sb="6" eb="8">
      <t>ヒダリテ</t>
    </rPh>
    <rPh sb="9" eb="10">
      <t>アカ</t>
    </rPh>
    <rPh sb="10" eb="12">
      <t>カンバン</t>
    </rPh>
    <rPh sb="19" eb="21">
      <t>ミカ</t>
    </rPh>
    <rPh sb="23" eb="25">
      <t>ミギテ</t>
    </rPh>
    <rPh sb="26" eb="28">
      <t>コウアツ</t>
    </rPh>
    <rPh sb="28" eb="30">
      <t>テットウ</t>
    </rPh>
    <phoneticPr fontId="1"/>
  </si>
  <si>
    <t>K25</t>
    <phoneticPr fontId="2"/>
  </si>
  <si>
    <t>┤</t>
    <phoneticPr fontId="2"/>
  </si>
  <si>
    <t>&gt; ver.1.0.0</t>
    <phoneticPr fontId="2"/>
  </si>
  <si>
    <t>OPEN: 5:00、CLOSE: 5:30</t>
    <phoneticPr fontId="2"/>
  </si>
  <si>
    <t>十</t>
    <rPh sb="0" eb="1">
      <t>ジュウ</t>
    </rPh>
    <phoneticPr fontId="2"/>
  </si>
  <si>
    <t>南条駅入口S</t>
    <rPh sb="0" eb="3">
      <t>ナンジョウエキ</t>
    </rPh>
    <rPh sb="3" eb="5">
      <t>イリグチ</t>
    </rPh>
    <phoneticPr fontId="2"/>
  </si>
  <si>
    <t>K203</t>
    <phoneticPr fontId="2"/>
  </si>
  <si>
    <t>青看板「←南条駅、↑越前市、→南条SA」</t>
    <rPh sb="0" eb="3">
      <t>アオカンバン</t>
    </rPh>
    <rPh sb="5" eb="7">
      <t>ナンジョウ</t>
    </rPh>
    <rPh sb="7" eb="8">
      <t>エキ</t>
    </rPh>
    <rPh sb="10" eb="13">
      <t>エチゼンシ</t>
    </rPh>
    <rPh sb="15" eb="17">
      <t>ナンジョウ</t>
    </rPh>
    <phoneticPr fontId="2"/>
  </si>
  <si>
    <t>K202</t>
    <phoneticPr fontId="2"/>
  </si>
  <si>
    <t>左手前 体育館、右手前 南越前文化会館</t>
    <rPh sb="0" eb="3">
      <t>ヒダリテマエ</t>
    </rPh>
    <rPh sb="4" eb="7">
      <t>タイイクカン</t>
    </rPh>
    <rPh sb="8" eb="9">
      <t>ミギ</t>
    </rPh>
    <rPh sb="9" eb="11">
      <t>テマエ</t>
    </rPh>
    <rPh sb="12" eb="13">
      <t>ミナミ</t>
    </rPh>
    <rPh sb="13" eb="15">
      <t>エチゼン</t>
    </rPh>
    <rPh sb="15" eb="19">
      <t>ブンカカイカン</t>
    </rPh>
    <phoneticPr fontId="2"/>
  </si>
  <si>
    <t>道なり右折した後の"止まれ"を左折</t>
    <rPh sb="0" eb="1">
      <t>ミチ</t>
    </rPh>
    <rPh sb="3" eb="5">
      <t>ウセツ</t>
    </rPh>
    <rPh sb="7" eb="8">
      <t>ノチ</t>
    </rPh>
    <rPh sb="10" eb="11">
      <t>ト</t>
    </rPh>
    <rPh sb="15" eb="17">
      <t>サセツ</t>
    </rPh>
    <phoneticPr fontId="2"/>
  </si>
  <si>
    <t>向新保S</t>
    <rPh sb="0" eb="1">
      <t>ム</t>
    </rPh>
    <rPh sb="1" eb="2">
      <t>シン</t>
    </rPh>
    <rPh sb="2" eb="3">
      <t>ホ</t>
    </rPh>
    <phoneticPr fontId="2"/>
  </si>
  <si>
    <t>左方向</t>
    <phoneticPr fontId="2"/>
  </si>
  <si>
    <t>左折</t>
    <rPh sb="0" eb="2">
      <t>サセツ</t>
    </rPh>
    <phoneticPr fontId="3"/>
  </si>
  <si>
    <t>市道</t>
    <rPh sb="0" eb="2">
      <t>シドウ</t>
    </rPh>
    <phoneticPr fontId="3"/>
  </si>
  <si>
    <t>|</t>
    <phoneticPr fontId="3"/>
  </si>
  <si>
    <t>S</t>
    <phoneticPr fontId="3"/>
  </si>
  <si>
    <t>┤</t>
    <phoneticPr fontId="3"/>
  </si>
  <si>
    <t>米原駅西口S</t>
    <rPh sb="0" eb="3">
      <t>マイバラエキ</t>
    </rPh>
    <rPh sb="3" eb="5">
      <t>ニシグチ</t>
    </rPh>
    <phoneticPr fontId="3"/>
  </si>
  <si>
    <t>Finish 米原駅 西口</t>
    <rPh sb="7" eb="10">
      <t>マイバラエキ</t>
    </rPh>
    <rPh sb="11" eb="13">
      <t>ニシグチ</t>
    </rPh>
    <phoneticPr fontId="3"/>
  </si>
  <si>
    <t>正面</t>
    <rPh sb="0" eb="2">
      <t>ショウメン</t>
    </rPh>
    <phoneticPr fontId="3"/>
  </si>
  <si>
    <t>青看板「←敦賀、→越前市 今庄IC」</t>
    <rPh sb="0" eb="1">
      <t>アオ</t>
    </rPh>
    <rPh sb="1" eb="3">
      <t>カンバン</t>
    </rPh>
    <rPh sb="5" eb="7">
      <t>ツルガ</t>
    </rPh>
    <rPh sb="9" eb="11">
      <t>エチゼン</t>
    </rPh>
    <rPh sb="11" eb="12">
      <t>シ</t>
    </rPh>
    <rPh sb="13" eb="15">
      <t>イマジョウ</t>
    </rPh>
    <phoneticPr fontId="1"/>
  </si>
  <si>
    <t>青看板「←北陸道、↑福井 敦賀、→越前」、右奥 セブンイレブン、これより栃ノ木峠越え。つづら折りダウンヒルに注意。</t>
    <rPh sb="0" eb="1">
      <t>アオ</t>
    </rPh>
    <rPh sb="1" eb="3">
      <t>カンバン</t>
    </rPh>
    <rPh sb="5" eb="7">
      <t>ホクリク</t>
    </rPh>
    <rPh sb="7" eb="8">
      <t>ドウ</t>
    </rPh>
    <rPh sb="10" eb="12">
      <t>フクイ</t>
    </rPh>
    <rPh sb="13" eb="15">
      <t>ツルガ</t>
    </rPh>
    <rPh sb="17" eb="19">
      <t>エチゼン</t>
    </rPh>
    <rPh sb="21" eb="22">
      <t>ミギ</t>
    </rPh>
    <rPh sb="22" eb="23">
      <t>オク</t>
    </rPh>
    <rPh sb="36" eb="37">
      <t>トチ</t>
    </rPh>
    <rPh sb="38" eb="41">
      <t>キトウゲゴ</t>
    </rPh>
    <rPh sb="46" eb="47">
      <t>オ</t>
    </rPh>
    <rPh sb="54" eb="56">
      <t>チュウイ</t>
    </rPh>
    <phoneticPr fontId="1"/>
  </si>
  <si>
    <t>〇参考画像</t>
    <rPh sb="1" eb="5">
      <t>サンコウガゾウ</t>
    </rPh>
    <phoneticPr fontId="2"/>
  </si>
  <si>
    <t>左奥 ケーズデンキ</t>
    <rPh sb="0" eb="2">
      <t>ヒダリオク</t>
    </rPh>
    <phoneticPr fontId="1"/>
  </si>
  <si>
    <t>K202＞K136</t>
    <phoneticPr fontId="2"/>
  </si>
  <si>
    <t>庄田S</t>
    <phoneticPr fontId="2"/>
  </si>
  <si>
    <t>K201</t>
  </si>
  <si>
    <t>青看板「←越前市街、↑福井 鯖江、→池田」
左奥 ファミマ、右手前 ローソン。</t>
    <rPh sb="0" eb="1">
      <t>アオ</t>
    </rPh>
    <rPh sb="1" eb="3">
      <t>カンバン</t>
    </rPh>
    <rPh sb="5" eb="7">
      <t>エチゼン</t>
    </rPh>
    <rPh sb="7" eb="9">
      <t>シガイ</t>
    </rPh>
    <rPh sb="11" eb="13">
      <t>フクイ</t>
    </rPh>
    <rPh sb="14" eb="16">
      <t>サバエ</t>
    </rPh>
    <rPh sb="18" eb="20">
      <t>イケダ</t>
    </rPh>
    <rPh sb="22" eb="23">
      <t>ヒダリ</t>
    </rPh>
    <rPh sb="23" eb="24">
      <t>オク</t>
    </rPh>
    <rPh sb="30" eb="31">
      <t>ミギ</t>
    </rPh>
    <rPh sb="31" eb="33">
      <t>テマエ</t>
    </rPh>
    <phoneticPr fontId="1"/>
  </si>
  <si>
    <t>変形十字路、青看板「←、↑池田」
ファミマを左手に見ながら右方向へ。</t>
    <rPh sb="0" eb="2">
      <t>ヘンケイ</t>
    </rPh>
    <rPh sb="2" eb="4">
      <t>ジュウジ</t>
    </rPh>
    <rPh sb="4" eb="5">
      <t>ロ</t>
    </rPh>
    <rPh sb="6" eb="7">
      <t>アオ</t>
    </rPh>
    <rPh sb="7" eb="9">
      <t>カンバン</t>
    </rPh>
    <rPh sb="13" eb="15">
      <t>イケダ</t>
    </rPh>
    <rPh sb="22" eb="24">
      <t>ヒダリテ</t>
    </rPh>
    <rPh sb="25" eb="26">
      <t>ミ</t>
    </rPh>
    <rPh sb="29" eb="30">
      <t>ミギ</t>
    </rPh>
    <rPh sb="30" eb="32">
      <t>ホウコウ</t>
    </rPh>
    <phoneticPr fontId="1"/>
  </si>
  <si>
    <t>池泉S</t>
    <rPh sb="0" eb="2">
      <t>イケイズミ</t>
    </rPh>
    <phoneticPr fontId="1"/>
  </si>
  <si>
    <t>市道&gt;K198&gt;R417</t>
    <rPh sb="0" eb="2">
      <t>シドウ</t>
    </rPh>
    <phoneticPr fontId="1"/>
  </si>
  <si>
    <t>青看板「↑池田、←」、白看板「万葉の里」</t>
    <rPh sb="0" eb="1">
      <t>アオ</t>
    </rPh>
    <rPh sb="1" eb="3">
      <t>カンバン</t>
    </rPh>
    <rPh sb="5" eb="7">
      <t>イケダ</t>
    </rPh>
    <rPh sb="11" eb="12">
      <t>シロ</t>
    </rPh>
    <rPh sb="12" eb="14">
      <t>カンバン</t>
    </rPh>
    <rPh sb="15" eb="17">
      <t>マンヨウ</t>
    </rPh>
    <rPh sb="18" eb="19">
      <t>サト</t>
    </rPh>
    <phoneticPr fontId="1"/>
  </si>
  <si>
    <t>R417</t>
  </si>
  <si>
    <t>青看板「↑花筐公園、→福井 池田」
左手前 北陸銀行。</t>
    <rPh sb="0" eb="1">
      <t>アオ</t>
    </rPh>
    <rPh sb="1" eb="3">
      <t>カンバン</t>
    </rPh>
    <rPh sb="5" eb="6">
      <t>ハナ</t>
    </rPh>
    <rPh sb="6" eb="7">
      <t>ガタミ</t>
    </rPh>
    <rPh sb="7" eb="9">
      <t>コウエン</t>
    </rPh>
    <rPh sb="11" eb="13">
      <t>フクイ</t>
    </rPh>
    <rPh sb="14" eb="16">
      <t>イケダ</t>
    </rPh>
    <rPh sb="18" eb="20">
      <t>ヒダリテ</t>
    </rPh>
    <rPh sb="20" eb="21">
      <t>マエ</t>
    </rPh>
    <rPh sb="22" eb="24">
      <t>ホクリク</t>
    </rPh>
    <rPh sb="24" eb="26">
      <t>ギンコウ</t>
    </rPh>
    <phoneticPr fontId="1"/>
  </si>
  <si>
    <t>定友S</t>
    <rPh sb="0" eb="2">
      <t>サダトモ</t>
    </rPh>
    <phoneticPr fontId="1"/>
  </si>
  <si>
    <t>K2&gt;K25</t>
  </si>
  <si>
    <t>青看板「←福井、↑池田、→越前市街」
左手前 JAたんなん。</t>
    <rPh sb="0" eb="1">
      <t>アオ</t>
    </rPh>
    <rPh sb="1" eb="3">
      <t>カンバン</t>
    </rPh>
    <rPh sb="5" eb="7">
      <t>フクイ</t>
    </rPh>
    <rPh sb="9" eb="11">
      <t>イケダ</t>
    </rPh>
    <rPh sb="13" eb="15">
      <t>エチゼン</t>
    </rPh>
    <rPh sb="15" eb="17">
      <t>シガイ</t>
    </rPh>
    <rPh sb="19" eb="21">
      <t>ヒダリテ</t>
    </rPh>
    <rPh sb="21" eb="22">
      <t>マエ</t>
    </rPh>
    <phoneticPr fontId="1"/>
  </si>
  <si>
    <t>┬</t>
    <phoneticPr fontId="1"/>
  </si>
  <si>
    <t>田中S</t>
    <rPh sb="0" eb="2">
      <t>タナカ</t>
    </rPh>
    <phoneticPr fontId="2"/>
  </si>
  <si>
    <t>K32</t>
    <phoneticPr fontId="2"/>
  </si>
  <si>
    <t>青看板「←鯖江、↑福井市街、→大野」、白看板「→一乗谷朝倉氏遺跡」、右奥 文殊運送</t>
    <rPh sb="0" eb="3">
      <t>アオカンバン</t>
    </rPh>
    <rPh sb="5" eb="7">
      <t>サバエ</t>
    </rPh>
    <rPh sb="9" eb="11">
      <t>フクイ</t>
    </rPh>
    <rPh sb="11" eb="13">
      <t>シガイ</t>
    </rPh>
    <rPh sb="15" eb="17">
      <t>オオノ</t>
    </rPh>
    <rPh sb="19" eb="20">
      <t>シロ</t>
    </rPh>
    <rPh sb="20" eb="22">
      <t>カンバン</t>
    </rPh>
    <rPh sb="24" eb="27">
      <t>イチジョウダニ</t>
    </rPh>
    <rPh sb="27" eb="30">
      <t>アサクラシ</t>
    </rPh>
    <rPh sb="30" eb="32">
      <t>イセキ</t>
    </rPh>
    <rPh sb="34" eb="36">
      <t>ミギオク</t>
    </rPh>
    <rPh sb="37" eb="39">
      <t>モンジュ</t>
    </rPh>
    <rPh sb="39" eb="41">
      <t>ウンソウ</t>
    </rPh>
    <phoneticPr fontId="2"/>
  </si>
  <si>
    <t>青看板「←福井市街、↑大野」、白看板「↑一乗谷朝倉氏遺跡」、田中Sから最初の信号を左折。</t>
    <rPh sb="0" eb="3">
      <t>アオカンバン</t>
    </rPh>
    <rPh sb="5" eb="9">
      <t>フクイシガイ</t>
    </rPh>
    <rPh sb="11" eb="13">
      <t>オオノ</t>
    </rPh>
    <rPh sb="15" eb="18">
      <t>シロカンバン</t>
    </rPh>
    <rPh sb="20" eb="23">
      <t>イチジョウダニ</t>
    </rPh>
    <rPh sb="23" eb="26">
      <t>アサクラシ</t>
    </rPh>
    <rPh sb="26" eb="28">
      <t>イセキ</t>
    </rPh>
    <rPh sb="30" eb="32">
      <t>タナカ</t>
    </rPh>
    <rPh sb="35" eb="37">
      <t>サイショ</t>
    </rPh>
    <rPh sb="38" eb="40">
      <t>シンゴウ</t>
    </rPh>
    <rPh sb="41" eb="43">
      <t>サセツ</t>
    </rPh>
    <phoneticPr fontId="2"/>
  </si>
  <si>
    <t>市道&gt;K178&gt;K164</t>
    <rPh sb="0" eb="2">
      <t>シドウ</t>
    </rPh>
    <phoneticPr fontId="1"/>
  </si>
  <si>
    <t>K113</t>
    <phoneticPr fontId="2"/>
  </si>
  <si>
    <t>青看板「←福井市街、↑福井北IC 勝山、→永平寺町」</t>
    <rPh sb="0" eb="3">
      <t>アオカンバン</t>
    </rPh>
    <rPh sb="5" eb="9">
      <t>フクイシガイ</t>
    </rPh>
    <rPh sb="11" eb="14">
      <t>フクイキタ</t>
    </rPh>
    <rPh sb="17" eb="19">
      <t>カツヤマ</t>
    </rPh>
    <rPh sb="21" eb="25">
      <t>エイヘイジチョウ</t>
    </rPh>
    <phoneticPr fontId="2"/>
  </si>
  <si>
    <t>新鳴鹿一丁目S</t>
    <rPh sb="0" eb="1">
      <t>シン</t>
    </rPh>
    <rPh sb="1" eb="2">
      <t>ナ</t>
    </rPh>
    <rPh sb="2" eb="3">
      <t>シカ</t>
    </rPh>
    <rPh sb="3" eb="6">
      <t>イッチョウメ</t>
    </rPh>
    <phoneticPr fontId="2"/>
  </si>
  <si>
    <t>K113&gt;K110</t>
    <phoneticPr fontId="2"/>
  </si>
  <si>
    <t>K112&gt;R364</t>
    <phoneticPr fontId="2"/>
  </si>
  <si>
    <t>こおろぎ町S</t>
    <rPh sb="4" eb="5">
      <t>マチ</t>
    </rPh>
    <phoneticPr fontId="2"/>
  </si>
  <si>
    <t>K39</t>
    <phoneticPr fontId="2"/>
  </si>
  <si>
    <t>右方向</t>
    <phoneticPr fontId="2"/>
  </si>
  <si>
    <t>看板「歓迎 ようこそお越し下さいました 山中温泉」</t>
    <rPh sb="0" eb="2">
      <t>カンバン</t>
    </rPh>
    <rPh sb="3" eb="5">
      <t>カンゲイ</t>
    </rPh>
    <rPh sb="11" eb="12">
      <t>コ</t>
    </rPh>
    <rPh sb="13" eb="14">
      <t>クダ</t>
    </rPh>
    <rPh sb="20" eb="24">
      <t>ヤマナカオンセン</t>
    </rPh>
    <phoneticPr fontId="2"/>
  </si>
  <si>
    <t>左手前 山中温泉総湯、道なりで右方向へ</t>
    <rPh sb="0" eb="3">
      <t>ヒダリテマエ</t>
    </rPh>
    <rPh sb="4" eb="8">
      <t>ヤマナカオンセン</t>
    </rPh>
    <rPh sb="8" eb="10">
      <t>ソウユ</t>
    </rPh>
    <rPh sb="11" eb="12">
      <t>ミチ</t>
    </rPh>
    <rPh sb="15" eb="18">
      <t>ミギホウコウ</t>
    </rPh>
    <phoneticPr fontId="2"/>
  </si>
  <si>
    <t>右手前 北國銀行、道なりで左へ</t>
    <rPh sb="0" eb="3">
      <t>ミギテマエ</t>
    </rPh>
    <rPh sb="4" eb="8">
      <t>ホッコクギンコウ</t>
    </rPh>
    <rPh sb="9" eb="10">
      <t>ミチ</t>
    </rPh>
    <rPh sb="13" eb="14">
      <t>ヒダリ</t>
    </rPh>
    <phoneticPr fontId="2"/>
  </si>
  <si>
    <t>変十</t>
    <rPh sb="0" eb="1">
      <t>ヘン</t>
    </rPh>
    <rPh sb="1" eb="2">
      <t>ジュウ</t>
    </rPh>
    <phoneticPr fontId="2"/>
  </si>
  <si>
    <t>富士見町S</t>
    <rPh sb="0" eb="4">
      <t>フジミマチ</t>
    </rPh>
    <phoneticPr fontId="2"/>
  </si>
  <si>
    <t>右手前 マルエー、左奥 GS、この先トンネル、走行注意。</t>
    <rPh sb="0" eb="3">
      <t>ミギテマエ</t>
    </rPh>
    <rPh sb="9" eb="11">
      <t>ヒダリオク</t>
    </rPh>
    <rPh sb="17" eb="18">
      <t>サキ</t>
    </rPh>
    <rPh sb="23" eb="27">
      <t>ソウコウチュウイ</t>
    </rPh>
    <phoneticPr fontId="2"/>
  </si>
  <si>
    <t>青看板「←福井、↑酒井、→勝山 永平寺」、この先トンネル、走行注意。</t>
    <rPh sb="0" eb="3">
      <t>アオカンバン</t>
    </rPh>
    <rPh sb="5" eb="7">
      <t>フクイ</t>
    </rPh>
    <rPh sb="9" eb="11">
      <t>サカイ</t>
    </rPh>
    <rPh sb="13" eb="15">
      <t>カツヤマ</t>
    </rPh>
    <rPh sb="16" eb="19">
      <t>エイヘイジ</t>
    </rPh>
    <rPh sb="23" eb="24">
      <t>サキ</t>
    </rPh>
    <rPh sb="29" eb="33">
      <t>ソウコウチュウイ</t>
    </rPh>
    <phoneticPr fontId="2"/>
  </si>
  <si>
    <t>中島町S</t>
    <rPh sb="0" eb="2">
      <t>ナカジマ</t>
    </rPh>
    <rPh sb="2" eb="3">
      <t>マチ</t>
    </rPh>
    <phoneticPr fontId="2"/>
  </si>
  <si>
    <t>K39&gt;K145</t>
    <phoneticPr fontId="2"/>
  </si>
  <si>
    <t>羽衣S</t>
    <rPh sb="0" eb="2">
      <t>ハゴロモ</t>
    </rPh>
    <phoneticPr fontId="2"/>
  </si>
  <si>
    <t>青看板「←片山津温泉、↑北陸道、→小松空港」</t>
    <rPh sb="0" eb="3">
      <t>アオカンバン</t>
    </rPh>
    <rPh sb="5" eb="8">
      <t>カタヤマヅ</t>
    </rPh>
    <rPh sb="8" eb="10">
      <t>オンセン</t>
    </rPh>
    <rPh sb="12" eb="15">
      <t>ホクリクドウ</t>
    </rPh>
    <rPh sb="17" eb="21">
      <t>コマツクウコウ</t>
    </rPh>
    <phoneticPr fontId="2"/>
  </si>
  <si>
    <t>青看板「←小松基地、↑小松空港 小松IC、→南加賀降雪市場 小松市街」</t>
    <rPh sb="0" eb="3">
      <t>アオカンバン</t>
    </rPh>
    <rPh sb="5" eb="9">
      <t>コマツキチ</t>
    </rPh>
    <rPh sb="11" eb="13">
      <t>コマツ</t>
    </rPh>
    <rPh sb="13" eb="15">
      <t>クウコウ</t>
    </rPh>
    <rPh sb="16" eb="18">
      <t>コマツ</t>
    </rPh>
    <rPh sb="22" eb="23">
      <t>ミナミ</t>
    </rPh>
    <rPh sb="23" eb="25">
      <t>カガ</t>
    </rPh>
    <rPh sb="25" eb="27">
      <t>コウセツ</t>
    </rPh>
    <rPh sb="27" eb="29">
      <t>イチバ</t>
    </rPh>
    <rPh sb="30" eb="32">
      <t>コマツ</t>
    </rPh>
    <rPh sb="32" eb="34">
      <t>シガイ</t>
    </rPh>
    <phoneticPr fontId="2"/>
  </si>
  <si>
    <t>自衛隊前S</t>
    <rPh sb="0" eb="4">
      <t>ジエイタイマエ</t>
    </rPh>
    <phoneticPr fontId="2"/>
  </si>
  <si>
    <t>K145&gt;K107&gt;市道</t>
    <rPh sb="10" eb="12">
      <t>シドウ</t>
    </rPh>
    <phoneticPr fontId="2"/>
  </si>
  <si>
    <t>浮柳中央S</t>
    <rPh sb="0" eb="2">
      <t>ウキヤナギ</t>
    </rPh>
    <rPh sb="2" eb="4">
      <t>チュウオウ</t>
    </rPh>
    <phoneticPr fontId="2"/>
  </si>
  <si>
    <t>R360</t>
    <phoneticPr fontId="2"/>
  </si>
  <si>
    <t>左手前看板「←安宅住吉神社」</t>
    <rPh sb="0" eb="3">
      <t>ヒダリテマエ</t>
    </rPh>
    <rPh sb="3" eb="5">
      <t>カンバン</t>
    </rPh>
    <rPh sb="7" eb="9">
      <t>アタケ</t>
    </rPh>
    <rPh sb="9" eb="11">
      <t>スミヨシ</t>
    </rPh>
    <rPh sb="11" eb="13">
      <t>ジンジャ</t>
    </rPh>
    <phoneticPr fontId="2"/>
  </si>
  <si>
    <t>白看板「安宅の関 長沖」</t>
    <rPh sb="0" eb="3">
      <t>シロカンバン</t>
    </rPh>
    <rPh sb="4" eb="6">
      <t>アタケ</t>
    </rPh>
    <rPh sb="7" eb="8">
      <t>セキ</t>
    </rPh>
    <rPh sb="9" eb="11">
      <t>ナガオキ</t>
    </rPh>
    <phoneticPr fontId="2"/>
  </si>
  <si>
    <t>折返し</t>
    <rPh sb="0" eb="2">
      <t>オリカエ</t>
    </rPh>
    <phoneticPr fontId="2"/>
  </si>
  <si>
    <t>PC1 安宅の関 こまつ勧進帳の里</t>
    <rPh sb="4" eb="6">
      <t>アタケ</t>
    </rPh>
    <rPh sb="7" eb="8">
      <t>セキ</t>
    </rPh>
    <rPh sb="12" eb="15">
      <t>カンジンチョウ</t>
    </rPh>
    <rPh sb="16" eb="17">
      <t>サト</t>
    </rPh>
    <phoneticPr fontId="2"/>
  </si>
  <si>
    <t>安宅関S</t>
    <rPh sb="0" eb="2">
      <t>アタケ</t>
    </rPh>
    <rPh sb="2" eb="3">
      <t>セキ</t>
    </rPh>
    <phoneticPr fontId="2"/>
  </si>
  <si>
    <t>├</t>
    <phoneticPr fontId="2"/>
  </si>
  <si>
    <t>住吉橋を渡った直後の十字路を左折。隘路のため走行注意。</t>
    <rPh sb="0" eb="3">
      <t>スミヨシバシ</t>
    </rPh>
    <rPh sb="4" eb="5">
      <t>ワタ</t>
    </rPh>
    <rPh sb="7" eb="9">
      <t>チョクゴ</t>
    </rPh>
    <rPh sb="10" eb="13">
      <t>ジュウジロ</t>
    </rPh>
    <rPh sb="14" eb="16">
      <t>サセツ</t>
    </rPh>
    <rPh sb="17" eb="19">
      <t>アイロ</t>
    </rPh>
    <rPh sb="22" eb="24">
      <t>ソウコウ</t>
    </rPh>
    <rPh sb="24" eb="26">
      <t>チュウイ</t>
    </rPh>
    <phoneticPr fontId="2"/>
  </si>
  <si>
    <t>最初の├路を右折。しばらく隘路が続くので走行注意。</t>
    <rPh sb="0" eb="2">
      <t>サイショ</t>
    </rPh>
    <rPh sb="4" eb="5">
      <t>ロ</t>
    </rPh>
    <rPh sb="6" eb="8">
      <t>ウセツ</t>
    </rPh>
    <rPh sb="13" eb="15">
      <t>アイロ</t>
    </rPh>
    <rPh sb="16" eb="17">
      <t>ツヅ</t>
    </rPh>
    <rPh sb="20" eb="24">
      <t>ソウコウチュウイ</t>
    </rPh>
    <phoneticPr fontId="2"/>
  </si>
  <si>
    <t>野本S</t>
    <rPh sb="0" eb="2">
      <t>ノモト</t>
    </rPh>
    <phoneticPr fontId="2"/>
  </si>
  <si>
    <t>市道&gt;K25&gt;K183&gt;K25</t>
    <rPh sb="0" eb="2">
      <t>シドウ</t>
    </rPh>
    <phoneticPr fontId="2"/>
  </si>
  <si>
    <t>左折</t>
    <rPh sb="0" eb="2">
      <t>サセツ</t>
    </rPh>
    <phoneticPr fontId="2"/>
  </si>
  <si>
    <t>青看板「←内灘 専光寺、↑金沢」</t>
    <rPh sb="0" eb="3">
      <t>アオカンバン</t>
    </rPh>
    <rPh sb="5" eb="7">
      <t>ウチナダ</t>
    </rPh>
    <rPh sb="8" eb="11">
      <t>センコウジ</t>
    </rPh>
    <rPh sb="13" eb="15">
      <t>カナザワ</t>
    </rPh>
    <phoneticPr fontId="2"/>
  </si>
  <si>
    <t>K25&gt;市道(しおさいロード)</t>
    <rPh sb="4" eb="6">
      <t>シドウ</t>
    </rPh>
    <phoneticPr fontId="2"/>
  </si>
  <si>
    <t>左手前 7-11</t>
    <rPh sb="0" eb="3">
      <t>ヒダリテマエ</t>
    </rPh>
    <phoneticPr fontId="2"/>
  </si>
  <si>
    <t>佐奇森西S</t>
    <rPh sb="0" eb="3">
      <t>サキモリ</t>
    </rPh>
    <rPh sb="3" eb="4">
      <t>ニシ</t>
    </rPh>
    <phoneticPr fontId="2"/>
  </si>
  <si>
    <t>舞浜公園口</t>
    <rPh sb="0" eb="2">
      <t>マイハマ</t>
    </rPh>
    <rPh sb="2" eb="5">
      <t>コウエングチ</t>
    </rPh>
    <phoneticPr fontId="2"/>
  </si>
  <si>
    <t>右奥 JA</t>
    <rPh sb="0" eb="2">
      <t>ミギオク</t>
    </rPh>
    <phoneticPr fontId="2"/>
  </si>
  <si>
    <t xml:space="preserve">┼ </t>
    <phoneticPr fontId="2"/>
  </si>
  <si>
    <t>湊二丁目S</t>
    <rPh sb="0" eb="1">
      <t>ミナト</t>
    </rPh>
    <rPh sb="1" eb="2">
      <t>ニ</t>
    </rPh>
    <rPh sb="2" eb="4">
      <t>チョウメ</t>
    </rPh>
    <phoneticPr fontId="2"/>
  </si>
  <si>
    <t>K200</t>
    <phoneticPr fontId="2"/>
  </si>
  <si>
    <t>青看板「←内灘、↑木材団地、→金沢市街」、左奥GS</t>
    <rPh sb="0" eb="3">
      <t>アオカンバン</t>
    </rPh>
    <rPh sb="5" eb="7">
      <t>ウチナダ</t>
    </rPh>
    <rPh sb="9" eb="11">
      <t>モクザイ</t>
    </rPh>
    <rPh sb="11" eb="13">
      <t>ダンチ</t>
    </rPh>
    <rPh sb="15" eb="17">
      <t>カナザワ</t>
    </rPh>
    <rPh sb="17" eb="19">
      <t>シガイ</t>
    </rPh>
    <rPh sb="21" eb="23">
      <t>ヒダリオク</t>
    </rPh>
    <phoneticPr fontId="2"/>
  </si>
  <si>
    <t>向陽台一丁目S</t>
    <rPh sb="0" eb="3">
      <t>コウヨウダイ</t>
    </rPh>
    <rPh sb="3" eb="4">
      <t>イチ</t>
    </rPh>
    <rPh sb="4" eb="6">
      <t>チョウメ</t>
    </rPh>
    <phoneticPr fontId="2"/>
  </si>
  <si>
    <t>左手前 GS、右奥 ファミマ</t>
    <rPh sb="0" eb="3">
      <t>ヒダリテマエ</t>
    </rPh>
    <rPh sb="7" eb="9">
      <t>ミギオク</t>
    </rPh>
    <phoneticPr fontId="2"/>
  </si>
  <si>
    <t>二ツ屋S</t>
    <phoneticPr fontId="2"/>
  </si>
  <si>
    <t>R159&gt;R249</t>
  </si>
  <si>
    <t>右手前に白看板「→道の駅 高松レストハウス」</t>
    <rPh sb="0" eb="1">
      <t>ミギ</t>
    </rPh>
    <rPh sb="1" eb="3">
      <t>テマエ</t>
    </rPh>
    <rPh sb="4" eb="5">
      <t>シロ</t>
    </rPh>
    <rPh sb="5" eb="7">
      <t>カンバン</t>
    </rPh>
    <rPh sb="9" eb="10">
      <t>ミチ</t>
    </rPh>
    <rPh sb="11" eb="12">
      <t>エキ</t>
    </rPh>
    <rPh sb="13" eb="15">
      <t>タカマツ</t>
    </rPh>
    <phoneticPr fontId="1"/>
  </si>
  <si>
    <t>高浜南S</t>
    <rPh sb="0" eb="2">
      <t>タカハマ</t>
    </rPh>
    <rPh sb="2" eb="3">
      <t>ミナミ</t>
    </rPh>
    <phoneticPr fontId="2"/>
  </si>
  <si>
    <t>K36</t>
    <phoneticPr fontId="2"/>
  </si>
  <si>
    <t>青看板「←福浦港、↑輪島 富来」、左奥 8番らーめん</t>
    <rPh sb="0" eb="3">
      <t>アオカンバン</t>
    </rPh>
    <rPh sb="5" eb="7">
      <t>フクウラ</t>
    </rPh>
    <rPh sb="7" eb="8">
      <t>ミナト</t>
    </rPh>
    <rPh sb="10" eb="12">
      <t>ワジマ</t>
    </rPh>
    <rPh sb="13" eb="15">
      <t>トギ</t>
    </rPh>
    <rPh sb="17" eb="19">
      <t>ヒダリオク</t>
    </rPh>
    <rPh sb="21" eb="22">
      <t>バン</t>
    </rPh>
    <phoneticPr fontId="2"/>
  </si>
  <si>
    <t>川尻橋詰S</t>
    <rPh sb="0" eb="2">
      <t>カワジリ</t>
    </rPh>
    <rPh sb="2" eb="3">
      <t>ハシ</t>
    </rPh>
    <rPh sb="3" eb="4">
      <t>ツメ</t>
    </rPh>
    <phoneticPr fontId="2"/>
  </si>
  <si>
    <t>青看板「←輪島 巌門、→金沢 羽咋」</t>
    <rPh sb="0" eb="3">
      <t>アオカンバン</t>
    </rPh>
    <rPh sb="5" eb="7">
      <t>ワジマ</t>
    </rPh>
    <rPh sb="8" eb="10">
      <t>ガンモン</t>
    </rPh>
    <rPh sb="12" eb="14">
      <t>カナザワ</t>
    </rPh>
    <rPh sb="15" eb="17">
      <t>ハクイ</t>
    </rPh>
    <phoneticPr fontId="2"/>
  </si>
  <si>
    <t>R249</t>
    <phoneticPr fontId="2"/>
  </si>
  <si>
    <t>牛下S</t>
    <rPh sb="0" eb="1">
      <t>ウシ</t>
    </rPh>
    <rPh sb="1" eb="2">
      <t>シタ</t>
    </rPh>
    <phoneticPr fontId="2"/>
  </si>
  <si>
    <t>青看板「←和島、→金沢 羽咋」</t>
    <rPh sb="0" eb="3">
      <t>アオカンバン</t>
    </rPh>
    <rPh sb="5" eb="7">
      <t>ワジマ</t>
    </rPh>
    <rPh sb="9" eb="11">
      <t>カナザワ</t>
    </rPh>
    <rPh sb="12" eb="14">
      <t>ハクイ</t>
    </rPh>
    <phoneticPr fontId="2"/>
  </si>
  <si>
    <t>左側
(折返)</t>
    <rPh sb="0" eb="2">
      <t>ヒダリガワ</t>
    </rPh>
    <rPh sb="4" eb="6">
      <t>オリカエ</t>
    </rPh>
    <phoneticPr fontId="2"/>
  </si>
  <si>
    <t>┬</t>
    <phoneticPr fontId="2"/>
  </si>
  <si>
    <t>右手 8番らーめん
入口の看板と自転車の写真を撮影。</t>
    <rPh sb="0" eb="2">
      <t>ミギテ</t>
    </rPh>
    <rPh sb="3" eb="5">
      <t>ハチバン</t>
    </rPh>
    <rPh sb="10" eb="12">
      <t>イリグチ</t>
    </rPh>
    <rPh sb="13" eb="15">
      <t>カンバン</t>
    </rPh>
    <rPh sb="16" eb="19">
      <t>ジテンシャ</t>
    </rPh>
    <rPh sb="20" eb="22">
      <t>シャシン</t>
    </rPh>
    <rPh sb="23" eb="25">
      <t>サツエイ</t>
    </rPh>
    <phoneticPr fontId="2"/>
  </si>
  <si>
    <t>青看板「↑金沢 羽咋、→志賀市街、巌門」</t>
    <rPh sb="0" eb="3">
      <t>アオカンバン</t>
    </rPh>
    <rPh sb="5" eb="7">
      <t>カナザワ</t>
    </rPh>
    <rPh sb="8" eb="10">
      <t>ハクイ</t>
    </rPh>
    <rPh sb="12" eb="14">
      <t>シガ</t>
    </rPh>
    <rPh sb="14" eb="16">
      <t>シガイ</t>
    </rPh>
    <rPh sb="17" eb="19">
      <t>ガンモン</t>
    </rPh>
    <phoneticPr fontId="2"/>
  </si>
  <si>
    <t>青看板「↑金沢 羽咋、→志賀」</t>
    <rPh sb="0" eb="3">
      <t>アオカンバン</t>
    </rPh>
    <rPh sb="5" eb="7">
      <t>カナザワ</t>
    </rPh>
    <rPh sb="8" eb="10">
      <t>ハクイ</t>
    </rPh>
    <rPh sb="12" eb="14">
      <t>シガ</t>
    </rPh>
    <phoneticPr fontId="2"/>
  </si>
  <si>
    <t>青看板「↑志賀市街、→金沢 羽咋」</t>
    <rPh sb="0" eb="3">
      <t>アオカンバン</t>
    </rPh>
    <rPh sb="5" eb="9">
      <t>シガシガイ</t>
    </rPh>
    <rPh sb="11" eb="13">
      <t>カナザワ</t>
    </rPh>
    <rPh sb="14" eb="16">
      <t>ハクイ</t>
    </rPh>
    <phoneticPr fontId="2"/>
  </si>
  <si>
    <t>青看板「←輪島 富来、→金沢 羽咋」、左手前 8番らーめん</t>
    <rPh sb="0" eb="3">
      <t>アオカンバン</t>
    </rPh>
    <rPh sb="5" eb="7">
      <t>ワジマ</t>
    </rPh>
    <rPh sb="8" eb="10">
      <t>トギ</t>
    </rPh>
    <rPh sb="12" eb="14">
      <t>カナザワ</t>
    </rPh>
    <rPh sb="15" eb="17">
      <t>ハクイ</t>
    </rPh>
    <rPh sb="19" eb="22">
      <t>ヒダリテマエ</t>
    </rPh>
    <rPh sb="24" eb="25">
      <t>バン</t>
    </rPh>
    <phoneticPr fontId="2"/>
  </si>
  <si>
    <t>白看板「→道の駅 高松 高松グランド・ゴルフ場」</t>
    <rPh sb="0" eb="3">
      <t>シロカンバン</t>
    </rPh>
    <rPh sb="5" eb="6">
      <t>ミチ</t>
    </rPh>
    <rPh sb="7" eb="8">
      <t>エキ</t>
    </rPh>
    <rPh sb="9" eb="11">
      <t>タカマツ</t>
    </rPh>
    <rPh sb="12" eb="14">
      <t>タカマツ</t>
    </rPh>
    <rPh sb="22" eb="23">
      <t>ジョウ</t>
    </rPh>
    <phoneticPr fontId="2"/>
  </si>
  <si>
    <t>市道&gt;K162&gt;K227&gt;市道</t>
    <rPh sb="0" eb="2">
      <t>シドウ</t>
    </rPh>
    <rPh sb="13" eb="15">
      <t>シドウ</t>
    </rPh>
    <phoneticPr fontId="2"/>
  </si>
  <si>
    <t>市道&gt;K227&gt;K162&gt;市道</t>
    <rPh sb="0" eb="2">
      <t>シドウ</t>
    </rPh>
    <rPh sb="13" eb="15">
      <t>シドウ</t>
    </rPh>
    <phoneticPr fontId="2"/>
  </si>
  <si>
    <t>青看板「←金沢、↑緑台、→のと里山海道」、右手前 ファミマ</t>
    <rPh sb="0" eb="3">
      <t>アオカンバン</t>
    </rPh>
    <rPh sb="5" eb="7">
      <t>カナザワ</t>
    </rPh>
    <rPh sb="9" eb="11">
      <t>ミドリダイ</t>
    </rPh>
    <rPh sb="15" eb="17">
      <t>サトヤマ</t>
    </rPh>
    <rPh sb="17" eb="19">
      <t>カイドウ</t>
    </rPh>
    <rPh sb="21" eb="24">
      <t>ミギテマエ</t>
    </rPh>
    <phoneticPr fontId="2"/>
  </si>
  <si>
    <t>青看板「←運転免許センター 木材団地、↑金沢市街、→金沢港 金石」、白看板「↑兼六園、→石川県庁」、左手前 GS</t>
    <rPh sb="0" eb="3">
      <t>アオカンバン</t>
    </rPh>
    <rPh sb="5" eb="9">
      <t>ウンテンメンキョ</t>
    </rPh>
    <rPh sb="14" eb="18">
      <t>モクザイダンチ</t>
    </rPh>
    <rPh sb="20" eb="24">
      <t>カナザワシガイ</t>
    </rPh>
    <rPh sb="26" eb="28">
      <t>カナザワ</t>
    </rPh>
    <rPh sb="28" eb="29">
      <t>ミナト</t>
    </rPh>
    <rPh sb="30" eb="32">
      <t>カネイシ</t>
    </rPh>
    <rPh sb="34" eb="37">
      <t>シロカンバン</t>
    </rPh>
    <rPh sb="39" eb="42">
      <t>ケンロクエン</t>
    </rPh>
    <rPh sb="44" eb="48">
      <t>イシカワケンチョウ</t>
    </rPh>
    <rPh sb="50" eb="53">
      <t>ヒダリテマエ</t>
    </rPh>
    <phoneticPr fontId="2"/>
  </si>
  <si>
    <t>K8&gt;市道</t>
    <rPh sb="3" eb="5">
      <t>シドウ</t>
    </rPh>
    <phoneticPr fontId="2"/>
  </si>
  <si>
    <t>市道&gt;K8</t>
    <rPh sb="0" eb="2">
      <t>シドウ</t>
    </rPh>
    <phoneticPr fontId="2"/>
  </si>
  <si>
    <t>青看板「←西部緑地、↑白山、→健民海浜公園」、左奥 JA</t>
    <rPh sb="0" eb="3">
      <t>アオカンバン</t>
    </rPh>
    <rPh sb="5" eb="7">
      <t>セイブ</t>
    </rPh>
    <rPh sb="7" eb="9">
      <t>リョクチ</t>
    </rPh>
    <rPh sb="11" eb="13">
      <t>ハクサン</t>
    </rPh>
    <rPh sb="15" eb="17">
      <t>ケンミン</t>
    </rPh>
    <rPh sb="17" eb="19">
      <t>カイヒン</t>
    </rPh>
    <rPh sb="19" eb="21">
      <t>コウエン</t>
    </rPh>
    <rPh sb="23" eb="25">
      <t>ヒダリオク</t>
    </rPh>
    <phoneticPr fontId="2"/>
  </si>
  <si>
    <t>左奥 7-11</t>
    <rPh sb="0" eb="2">
      <t>ヒダリオク</t>
    </rPh>
    <phoneticPr fontId="2"/>
  </si>
  <si>
    <t>市道(しおさいロード)&gt;K25</t>
    <phoneticPr fontId="2"/>
  </si>
  <si>
    <t>青看板「←金沢、↑、→小松 美川」</t>
    <rPh sb="0" eb="3">
      <t>アオカンバン</t>
    </rPh>
    <rPh sb="5" eb="7">
      <t>カナザワ</t>
    </rPh>
    <rPh sb="11" eb="13">
      <t>コマツ</t>
    </rPh>
    <rPh sb="14" eb="16">
      <t>ミカワ</t>
    </rPh>
    <phoneticPr fontId="2"/>
  </si>
  <si>
    <t>湊町S</t>
    <rPh sb="0" eb="2">
      <t>ミナトマチ</t>
    </rPh>
    <phoneticPr fontId="2"/>
  </si>
  <si>
    <t>右方向
(直進)</t>
    <rPh sb="5" eb="7">
      <t>チョクシン</t>
    </rPh>
    <phoneticPr fontId="2"/>
  </si>
  <si>
    <t>青看板「白山手取川ジオパーク、↖呉竹文庫、↖県営手取公園、↗小舞子海水浴場」、白看板「↖県水産総合センター」</t>
    <rPh sb="0" eb="3">
      <t>アオカンバン</t>
    </rPh>
    <rPh sb="4" eb="6">
      <t>ハクサン</t>
    </rPh>
    <rPh sb="6" eb="9">
      <t>テドリガワ</t>
    </rPh>
    <rPh sb="16" eb="18">
      <t>クレタケ</t>
    </rPh>
    <rPh sb="18" eb="20">
      <t>ブンコ</t>
    </rPh>
    <rPh sb="22" eb="24">
      <t>ケンエイ</t>
    </rPh>
    <rPh sb="24" eb="26">
      <t>テド</t>
    </rPh>
    <rPh sb="26" eb="28">
      <t>コウエン</t>
    </rPh>
    <rPh sb="30" eb="31">
      <t>ショウ</t>
    </rPh>
    <rPh sb="31" eb="33">
      <t>マイコ</t>
    </rPh>
    <rPh sb="33" eb="37">
      <t>カイスイヨクジョウ</t>
    </rPh>
    <rPh sb="39" eb="42">
      <t>シロカンバン</t>
    </rPh>
    <rPh sb="44" eb="45">
      <t>ケン</t>
    </rPh>
    <rPh sb="45" eb="47">
      <t>スイサン</t>
    </rPh>
    <rPh sb="47" eb="49">
      <t>ソウゴウ</t>
    </rPh>
    <phoneticPr fontId="2"/>
  </si>
  <si>
    <t>「止まれ」を右折。</t>
    <rPh sb="1" eb="2">
      <t>ト</t>
    </rPh>
    <rPh sb="6" eb="8">
      <t>ウセツ</t>
    </rPh>
    <phoneticPr fontId="1"/>
  </si>
  <si>
    <t>市道</t>
    <phoneticPr fontId="2"/>
  </si>
  <si>
    <t>「止まれ」を右折。重複区間終わり。</t>
    <rPh sb="1" eb="2">
      <t>ト</t>
    </rPh>
    <rPh sb="6" eb="8">
      <t>ウセツ</t>
    </rPh>
    <rPh sb="9" eb="13">
      <t>チョウフククカン</t>
    </rPh>
    <rPh sb="13" eb="14">
      <t>オ</t>
    </rPh>
    <phoneticPr fontId="1"/>
  </si>
  <si>
    <t>K20</t>
    <phoneticPr fontId="2"/>
  </si>
  <si>
    <t>青看板「←小松市街、↑、→加賀」</t>
    <rPh sb="0" eb="3">
      <t>アオカンバン</t>
    </rPh>
    <rPh sb="5" eb="9">
      <t>コマツシガイ</t>
    </rPh>
    <rPh sb="13" eb="15">
      <t>カガ</t>
    </rPh>
    <phoneticPr fontId="2"/>
  </si>
  <si>
    <t>宮地町南S</t>
    <rPh sb="0" eb="2">
      <t>ミヤジ</t>
    </rPh>
    <rPh sb="2" eb="3">
      <t>マチ</t>
    </rPh>
    <rPh sb="3" eb="4">
      <t>ミナミ</t>
    </rPh>
    <phoneticPr fontId="2"/>
  </si>
  <si>
    <t>青看板「←片山津温泉、↑山代温泉、→大聖寺」</t>
    <rPh sb="0" eb="3">
      <t>アオカンバン</t>
    </rPh>
    <rPh sb="5" eb="8">
      <t>カタヤマヅ</t>
    </rPh>
    <rPh sb="8" eb="10">
      <t>オンセン</t>
    </rPh>
    <rPh sb="12" eb="14">
      <t>ヤマシロ</t>
    </rPh>
    <rPh sb="14" eb="16">
      <t>オンセン</t>
    </rPh>
    <rPh sb="18" eb="21">
      <t>ダイセイジ</t>
    </rPh>
    <phoneticPr fontId="2"/>
  </si>
  <si>
    <t>朝日町西S</t>
    <rPh sb="0" eb="3">
      <t>アサヒマチ</t>
    </rPh>
    <rPh sb="3" eb="4">
      <t>ニシ</t>
    </rPh>
    <phoneticPr fontId="2"/>
  </si>
  <si>
    <t>右奥 ローソン</t>
    <rPh sb="0" eb="2">
      <t>ミギオク</t>
    </rPh>
    <phoneticPr fontId="2"/>
  </si>
  <si>
    <t>K20&gt;K19&gt;市道</t>
    <rPh sb="8" eb="10">
      <t>シドウ</t>
    </rPh>
    <phoneticPr fontId="2"/>
  </si>
  <si>
    <t>K140</t>
    <phoneticPr fontId="2"/>
  </si>
  <si>
    <t>塩屋大橋詰S</t>
    <rPh sb="0" eb="2">
      <t>シオヤ</t>
    </rPh>
    <rPh sb="2" eb="4">
      <t>オオハシ</t>
    </rPh>
    <rPh sb="4" eb="5">
      <t>ヅ</t>
    </rPh>
    <phoneticPr fontId="2"/>
  </si>
  <si>
    <t>吉崎S</t>
    <rPh sb="0" eb="2">
      <t>ヨシザキ</t>
    </rPh>
    <phoneticPr fontId="2"/>
  </si>
  <si>
    <t>R305</t>
    <phoneticPr fontId="2"/>
  </si>
  <si>
    <t>青看板「←東尋坊 あわら、↑塩屋港、→塩屋海岸」</t>
    <rPh sb="0" eb="3">
      <t>アオカンバン</t>
    </rPh>
    <rPh sb="5" eb="8">
      <t>トウジンボウ</t>
    </rPh>
    <rPh sb="14" eb="16">
      <t>シオヤ</t>
    </rPh>
    <rPh sb="16" eb="17">
      <t>ミナト</t>
    </rPh>
    <rPh sb="19" eb="21">
      <t>シオヤ</t>
    </rPh>
    <rPh sb="21" eb="23">
      <t>カイガン</t>
    </rPh>
    <phoneticPr fontId="2"/>
  </si>
  <si>
    <t>白看板「→北潟湖ハミングロード」</t>
    <rPh sb="0" eb="3">
      <t>シロカンバン</t>
    </rPh>
    <rPh sb="5" eb="6">
      <t>キタ</t>
    </rPh>
    <rPh sb="6" eb="8">
      <t>セキコ</t>
    </rPh>
    <phoneticPr fontId="2"/>
  </si>
  <si>
    <t>船津口S</t>
    <rPh sb="0" eb="3">
      <t>フナツグチ</t>
    </rPh>
    <phoneticPr fontId="2"/>
  </si>
  <si>
    <t>青看板「←あわら市街、↑福井、→三国 東尋坊」、白看板「テクノポート福井」、左手前 ローソン</t>
    <rPh sb="0" eb="3">
      <t>アオカンバン</t>
    </rPh>
    <rPh sb="8" eb="10">
      <t>シガイ</t>
    </rPh>
    <rPh sb="12" eb="14">
      <t>フクイ</t>
    </rPh>
    <rPh sb="16" eb="18">
      <t>ミクニ</t>
    </rPh>
    <rPh sb="19" eb="22">
      <t>トウジンボウ</t>
    </rPh>
    <rPh sb="24" eb="27">
      <t>シロカンバン</t>
    </rPh>
    <rPh sb="34" eb="36">
      <t>フクイ</t>
    </rPh>
    <rPh sb="38" eb="41">
      <t>ヒダリテマエ</t>
    </rPh>
    <phoneticPr fontId="2"/>
  </si>
  <si>
    <t>覚善S</t>
    <rPh sb="0" eb="2">
      <t>カクゼン</t>
    </rPh>
    <phoneticPr fontId="2"/>
  </si>
  <si>
    <t>白看板「←三国さんセットビーチ、↑瀧谷寺 坂井市龍翔博物館、→雄島 松島水族館」、右手前 ローソン</t>
    <rPh sb="0" eb="3">
      <t>シロカンバン</t>
    </rPh>
    <rPh sb="5" eb="7">
      <t>ミクニ</t>
    </rPh>
    <rPh sb="17" eb="19">
      <t>タキタニ</t>
    </rPh>
    <rPh sb="19" eb="20">
      <t>テラ</t>
    </rPh>
    <rPh sb="21" eb="24">
      <t>サカイシ</t>
    </rPh>
    <rPh sb="24" eb="25">
      <t>リュウ</t>
    </rPh>
    <rPh sb="25" eb="26">
      <t>ショウ</t>
    </rPh>
    <rPh sb="26" eb="29">
      <t>ハクブツカン</t>
    </rPh>
    <rPh sb="31" eb="33">
      <t>オシマ</t>
    </rPh>
    <rPh sb="34" eb="36">
      <t>マツシマ</t>
    </rPh>
    <rPh sb="36" eb="39">
      <t>スイゾクカン</t>
    </rPh>
    <rPh sb="41" eb="44">
      <t>ミギテマエ</t>
    </rPh>
    <phoneticPr fontId="2"/>
  </si>
  <si>
    <t>青看板「↑福井 ↗越前海岸」、白看板「↗テクノポート福井」</t>
    <rPh sb="0" eb="3">
      <t>アオカンバン</t>
    </rPh>
    <rPh sb="5" eb="7">
      <t>フクイ</t>
    </rPh>
    <rPh sb="9" eb="13">
      <t>エチゼンカイガン</t>
    </rPh>
    <rPh sb="15" eb="18">
      <t>シロカンバン</t>
    </rPh>
    <rPh sb="26" eb="28">
      <t>フクイ</t>
    </rPh>
    <phoneticPr fontId="2"/>
  </si>
  <si>
    <t>右方向</t>
    <rPh sb="0" eb="3">
      <t>ミギホウコウ</t>
    </rPh>
    <phoneticPr fontId="2"/>
  </si>
  <si>
    <t>三国東5丁目S</t>
    <rPh sb="0" eb="2">
      <t>ミクニ</t>
    </rPh>
    <rPh sb="2" eb="3">
      <t>ヒガシ</t>
    </rPh>
    <rPh sb="4" eb="6">
      <t>チョウメ</t>
    </rPh>
    <phoneticPr fontId="2"/>
  </si>
  <si>
    <t>R305&gt;市道</t>
    <rPh sb="5" eb="7">
      <t>シドウ</t>
    </rPh>
    <phoneticPr fontId="2"/>
  </si>
  <si>
    <t>青看板「←福井市街 越前海岸、テクノポート福井」</t>
    <rPh sb="0" eb="3">
      <t>アオカンバン</t>
    </rPh>
    <rPh sb="5" eb="7">
      <t>フクイ</t>
    </rPh>
    <rPh sb="7" eb="9">
      <t>シガイ</t>
    </rPh>
    <rPh sb="10" eb="12">
      <t>エチゼン</t>
    </rPh>
    <rPh sb="12" eb="14">
      <t>カイガン</t>
    </rPh>
    <rPh sb="21" eb="23">
      <t>フクイ</t>
    </rPh>
    <phoneticPr fontId="2"/>
  </si>
  <si>
    <t>青看板「←三国、↑福井市街、→敦賀」、右手前 ファミマ</t>
    <rPh sb="0" eb="3">
      <t>アオカンバン</t>
    </rPh>
    <rPh sb="5" eb="7">
      <t>ミクニ</t>
    </rPh>
    <rPh sb="9" eb="13">
      <t>フクイシガイ</t>
    </rPh>
    <rPh sb="15" eb="17">
      <t>ツルガ</t>
    </rPh>
    <rPh sb="19" eb="22">
      <t>ミギテマエ</t>
    </rPh>
    <phoneticPr fontId="2"/>
  </si>
  <si>
    <t>柳原S</t>
    <rPh sb="0" eb="2">
      <t>ヤナギハラ</t>
    </rPh>
    <phoneticPr fontId="2"/>
  </si>
  <si>
    <t>左側
(直進)</t>
    <rPh sb="0" eb="2">
      <t>ヒダリガワ</t>
    </rPh>
    <rPh sb="4" eb="6">
      <t>チョクシン</t>
    </rPh>
    <phoneticPr fontId="2"/>
  </si>
  <si>
    <t>「とまれ」を左折</t>
    <rPh sb="6" eb="8">
      <t>サセツ</t>
    </rPh>
    <phoneticPr fontId="2"/>
  </si>
  <si>
    <t>河野S</t>
    <rPh sb="0" eb="2">
      <t>カワノ</t>
    </rPh>
    <phoneticPr fontId="2"/>
  </si>
  <si>
    <t>青看板「←越前海岸、↗敦賀 しおかぜライン」、白看板「しおかぜライン」、左手前 シーサイド弁天</t>
    <rPh sb="0" eb="3">
      <t>アオカンバン</t>
    </rPh>
    <rPh sb="5" eb="9">
      <t>エチゼンカイガン</t>
    </rPh>
    <rPh sb="11" eb="13">
      <t>ツルガ</t>
    </rPh>
    <rPh sb="23" eb="26">
      <t>シロカンバン</t>
    </rPh>
    <rPh sb="36" eb="39">
      <t>ヒダリテマエ</t>
    </rPh>
    <rPh sb="45" eb="47">
      <t>ベンテン</t>
    </rPh>
    <phoneticPr fontId="2"/>
  </si>
  <si>
    <t>R305(しおかぜライン)
　&gt;K204</t>
    <phoneticPr fontId="2"/>
  </si>
  <si>
    <t>大比田S</t>
    <rPh sb="0" eb="3">
      <t>オオヒダ</t>
    </rPh>
    <phoneticPr fontId="2"/>
  </si>
  <si>
    <t>青看板「↖敦賀市街 敦賀新港、↑大津 長浜」、白看板「フェリーのりば」</t>
    <rPh sb="0" eb="3">
      <t>アオカンバン</t>
    </rPh>
    <rPh sb="5" eb="9">
      <t>ツルガシガイ</t>
    </rPh>
    <rPh sb="10" eb="12">
      <t>ツルガ</t>
    </rPh>
    <rPh sb="12" eb="13">
      <t>シン</t>
    </rPh>
    <rPh sb="13" eb="14">
      <t>ミナト</t>
    </rPh>
    <rPh sb="16" eb="18">
      <t>オオツ</t>
    </rPh>
    <rPh sb="19" eb="21">
      <t>ナガハマ</t>
    </rPh>
    <rPh sb="23" eb="26">
      <t>シロカンバン</t>
    </rPh>
    <phoneticPr fontId="2"/>
  </si>
  <si>
    <t>敦賀新港S</t>
    <rPh sb="0" eb="2">
      <t>ツルガ</t>
    </rPh>
    <rPh sb="2" eb="4">
      <t>シンミナト</t>
    </rPh>
    <phoneticPr fontId="2"/>
  </si>
  <si>
    <t>青看板「←敦賀本港、RORO船のりば、→フェリーのりば」、白看板「←北陸電力火力発電所、→海遊パーク、親水護岸」
この先、金ヶ崎臨港トンネルは歩道通行を推奨。</t>
    <rPh sb="0" eb="3">
      <t>アオカンバン</t>
    </rPh>
    <rPh sb="5" eb="7">
      <t>ツルガ</t>
    </rPh>
    <rPh sb="7" eb="9">
      <t>ホンミナト</t>
    </rPh>
    <rPh sb="14" eb="15">
      <t>フネ</t>
    </rPh>
    <rPh sb="29" eb="32">
      <t>シロカンバン</t>
    </rPh>
    <rPh sb="34" eb="36">
      <t>ホクリク</t>
    </rPh>
    <rPh sb="36" eb="38">
      <t>デンリョク</t>
    </rPh>
    <rPh sb="38" eb="40">
      <t>カリョク</t>
    </rPh>
    <rPh sb="40" eb="43">
      <t>ハツデンショ</t>
    </rPh>
    <rPh sb="45" eb="47">
      <t>カイユウ</t>
    </rPh>
    <rPh sb="51" eb="53">
      <t>シンスイ</t>
    </rPh>
    <rPh sb="53" eb="55">
      <t>ゴガン</t>
    </rPh>
    <rPh sb="59" eb="60">
      <t>サキ</t>
    </rPh>
    <rPh sb="61" eb="64">
      <t>カネガサキ</t>
    </rPh>
    <rPh sb="64" eb="66">
      <t>リンコウ</t>
    </rPh>
    <rPh sb="71" eb="75">
      <t>ホドウツウコウ</t>
    </rPh>
    <rPh sb="76" eb="78">
      <t>スイショウ</t>
    </rPh>
    <phoneticPr fontId="2"/>
  </si>
  <si>
    <t>青看板「←敦賀市街」、</t>
    <rPh sb="0" eb="3">
      <t>アオカンバン</t>
    </rPh>
    <rPh sb="5" eb="7">
      <t>ツルガ</t>
    </rPh>
    <rPh sb="7" eb="9">
      <t>シガイ</t>
    </rPh>
    <phoneticPr fontId="2"/>
  </si>
  <si>
    <t>青看板「←福井 越前市、→米原 敦賀」</t>
    <rPh sb="0" eb="3">
      <t>アオカンバン</t>
    </rPh>
    <rPh sb="5" eb="7">
      <t>フクイ</t>
    </rPh>
    <rPh sb="8" eb="11">
      <t>エチゼンシ</t>
    </rPh>
    <rPh sb="13" eb="15">
      <t>マイバラ</t>
    </rPh>
    <rPh sb="16" eb="18">
      <t>ツルガ</t>
    </rPh>
    <phoneticPr fontId="2"/>
  </si>
  <si>
    <t>元町S</t>
    <rPh sb="0" eb="2">
      <t>モトマチ</t>
    </rPh>
    <phoneticPr fontId="2"/>
  </si>
  <si>
    <t>左方向</t>
    <rPh sb="0" eb="1">
      <t>ヒダリ</t>
    </rPh>
    <rPh sb="1" eb="3">
      <t>ホウコウ</t>
    </rPh>
    <phoneticPr fontId="2"/>
  </si>
  <si>
    <t>左側
(右折)</t>
    <rPh sb="0" eb="2">
      <t>ヒダリガワ</t>
    </rPh>
    <rPh sb="4" eb="6">
      <t>ウセツ</t>
    </rPh>
    <phoneticPr fontId="2"/>
  </si>
  <si>
    <t>PC2 ローソン越前海岸店</t>
    <rPh sb="8" eb="13">
      <t>エチゼンカイガンミセ</t>
    </rPh>
    <phoneticPr fontId="2"/>
  </si>
  <si>
    <t>R303</t>
    <phoneticPr fontId="2"/>
  </si>
  <si>
    <t>PC3 セブンイレブン西浅井塩津店
　　　 (塩津S)</t>
    <rPh sb="11" eb="14">
      <t>ニシアザイ</t>
    </rPh>
    <rPh sb="14" eb="17">
      <t>シオツミセ</t>
    </rPh>
    <rPh sb="23" eb="25">
      <t>シオツ</t>
    </rPh>
    <phoneticPr fontId="2"/>
  </si>
  <si>
    <t>野口S</t>
    <rPh sb="0" eb="2">
      <t>ノグチ</t>
    </rPh>
    <phoneticPr fontId="2"/>
  </si>
  <si>
    <t>青看板「←大津 今津、→福井 敦賀」、正面GS</t>
    <rPh sb="0" eb="3">
      <t>アオカンバン</t>
    </rPh>
    <rPh sb="5" eb="7">
      <t>オオツ</t>
    </rPh>
    <rPh sb="8" eb="10">
      <t>イマヅ</t>
    </rPh>
    <rPh sb="12" eb="14">
      <t>フクイ</t>
    </rPh>
    <rPh sb="15" eb="17">
      <t>ツルガ</t>
    </rPh>
    <rPh sb="19" eb="21">
      <t>ショウメン</t>
    </rPh>
    <phoneticPr fontId="2"/>
  </si>
  <si>
    <t>海津S</t>
    <rPh sb="0" eb="2">
      <t>カイヅ</t>
    </rPh>
    <phoneticPr fontId="2"/>
  </si>
  <si>
    <t>K557</t>
    <phoneticPr fontId="2"/>
  </si>
  <si>
    <t>青看板「←大浦、↑大津 高島市街」、左奥 7-11</t>
    <rPh sb="0" eb="3">
      <t>アオカンバン</t>
    </rPh>
    <rPh sb="5" eb="7">
      <t>オオウラ</t>
    </rPh>
    <rPh sb="9" eb="11">
      <t>オオツ</t>
    </rPh>
    <rPh sb="12" eb="14">
      <t>タカシマ</t>
    </rPh>
    <rPh sb="14" eb="16">
      <t>シガイ</t>
    </rPh>
    <rPh sb="18" eb="20">
      <t>ヒダリオク</t>
    </rPh>
    <phoneticPr fontId="2"/>
  </si>
  <si>
    <t>反対車線のブルーラインが消えた├路を右折。この先、隘路。</t>
    <rPh sb="0" eb="4">
      <t>ハンタイシャセン</t>
    </rPh>
    <rPh sb="12" eb="13">
      <t>キ</t>
    </rPh>
    <rPh sb="16" eb="17">
      <t>ロ</t>
    </rPh>
    <rPh sb="18" eb="20">
      <t>ウセツ</t>
    </rPh>
    <rPh sb="23" eb="24">
      <t>サキ</t>
    </rPh>
    <rPh sb="25" eb="27">
      <t>アイロ</t>
    </rPh>
    <phoneticPr fontId="2"/>
  </si>
  <si>
    <t>木津S</t>
    <rPh sb="0" eb="2">
      <t>キヅ</t>
    </rPh>
    <phoneticPr fontId="2"/>
  </si>
  <si>
    <t>K558</t>
    <phoneticPr fontId="2"/>
  </si>
  <si>
    <t>右奥 近江ちゃんぽん</t>
    <rPh sb="0" eb="2">
      <t>ミギオク</t>
    </rPh>
    <rPh sb="3" eb="5">
      <t>オウミ</t>
    </rPh>
    <phoneticPr fontId="2"/>
  </si>
  <si>
    <t>K54&gt;K333</t>
    <phoneticPr fontId="2"/>
  </si>
  <si>
    <t>左方向</t>
    <rPh sb="0" eb="3">
      <t>ヒダリホウコウ</t>
    </rPh>
    <phoneticPr fontId="2"/>
  </si>
  <si>
    <t>K558&gt;K300</t>
    <phoneticPr fontId="2"/>
  </si>
  <si>
    <t>道なりでアンダーパスをくぐった先。目の前に琵琶湖。</t>
    <rPh sb="0" eb="1">
      <t>ミチ</t>
    </rPh>
    <rPh sb="15" eb="16">
      <t>サキ</t>
    </rPh>
    <rPh sb="17" eb="18">
      <t>メ</t>
    </rPh>
    <rPh sb="19" eb="20">
      <t>マエ</t>
    </rPh>
    <rPh sb="21" eb="24">
      <t>ビワコ</t>
    </rPh>
    <phoneticPr fontId="2"/>
  </si>
  <si>
    <t>R161</t>
    <phoneticPr fontId="2"/>
  </si>
  <si>
    <t>この先、自動車通行量増。走行注意。</t>
    <rPh sb="2" eb="3">
      <t>サキ</t>
    </rPh>
    <rPh sb="4" eb="7">
      <t>ジドウシャ</t>
    </rPh>
    <rPh sb="7" eb="10">
      <t>ツウコウリョウ</t>
    </rPh>
    <rPh sb="10" eb="11">
      <t>ゾウ</t>
    </rPh>
    <rPh sb="12" eb="14">
      <t>ソウコウ</t>
    </rPh>
    <rPh sb="14" eb="16">
      <t>チュウイ</t>
    </rPh>
    <phoneticPr fontId="2"/>
  </si>
  <si>
    <t>K307</t>
    <phoneticPr fontId="2"/>
  </si>
  <si>
    <t>右折</t>
    <rPh sb="0" eb="2">
      <t>ウセツ</t>
    </rPh>
    <phoneticPr fontId="2"/>
  </si>
  <si>
    <t>市道&gt;K321</t>
    <rPh sb="0" eb="2">
      <t>シドウ</t>
    </rPh>
    <phoneticPr fontId="2"/>
  </si>
  <si>
    <t>K321</t>
    <phoneticPr fontId="2"/>
  </si>
  <si>
    <t>南船路S</t>
    <rPh sb="0" eb="1">
      <t>ミナミ</t>
    </rPh>
    <rPh sb="1" eb="3">
      <t>フナミチ</t>
    </rPh>
    <phoneticPr fontId="2"/>
  </si>
  <si>
    <t>琵琶湖大橋S</t>
    <rPh sb="0" eb="5">
      <t>ビワコオオハシ</t>
    </rPh>
    <phoneticPr fontId="2"/>
  </si>
  <si>
    <t>R477</t>
    <phoneticPr fontId="2"/>
  </si>
  <si>
    <t>左手前 コイン精米機。左奥 鮎が乗った銀色のモニュメント「あゆの里 小松浜」。この先、しばらくK307に敷かれた赤色歩道(びわ湖レイクサイド自転車道)沿いを走行。</t>
    <rPh sb="0" eb="3">
      <t>ヒダリテマエ</t>
    </rPh>
    <rPh sb="7" eb="10">
      <t>セイマイキ</t>
    </rPh>
    <rPh sb="11" eb="13">
      <t>ヒダリオク</t>
    </rPh>
    <rPh sb="14" eb="15">
      <t>アユ</t>
    </rPh>
    <rPh sb="16" eb="17">
      <t>ノ</t>
    </rPh>
    <rPh sb="19" eb="21">
      <t>ギンイロ</t>
    </rPh>
    <rPh sb="32" eb="33">
      <t>サト</t>
    </rPh>
    <rPh sb="34" eb="36">
      <t>コマツ</t>
    </rPh>
    <rPh sb="36" eb="37">
      <t>ハマ</t>
    </rPh>
    <rPh sb="41" eb="42">
      <t>サキ</t>
    </rPh>
    <rPh sb="52" eb="53">
      <t>シ</t>
    </rPh>
    <rPh sb="56" eb="58">
      <t>アカイロ</t>
    </rPh>
    <rPh sb="58" eb="60">
      <t>ホドウ</t>
    </rPh>
    <rPh sb="63" eb="64">
      <t>コ</t>
    </rPh>
    <rPh sb="70" eb="74">
      <t>ジテンシャドウ</t>
    </rPh>
    <rPh sb="75" eb="76">
      <t>ソ</t>
    </rPh>
    <rPh sb="78" eb="80">
      <t>ソウコウ</t>
    </rPh>
    <phoneticPr fontId="2"/>
  </si>
  <si>
    <t>Т字路を右折し、鉄道高架をくぐった直後の十字路を左折。</t>
    <rPh sb="0" eb="3">
      <t>テージロ</t>
    </rPh>
    <rPh sb="4" eb="6">
      <t>ウセツ</t>
    </rPh>
    <rPh sb="8" eb="10">
      <t>テツドウ</t>
    </rPh>
    <rPh sb="10" eb="12">
      <t>コウカ</t>
    </rPh>
    <rPh sb="17" eb="19">
      <t>チョクゴ</t>
    </rPh>
    <rPh sb="20" eb="23">
      <t>ジュウジロ</t>
    </rPh>
    <rPh sb="24" eb="26">
      <t>サセツ</t>
    </rPh>
    <phoneticPr fontId="2"/>
  </si>
  <si>
    <t>"止まれ"を左折し、鉄道高架をくぐった直後の├字路を右折。</t>
    <rPh sb="1" eb="2">
      <t>ト</t>
    </rPh>
    <rPh sb="6" eb="8">
      <t>サセツ</t>
    </rPh>
    <rPh sb="26" eb="28">
      <t>ウセツ</t>
    </rPh>
    <phoneticPr fontId="2"/>
  </si>
  <si>
    <t>正面に公園。</t>
    <rPh sb="0" eb="2">
      <t>ショウメン</t>
    </rPh>
    <rPh sb="3" eb="5">
      <t>コウエン</t>
    </rPh>
    <phoneticPr fontId="2"/>
  </si>
  <si>
    <t>鉄道高架の下へ行かない。</t>
    <rPh sb="0" eb="4">
      <t>テツドウコウカ</t>
    </rPh>
    <rPh sb="5" eb="6">
      <t>シタ</t>
    </rPh>
    <rPh sb="7" eb="8">
      <t>イ</t>
    </rPh>
    <phoneticPr fontId="2"/>
  </si>
  <si>
    <t>青看板「←志賀駅、→湖西道路」。赤色歩道終わり。
琵琶湖に最接近する道路を走行する。</t>
    <rPh sb="0" eb="3">
      <t>アオカンバン</t>
    </rPh>
    <rPh sb="5" eb="7">
      <t>シガ</t>
    </rPh>
    <rPh sb="7" eb="8">
      <t>エキ</t>
    </rPh>
    <rPh sb="10" eb="14">
      <t>コセイドウロ</t>
    </rPh>
    <rPh sb="16" eb="18">
      <t>アカイロ</t>
    </rPh>
    <rPh sb="18" eb="20">
      <t>ホドウ</t>
    </rPh>
    <rPh sb="20" eb="21">
      <t>オ</t>
    </rPh>
    <rPh sb="25" eb="28">
      <t>ビワコ</t>
    </rPh>
    <rPh sb="29" eb="32">
      <t>サイセッキン</t>
    </rPh>
    <rPh sb="34" eb="36">
      <t>ドウロ</t>
    </rPh>
    <rPh sb="37" eb="39">
      <t>ソウコウ</t>
    </rPh>
    <phoneticPr fontId="2"/>
  </si>
  <si>
    <t>正面に神社。県道へ復帰のため自動車通行量増加。</t>
    <rPh sb="0" eb="2">
      <t>ショウメン</t>
    </rPh>
    <rPh sb="3" eb="5">
      <t>ジンジャ</t>
    </rPh>
    <rPh sb="6" eb="8">
      <t>ケンドウ</t>
    </rPh>
    <rPh sb="9" eb="11">
      <t>フッキ</t>
    </rPh>
    <rPh sb="14" eb="17">
      <t>ジドウシャ</t>
    </rPh>
    <rPh sb="17" eb="20">
      <t>ツウコウリョウ</t>
    </rPh>
    <rPh sb="20" eb="22">
      <t>ゾウカ</t>
    </rPh>
    <phoneticPr fontId="2"/>
  </si>
  <si>
    <t>青看板「←守山、↑浜大津、→京都」、右手前 天一、右奥 くら寿司、左奥 パチンコ。この先、びわ湖大橋を渡る。</t>
    <rPh sb="0" eb="3">
      <t>アオカンバン</t>
    </rPh>
    <rPh sb="5" eb="7">
      <t>モリヤマ</t>
    </rPh>
    <rPh sb="9" eb="12">
      <t>ハマオオツ</t>
    </rPh>
    <rPh sb="14" eb="16">
      <t>キョウト</t>
    </rPh>
    <rPh sb="18" eb="21">
      <t>ミギテマエ</t>
    </rPh>
    <rPh sb="22" eb="24">
      <t>テンイチ</t>
    </rPh>
    <rPh sb="25" eb="26">
      <t>ミギ</t>
    </rPh>
    <rPh sb="26" eb="27">
      <t>オク</t>
    </rPh>
    <rPh sb="30" eb="32">
      <t>ズシ</t>
    </rPh>
    <rPh sb="33" eb="35">
      <t>ヒダリオク</t>
    </rPh>
    <rPh sb="43" eb="44">
      <t>サキ</t>
    </rPh>
    <rPh sb="47" eb="48">
      <t>コ</t>
    </rPh>
    <rPh sb="48" eb="50">
      <t>オオハシ</t>
    </rPh>
    <rPh sb="51" eb="52">
      <t>ワタ</t>
    </rPh>
    <phoneticPr fontId="2"/>
  </si>
  <si>
    <t>PhotoContril-3 琵琶湖大橋展望台</t>
    <rPh sb="15" eb="20">
      <t>ビワコオオハシ</t>
    </rPh>
    <rPh sb="20" eb="23">
      <t>テンボウダイ</t>
    </rPh>
    <phoneticPr fontId="2"/>
  </si>
  <si>
    <t>琵琶湖大橋東詰S</t>
    <rPh sb="0" eb="5">
      <t>ビワコオオハシ</t>
    </rPh>
    <rPh sb="5" eb="6">
      <t>ヒガシ</t>
    </rPh>
    <rPh sb="6" eb="7">
      <t>ヅメ</t>
    </rPh>
    <phoneticPr fontId="2"/>
  </si>
  <si>
    <t>青看板「←近江八幡、↑R8、→草津」。
左手前 ローソン。この先もひたすらビワイチルート。</t>
    <rPh sb="0" eb="3">
      <t>アオカンバン</t>
    </rPh>
    <rPh sb="5" eb="9">
      <t>オウミハチマン</t>
    </rPh>
    <rPh sb="15" eb="17">
      <t>クサツ</t>
    </rPh>
    <rPh sb="20" eb="23">
      <t>ヒダリテマエ</t>
    </rPh>
    <rPh sb="31" eb="32">
      <t>サキ</t>
    </rPh>
    <phoneticPr fontId="2"/>
  </si>
  <si>
    <t>長曾根町北S</t>
    <rPh sb="0" eb="4">
      <t>ナガソネマチ</t>
    </rPh>
    <rPh sb="4" eb="5">
      <t>キタ</t>
    </rPh>
    <phoneticPr fontId="2"/>
  </si>
  <si>
    <t>K559&gt;K26&gt;K25</t>
    <phoneticPr fontId="2"/>
  </si>
  <si>
    <t>京橋S</t>
    <rPh sb="0" eb="2">
      <t>キョウバシ</t>
    </rPh>
    <phoneticPr fontId="2"/>
  </si>
  <si>
    <t>青看板「↑長浜 米原、→R8」、白看板「→彦根城」</t>
    <rPh sb="0" eb="3">
      <t>アオカンバン</t>
    </rPh>
    <rPh sb="5" eb="7">
      <t>ナガハマ</t>
    </rPh>
    <rPh sb="8" eb="10">
      <t>マイバラ</t>
    </rPh>
    <rPh sb="16" eb="19">
      <t>シロカンバン</t>
    </rPh>
    <rPh sb="21" eb="24">
      <t>ヒコネジョウ</t>
    </rPh>
    <phoneticPr fontId="2"/>
  </si>
  <si>
    <t>左折して彦根城へ</t>
    <rPh sb="0" eb="2">
      <t>サセツ</t>
    </rPh>
    <rPh sb="4" eb="7">
      <t>ヒコネシロ</t>
    </rPh>
    <phoneticPr fontId="2"/>
  </si>
  <si>
    <t>K518</t>
    <phoneticPr fontId="2"/>
  </si>
  <si>
    <t>「止まれ」を左折。</t>
    <rPh sb="1" eb="2">
      <t>ト</t>
    </rPh>
    <rPh sb="6" eb="8">
      <t>サセツ</t>
    </rPh>
    <phoneticPr fontId="2"/>
  </si>
  <si>
    <t>仮想OPEN 23:48、CLOSE 6/15 21:00
スタッフ待機は6/15 14:00～21:00を予定。必要事項を全てブルベカードに記入し、証跡を用意した上で受付へお越し下さい。それ以前にフィニッシュ予定の方は必ず、ブリーフィングで申告して下さい。</t>
    <rPh sb="0" eb="2">
      <t>カソウ</t>
    </rPh>
    <rPh sb="34" eb="36">
      <t>タイキ</t>
    </rPh>
    <rPh sb="54" eb="56">
      <t>ヨテイ</t>
    </rPh>
    <rPh sb="57" eb="61">
      <t>ヒツヨウジコウ</t>
    </rPh>
    <rPh sb="62" eb="63">
      <t>スベ</t>
    </rPh>
    <rPh sb="71" eb="73">
      <t>キニュウ</t>
    </rPh>
    <rPh sb="75" eb="77">
      <t>ショウセキ</t>
    </rPh>
    <rPh sb="78" eb="80">
      <t>ヨウイ</t>
    </rPh>
    <rPh sb="82" eb="83">
      <t>ウエ</t>
    </rPh>
    <rPh sb="84" eb="86">
      <t>ウケツケ</t>
    </rPh>
    <rPh sb="88" eb="89">
      <t>コ</t>
    </rPh>
    <rPh sb="90" eb="91">
      <t>クダ</t>
    </rPh>
    <rPh sb="96" eb="98">
      <t>イゼン</t>
    </rPh>
    <rPh sb="105" eb="107">
      <t>ヨテイ</t>
    </rPh>
    <rPh sb="108" eb="109">
      <t>カタ</t>
    </rPh>
    <rPh sb="110" eb="111">
      <t>カナラ</t>
    </rPh>
    <rPh sb="121" eb="123">
      <t>シンコク</t>
    </rPh>
    <rPh sb="125" eb="126">
      <t>クダ</t>
    </rPh>
    <phoneticPr fontId="3"/>
  </si>
  <si>
    <t>K517&gt;K329</t>
    <phoneticPr fontId="2"/>
  </si>
  <si>
    <t>左手 トヨタレンタカー、右手前 フレンドマート</t>
    <rPh sb="0" eb="2">
      <t>ヒダリテ</t>
    </rPh>
    <rPh sb="12" eb="13">
      <t>ミギ</t>
    </rPh>
    <rPh sb="13" eb="15">
      <t>テマエ</t>
    </rPh>
    <phoneticPr fontId="3"/>
  </si>
  <si>
    <t>ここでK307とはお別れ、でも赤色歩道は続く。</t>
    <rPh sb="10" eb="11">
      <t>ワカ</t>
    </rPh>
    <rPh sb="15" eb="17">
      <t>アカイロ</t>
    </rPh>
    <rPh sb="17" eb="19">
      <t>ホドウ</t>
    </rPh>
    <rPh sb="20" eb="21">
      <t>ツヅ</t>
    </rPh>
    <phoneticPr fontId="2"/>
  </si>
  <si>
    <t>2/2</t>
    <phoneticPr fontId="2"/>
  </si>
  <si>
    <t>2025BRM614近畿600km米原"賀の道(北)"</t>
  </si>
  <si>
    <t>2025BRM614近畿600km米原"賀の道(北)"</t>
    <rPh sb="10" eb="12">
      <t>キンキ</t>
    </rPh>
    <rPh sb="17" eb="19">
      <t>マイバラ</t>
    </rPh>
    <rPh sb="20" eb="21">
      <t>ガ</t>
    </rPh>
    <rPh sb="22" eb="23">
      <t>ミチ</t>
    </rPh>
    <rPh sb="24" eb="25">
      <t>キタ</t>
    </rPh>
    <phoneticPr fontId="2"/>
  </si>
  <si>
    <t>気比神宮の大鳥居と自転車の写真を撮影。フィニッシュでスタッフに提示。</t>
    <rPh sb="0" eb="4">
      <t>ケヒジングウ</t>
    </rPh>
    <rPh sb="5" eb="8">
      <t>オオトリイ</t>
    </rPh>
    <rPh sb="31" eb="33">
      <t>テイジ</t>
    </rPh>
    <phoneticPr fontId="2"/>
  </si>
  <si>
    <t>OPEN: 9:35、CLOSE: 15:24
有人PC、待機中のスタッフのチェックを受ける。</t>
    <rPh sb="24" eb="26">
      <t>ユウジン</t>
    </rPh>
    <rPh sb="29" eb="32">
      <t>タイキチュウ</t>
    </rPh>
    <rPh sb="43" eb="44">
      <t>ウ</t>
    </rPh>
    <phoneticPr fontId="2"/>
  </si>
  <si>
    <t>OPEN 18:14 、CLOSE 6/15 9:52
レシート取得、ブルべカードに打刻時間を記入。直進でコース復帰。</t>
    <rPh sb="32" eb="34">
      <t>シュトク</t>
    </rPh>
    <rPh sb="42" eb="46">
      <t>ダコクジカン</t>
    </rPh>
    <rPh sb="47" eb="49">
      <t>キニュウ</t>
    </rPh>
    <rPh sb="50" eb="52">
      <t>チョクシン</t>
    </rPh>
    <rPh sb="56" eb="58">
      <t>フッキ</t>
    </rPh>
    <phoneticPr fontId="2"/>
  </si>
  <si>
    <t>OPEN 20:14 、CLOSE 6/15 13:52
レシート取得、ブルべカードに打刻時間を記入。GSを左手に進む方向でコース復帰。登坂の先のトンネルは歩道走行を強く推奨。</t>
    <rPh sb="54" eb="56">
      <t>ヒダリテ</t>
    </rPh>
    <rPh sb="57" eb="58">
      <t>ススム</t>
    </rPh>
    <rPh sb="59" eb="61">
      <t>ホウコウ</t>
    </rPh>
    <rPh sb="68" eb="70">
      <t>トハン</t>
    </rPh>
    <rPh sb="71" eb="72">
      <t>サキ</t>
    </rPh>
    <rPh sb="78" eb="80">
      <t>ホドウ</t>
    </rPh>
    <rPh sb="80" eb="82">
      <t>ソウコウ</t>
    </rPh>
    <rPh sb="83" eb="84">
      <t>ツヨ</t>
    </rPh>
    <rPh sb="85" eb="87">
      <t>スイショウ</t>
    </rPh>
    <phoneticPr fontId="2"/>
  </si>
  <si>
    <t>PhotoControl-1 道の駅 とぎ 海街道</t>
    <phoneticPr fontId="2"/>
  </si>
  <si>
    <t>PhotoControl-1 道の駅 とぎ 海街道</t>
    <rPh sb="15" eb="16">
      <t>ミチ</t>
    </rPh>
    <rPh sb="17" eb="18">
      <t>エキ</t>
    </rPh>
    <rPh sb="22" eb="25">
      <t>ウミカイドウ</t>
    </rPh>
    <phoneticPr fontId="2"/>
  </si>
  <si>
    <t>青看板「←永平寺町」、108.9km地点、九頭竜川を渡る五松橋(緑色の欄干の橋)は歩行者、自転車用の橋を渡ること。</t>
    <rPh sb="0" eb="1">
      <t>アオ</t>
    </rPh>
    <rPh sb="1" eb="3">
      <t>カンバン</t>
    </rPh>
    <rPh sb="5" eb="8">
      <t>エイヘイジ</t>
    </rPh>
    <rPh sb="8" eb="9">
      <t>マチ</t>
    </rPh>
    <rPh sb="18" eb="20">
      <t>チテン</t>
    </rPh>
    <rPh sb="21" eb="25">
      <t>クズリュウガワ</t>
    </rPh>
    <rPh sb="26" eb="27">
      <t>ワタ</t>
    </rPh>
    <rPh sb="28" eb="31">
      <t>ゴマツバシ</t>
    </rPh>
    <rPh sb="32" eb="34">
      <t>ミドリイロ</t>
    </rPh>
    <rPh sb="35" eb="37">
      <t>ランカン</t>
    </rPh>
    <rPh sb="38" eb="39">
      <t>ハシ</t>
    </rPh>
    <rPh sb="41" eb="44">
      <t>ホコウシャ</t>
    </rPh>
    <rPh sb="45" eb="48">
      <t>ジテンシャ</t>
    </rPh>
    <rPh sb="48" eb="49">
      <t>ヨウ</t>
    </rPh>
    <rPh sb="50" eb="51">
      <t>ハシ</t>
    </rPh>
    <rPh sb="52" eb="53">
      <t>ワタ</t>
    </rPh>
    <phoneticPr fontId="2"/>
  </si>
  <si>
    <t>PhotoControl-2 気比神宮
　　　(気比神宮S)</t>
    <rPh sb="15" eb="19">
      <t>ケヒジングウ</t>
    </rPh>
    <rPh sb="24" eb="28">
      <t>ケヒジングウ</t>
    </rPh>
    <phoneticPr fontId="2"/>
  </si>
  <si>
    <t>展望台の看板と自転車の写真を撮影。フィニッシュでスタッフに提示。</t>
    <rPh sb="0" eb="3">
      <t>テンボウダイ</t>
    </rPh>
    <rPh sb="4" eb="6">
      <t>カンバン</t>
    </rPh>
    <rPh sb="7" eb="10">
      <t>ジテンシャ</t>
    </rPh>
    <rPh sb="11" eb="13">
      <t>シャシン</t>
    </rPh>
    <rPh sb="14" eb="16">
      <t>サツエイ</t>
    </rPh>
    <rPh sb="29" eb="31">
      <t>テイジ</t>
    </rPh>
    <phoneticPr fontId="2"/>
  </si>
  <si>
    <t>2025/6/14  5：00スタート　日出4:38 　日没19:10</t>
    <rPh sb="21" eb="22">
      <t>デ</t>
    </rPh>
    <phoneticPr fontId="2"/>
  </si>
  <si>
    <t>備考</t>
    <rPh sb="0" eb="2">
      <t>ビコウ</t>
    </rPh>
    <phoneticPr fontId="2"/>
  </si>
  <si>
    <t>青看板「←輪島、→金沢 羽咋」</t>
    <rPh sb="0" eb="3">
      <t>アオカンバン</t>
    </rPh>
    <rPh sb="5" eb="7">
      <t>ワジマ</t>
    </rPh>
    <rPh sb="9" eb="11">
      <t>カナザワ</t>
    </rPh>
    <rPh sb="12" eb="14">
      <t>ハクイ</t>
    </rPh>
    <phoneticPr fontId="2"/>
  </si>
  <si>
    <t>道路</t>
    <rPh sb="0" eb="2">
      <t>ドウロ</t>
    </rPh>
    <phoneticPr fontId="2"/>
  </si>
  <si>
    <t>距離</t>
    <rPh sb="0" eb="2">
      <t>キョリ</t>
    </rPh>
    <phoneticPr fontId="2"/>
  </si>
  <si>
    <t>区間</t>
    <rPh sb="0" eb="2">
      <t>クカン</t>
    </rPh>
    <phoneticPr fontId="2"/>
  </si>
  <si>
    <t>K25&gt;K183&gt;K25&gt;市道</t>
  </si>
  <si>
    <t>形状</t>
    <rPh sb="0" eb="2">
      <t>ケイジョウ</t>
    </rPh>
    <phoneticPr fontId="2"/>
  </si>
  <si>
    <t>K117&gt;K296</t>
  </si>
  <si>
    <t>K117</t>
    <phoneticPr fontId="2"/>
  </si>
  <si>
    <t>K307</t>
  </si>
  <si>
    <t>K601</t>
    <phoneticPr fontId="2"/>
  </si>
  <si>
    <t>K518</t>
  </si>
  <si>
    <t>K2&gt;K25</t>
    <phoneticPr fontId="2"/>
  </si>
  <si>
    <t>ver.1.1.0</t>
    <phoneticPr fontId="3"/>
  </si>
  <si>
    <t>PC1 安宅の関 こまつ勧進帳の里</t>
  </si>
  <si>
    <t>PhotoControl-2 気比神宮</t>
    <rPh sb="15" eb="19">
      <t>ケヒジングウ</t>
    </rPh>
    <phoneticPr fontId="2"/>
  </si>
  <si>
    <t>関所右手にある東屋でスタッフは待機予定。</t>
    <rPh sb="0" eb="2">
      <t>セキショ</t>
    </rPh>
    <rPh sb="2" eb="4">
      <t>ミギテ</t>
    </rPh>
    <rPh sb="7" eb="9">
      <t>アズマヤ</t>
    </rPh>
    <rPh sb="15" eb="17">
      <t>タイキ</t>
    </rPh>
    <rPh sb="17" eb="19">
      <t>ヨテイ</t>
    </rPh>
    <phoneticPr fontId="2"/>
  </si>
  <si>
    <t>山中温泉でナポリタン</t>
    <rPh sb="0" eb="4">
      <t>ヤマナカオンセン</t>
    </rPh>
    <phoneticPr fontId="2"/>
  </si>
  <si>
    <t>北陸と言えば8番らーめん</t>
    <rPh sb="0" eb="2">
      <t>ホクリク</t>
    </rPh>
    <rPh sb="3" eb="4">
      <t>イ</t>
    </rPh>
    <rPh sb="6" eb="8">
      <t>ハチバン</t>
    </rPh>
    <phoneticPr fontId="2"/>
  </si>
  <si>
    <t>つけ鴨うどん</t>
    <rPh sb="2" eb="3">
      <t>カモ</t>
    </rPh>
    <phoneticPr fontId="2"/>
  </si>
  <si>
    <t>試走中に食べたもの　(見事に炭水化物ばっか笑)</t>
    <rPh sb="0" eb="3">
      <t>シソウチュウ</t>
    </rPh>
    <rPh sb="4" eb="5">
      <t>タ</t>
    </rPh>
    <rPh sb="11" eb="13">
      <t>ミゴト</t>
    </rPh>
    <rPh sb="14" eb="18">
      <t>タンスイカブツ</t>
    </rPh>
    <rPh sb="21" eb="22">
      <t>ワライ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</si>
</sst>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8">
    <font>
      <sz val="11"/>
      <color theme="1"/>
      <name val="ＭＳ Ｐゴシック"/>
      <family val="2"/>
      <charset val="128"/>
      <scheme val="minor"/>
    </font>
    <font>
      <sz val="9"/>
      <name val="MS PGothic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u/>
      <sz val="9"/>
      <name val="ＭＳ Ｐゴシック"/>
      <family val="3"/>
      <charset val="128"/>
      <scheme val="minor"/>
    </font>
    <font>
      <b/>
      <sz val="8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8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/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double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</cellStyleXfs>
  <cellXfs count="272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0" fillId="0" borderId="46" xfId="0" applyBorder="1" applyAlignment="1">
      <alignment horizontal="center" vertical="center"/>
    </xf>
    <xf numFmtId="0" fontId="0" fillId="0" borderId="46" xfId="0" applyBorder="1" applyAlignment="1">
      <alignment horizontal="left" vertical="center"/>
    </xf>
    <xf numFmtId="0" fontId="4" fillId="0" borderId="46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76" fontId="5" fillId="0" borderId="0" xfId="0" applyNumberFormat="1" applyFont="1" applyAlignment="1">
      <alignment horizontal="left" vertical="center"/>
    </xf>
    <xf numFmtId="176" fontId="5" fillId="0" borderId="13" xfId="0" applyNumberFormat="1" applyFont="1" applyBorder="1" applyAlignment="1">
      <alignment horizontal="center" vertical="center"/>
    </xf>
    <xf numFmtId="176" fontId="5" fillId="0" borderId="33" xfId="0" applyNumberFormat="1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2" xfId="0" applyFont="1" applyFill="1" applyBorder="1">
      <alignment vertical="center"/>
    </xf>
    <xf numFmtId="0" fontId="8" fillId="3" borderId="2" xfId="0" applyFont="1" applyFill="1" applyBorder="1" applyAlignment="1">
      <alignment horizontal="center" vertical="center"/>
    </xf>
    <xf numFmtId="176" fontId="8" fillId="3" borderId="2" xfId="0" applyNumberFormat="1" applyFont="1" applyFill="1" applyBorder="1" applyAlignment="1">
      <alignment horizontal="right" vertical="center"/>
    </xf>
    <xf numFmtId="0" fontId="5" fillId="0" borderId="17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>
      <alignment vertical="center"/>
    </xf>
    <xf numFmtId="176" fontId="5" fillId="0" borderId="5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>
      <alignment vertical="center"/>
    </xf>
    <xf numFmtId="0" fontId="5" fillId="0" borderId="3" xfId="0" applyFont="1" applyBorder="1" applyAlignment="1">
      <alignment vertical="center" wrapText="1"/>
    </xf>
    <xf numFmtId="0" fontId="8" fillId="3" borderId="1" xfId="0" applyFont="1" applyFill="1" applyBorder="1">
      <alignment vertical="center"/>
    </xf>
    <xf numFmtId="0" fontId="5" fillId="0" borderId="0" xfId="0" applyFont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1" xfId="0" applyFont="1" applyFill="1" applyBorder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2" xfId="0" applyFont="1" applyFill="1" applyBorder="1">
      <alignment vertical="center"/>
    </xf>
    <xf numFmtId="176" fontId="5" fillId="4" borderId="5" xfId="0" applyNumberFormat="1" applyFont="1" applyFill="1" applyBorder="1" applyAlignment="1">
      <alignment horizontal="right" vertical="center"/>
    </xf>
    <xf numFmtId="0" fontId="5" fillId="4" borderId="3" xfId="0" applyFont="1" applyFill="1" applyBorder="1" applyAlignment="1">
      <alignment vertical="center" wrapText="1"/>
    </xf>
    <xf numFmtId="0" fontId="5" fillId="4" borderId="1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1" fillId="0" borderId="46" xfId="0" applyFont="1" applyBorder="1" applyAlignment="1">
      <alignment horizontal="left" vertical="center"/>
    </xf>
    <xf numFmtId="0" fontId="1" fillId="0" borderId="46" xfId="0" applyFont="1" applyBorder="1" applyAlignment="1">
      <alignment horizontal="center" vertical="center"/>
    </xf>
    <xf numFmtId="0" fontId="4" fillId="0" borderId="54" xfId="0" applyFont="1" applyBorder="1" applyAlignment="1">
      <alignment horizontal="left" vertical="center"/>
    </xf>
    <xf numFmtId="0" fontId="1" fillId="0" borderId="54" xfId="0" applyFont="1" applyBorder="1" applyAlignment="1">
      <alignment vertical="center" wrapText="1"/>
    </xf>
    <xf numFmtId="0" fontId="4" fillId="5" borderId="46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56" fontId="5" fillId="0" borderId="0" xfId="0" quotePrefix="1" applyNumberFormat="1" applyFont="1" applyAlignment="1">
      <alignment horizontal="right" vertical="center" shrinkToFit="1"/>
    </xf>
    <xf numFmtId="0" fontId="5" fillId="0" borderId="19" xfId="0" applyFont="1" applyBorder="1" applyAlignment="1">
      <alignment vertical="center" shrinkToFit="1"/>
    </xf>
    <xf numFmtId="0" fontId="5" fillId="4" borderId="19" xfId="0" applyFont="1" applyFill="1" applyBorder="1" applyAlignment="1">
      <alignment vertical="center" shrinkToFit="1"/>
    </xf>
    <xf numFmtId="176" fontId="5" fillId="4" borderId="19" xfId="0" applyNumberFormat="1" applyFont="1" applyFill="1" applyBorder="1" applyAlignment="1">
      <alignment vertical="center" shrinkToFit="1"/>
    </xf>
    <xf numFmtId="0" fontId="6" fillId="0" borderId="0" xfId="0" applyFont="1" applyAlignment="1">
      <alignment vertical="center" shrinkToFit="1"/>
    </xf>
    <xf numFmtId="0" fontId="8" fillId="3" borderId="4" xfId="0" applyFont="1" applyFill="1" applyBorder="1" applyAlignment="1">
      <alignment vertical="center" wrapText="1"/>
    </xf>
    <xf numFmtId="0" fontId="1" fillId="0" borderId="54" xfId="0" applyFont="1" applyBorder="1" applyAlignment="1">
      <alignment horizontal="left" vertical="center" wrapText="1"/>
    </xf>
    <xf numFmtId="0" fontId="5" fillId="4" borderId="17" xfId="0" applyFont="1" applyFill="1" applyBorder="1" applyAlignment="1">
      <alignment horizontal="left" vertical="center"/>
    </xf>
    <xf numFmtId="176" fontId="4" fillId="0" borderId="54" xfId="0" applyNumberFormat="1" applyFont="1" applyBorder="1" applyAlignment="1">
      <alignment horizontal="left" vertical="center"/>
    </xf>
    <xf numFmtId="176" fontId="1" fillId="0" borderId="54" xfId="0" applyNumberFormat="1" applyFont="1" applyBorder="1" applyAlignment="1">
      <alignment horizontal="left" vertical="center" wrapText="1"/>
    </xf>
    <xf numFmtId="0" fontId="4" fillId="0" borderId="54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indent="5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 indent="3"/>
    </xf>
    <xf numFmtId="0" fontId="8" fillId="3" borderId="59" xfId="0" applyFont="1" applyFill="1" applyBorder="1" applyAlignment="1">
      <alignment vertical="center" shrinkToFit="1"/>
    </xf>
    <xf numFmtId="0" fontId="5" fillId="2" borderId="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vertical="center" wrapText="1"/>
    </xf>
    <xf numFmtId="176" fontId="8" fillId="3" borderId="19" xfId="0" applyNumberFormat="1" applyFont="1" applyFill="1" applyBorder="1" applyAlignment="1">
      <alignment vertical="center" shrinkToFit="1"/>
    </xf>
    <xf numFmtId="0" fontId="7" fillId="0" borderId="0" xfId="0" applyFont="1">
      <alignment vertical="center"/>
    </xf>
    <xf numFmtId="0" fontId="5" fillId="0" borderId="46" xfId="1" applyFont="1" applyBorder="1" applyAlignment="1">
      <alignment vertical="center" wrapText="1"/>
    </xf>
    <xf numFmtId="0" fontId="5" fillId="0" borderId="62" xfId="1" applyFont="1" applyBorder="1">
      <alignment vertical="center"/>
    </xf>
    <xf numFmtId="0" fontId="7" fillId="0" borderId="0" xfId="1" applyFont="1" applyAlignment="1">
      <alignment horizontal="center" vertical="center"/>
    </xf>
    <xf numFmtId="0" fontId="8" fillId="3" borderId="73" xfId="1" applyFont="1" applyFill="1" applyBorder="1">
      <alignment vertical="center"/>
    </xf>
    <xf numFmtId="0" fontId="8" fillId="3" borderId="73" xfId="1" applyFont="1" applyFill="1" applyBorder="1" applyAlignment="1">
      <alignment vertical="center" wrapText="1"/>
    </xf>
    <xf numFmtId="0" fontId="7" fillId="0" borderId="76" xfId="1" applyFont="1" applyBorder="1" applyAlignment="1">
      <alignment horizontal="center" vertical="center"/>
    </xf>
    <xf numFmtId="0" fontId="5" fillId="0" borderId="77" xfId="1" applyFont="1" applyBorder="1" applyAlignment="1">
      <alignment horizontal="center" vertical="center"/>
    </xf>
    <xf numFmtId="0" fontId="5" fillId="0" borderId="62" xfId="1" applyFont="1" applyBorder="1" applyAlignment="1">
      <alignment vertical="center" wrapText="1"/>
    </xf>
    <xf numFmtId="0" fontId="5" fillId="0" borderId="62" xfId="1" applyFont="1" applyBorder="1" applyAlignment="1">
      <alignment horizontal="center" vertical="center"/>
    </xf>
    <xf numFmtId="0" fontId="5" fillId="0" borderId="77" xfId="1" applyFont="1" applyBorder="1" applyAlignment="1">
      <alignment vertical="center" wrapText="1"/>
    </xf>
    <xf numFmtId="176" fontId="5" fillId="0" borderId="65" xfId="1" applyNumberFormat="1" applyFont="1" applyBorder="1">
      <alignment vertical="center"/>
    </xf>
    <xf numFmtId="0" fontId="8" fillId="3" borderId="78" xfId="2" applyFont="1" applyFill="1" applyBorder="1" applyAlignment="1">
      <alignment horizontal="center" vertical="center"/>
    </xf>
    <xf numFmtId="0" fontId="14" fillId="3" borderId="79" xfId="1" applyFont="1" applyFill="1" applyBorder="1" applyAlignment="1">
      <alignment horizontal="center" vertical="center"/>
    </xf>
    <xf numFmtId="0" fontId="8" fillId="3" borderId="80" xfId="1" applyFont="1" applyFill="1" applyBorder="1" applyAlignment="1">
      <alignment horizontal="center" vertical="center"/>
    </xf>
    <xf numFmtId="0" fontId="8" fillId="3" borderId="73" xfId="1" applyFont="1" applyFill="1" applyBorder="1" applyAlignment="1">
      <alignment horizontal="center" vertical="center"/>
    </xf>
    <xf numFmtId="0" fontId="8" fillId="3" borderId="80" xfId="1" applyFont="1" applyFill="1" applyBorder="1" applyAlignment="1">
      <alignment vertical="center" wrapText="1"/>
    </xf>
    <xf numFmtId="0" fontId="7" fillId="0" borderId="0" xfId="1" applyFont="1" applyAlignment="1">
      <alignment horizontal="left" vertical="center"/>
    </xf>
    <xf numFmtId="0" fontId="8" fillId="0" borderId="0" xfId="2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vertical="center" wrapText="1"/>
    </xf>
    <xf numFmtId="0" fontId="8" fillId="0" borderId="0" xfId="1" applyFont="1">
      <alignment vertical="center"/>
    </xf>
    <xf numFmtId="176" fontId="8" fillId="0" borderId="0" xfId="1" applyNumberFormat="1" applyFont="1">
      <alignment vertical="center"/>
    </xf>
    <xf numFmtId="176" fontId="10" fillId="0" borderId="0" xfId="1" applyNumberFormat="1" applyFont="1" applyAlignment="1">
      <alignment vertical="center" shrinkToFit="1"/>
    </xf>
    <xf numFmtId="176" fontId="5" fillId="0" borderId="63" xfId="1" applyNumberFormat="1" applyFont="1" applyBorder="1" applyAlignment="1">
      <alignment vertical="center" shrinkToFit="1"/>
    </xf>
    <xf numFmtId="176" fontId="8" fillId="3" borderId="74" xfId="1" applyNumberFormat="1" applyFont="1" applyFill="1" applyBorder="1" applyAlignment="1">
      <alignment vertical="center" shrinkToFit="1"/>
    </xf>
    <xf numFmtId="176" fontId="5" fillId="0" borderId="0" xfId="1" applyNumberFormat="1" applyFont="1" applyAlignment="1">
      <alignment vertical="center" shrinkToFit="1"/>
    </xf>
    <xf numFmtId="176" fontId="8" fillId="3" borderId="73" xfId="0" applyNumberFormat="1" applyFont="1" applyFill="1" applyBorder="1" applyAlignment="1">
      <alignment horizontal="right" vertical="center"/>
    </xf>
    <xf numFmtId="0" fontId="5" fillId="0" borderId="18" xfId="0" applyFont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176" fontId="5" fillId="0" borderId="19" xfId="0" applyNumberFormat="1" applyFont="1" applyBorder="1" applyAlignment="1">
      <alignment vertical="center" shrinkToFit="1"/>
    </xf>
    <xf numFmtId="176" fontId="8" fillId="0" borderId="19" xfId="0" applyNumberFormat="1" applyFont="1" applyBorder="1" applyAlignment="1">
      <alignment vertical="center" shrinkToFit="1"/>
    </xf>
    <xf numFmtId="0" fontId="9" fillId="0" borderId="1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6" xfId="0" applyFont="1" applyBorder="1" applyAlignment="1">
      <alignment vertical="center" wrapText="1"/>
    </xf>
    <xf numFmtId="0" fontId="5" fillId="0" borderId="6" xfId="0" applyFont="1" applyBorder="1">
      <alignment vertical="center"/>
    </xf>
    <xf numFmtId="0" fontId="5" fillId="0" borderId="43" xfId="0" applyFont="1" applyBorder="1" applyAlignment="1">
      <alignment vertical="center" wrapText="1"/>
    </xf>
    <xf numFmtId="176" fontId="5" fillId="0" borderId="26" xfId="0" applyNumberFormat="1" applyFont="1" applyBorder="1" applyAlignment="1">
      <alignment vertical="center" shrinkToFit="1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>
      <alignment vertical="center"/>
    </xf>
    <xf numFmtId="0" fontId="5" fillId="0" borderId="49" xfId="0" applyFont="1" applyBorder="1" applyAlignment="1">
      <alignment horizontal="center" vertical="center"/>
    </xf>
    <xf numFmtId="0" fontId="5" fillId="0" borderId="50" xfId="0" applyFont="1" applyBorder="1" applyAlignment="1">
      <alignment vertical="center" shrinkToFit="1"/>
    </xf>
    <xf numFmtId="0" fontId="8" fillId="0" borderId="19" xfId="0" applyFont="1" applyBorder="1" applyAlignment="1">
      <alignment vertical="center" shrinkToFit="1"/>
    </xf>
    <xf numFmtId="0" fontId="5" fillId="0" borderId="29" xfId="0" applyFont="1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21" xfId="0" applyFont="1" applyBorder="1" applyAlignment="1">
      <alignment vertical="center" shrinkToFit="1"/>
    </xf>
    <xf numFmtId="0" fontId="5" fillId="0" borderId="52" xfId="0" applyFont="1" applyBorder="1" applyAlignment="1">
      <alignment horizontal="center" vertical="center"/>
    </xf>
    <xf numFmtId="0" fontId="5" fillId="0" borderId="46" xfId="0" applyFont="1" applyBorder="1">
      <alignment vertical="center"/>
    </xf>
    <xf numFmtId="0" fontId="5" fillId="0" borderId="46" xfId="0" applyFont="1" applyBorder="1" applyAlignment="1">
      <alignment horizontal="center" vertical="center"/>
    </xf>
    <xf numFmtId="0" fontId="5" fillId="0" borderId="4" xfId="0" applyFont="1" applyBorder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shrinkToFit="1"/>
    </xf>
    <xf numFmtId="0" fontId="5" fillId="0" borderId="51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2" xfId="0" applyFont="1" applyBorder="1">
      <alignment vertical="center"/>
    </xf>
    <xf numFmtId="0" fontId="5" fillId="0" borderId="42" xfId="0" applyFont="1" applyBorder="1" applyAlignment="1">
      <alignment horizontal="center" vertical="center"/>
    </xf>
    <xf numFmtId="0" fontId="5" fillId="0" borderId="42" xfId="0" applyFont="1" applyBorder="1" applyAlignment="1">
      <alignment vertical="center" wrapText="1"/>
    </xf>
    <xf numFmtId="0" fontId="5" fillId="0" borderId="44" xfId="0" applyFont="1" applyBorder="1" applyAlignment="1">
      <alignment vertical="center" wrapText="1"/>
    </xf>
    <xf numFmtId="176" fontId="8" fillId="0" borderId="45" xfId="0" applyNumberFormat="1" applyFont="1" applyBorder="1" applyAlignment="1">
      <alignment vertical="center" shrinkToFit="1"/>
    </xf>
    <xf numFmtId="0" fontId="9" fillId="0" borderId="51" xfId="0" applyFont="1" applyBorder="1" applyAlignment="1">
      <alignment horizontal="center" vertical="center"/>
    </xf>
    <xf numFmtId="0" fontId="5" fillId="0" borderId="45" xfId="0" applyFont="1" applyBorder="1" applyAlignment="1">
      <alignment vertical="center" shrinkToFit="1"/>
    </xf>
    <xf numFmtId="0" fontId="5" fillId="0" borderId="53" xfId="0" applyFont="1" applyBorder="1">
      <alignment vertical="center"/>
    </xf>
    <xf numFmtId="0" fontId="5" fillId="0" borderId="53" xfId="0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right" vertical="center"/>
    </xf>
    <xf numFmtId="0" fontId="5" fillId="0" borderId="23" xfId="0" applyFont="1" applyBorder="1">
      <alignment vertical="center"/>
    </xf>
    <xf numFmtId="0" fontId="5" fillId="0" borderId="57" xfId="0" applyFont="1" applyBorder="1" applyAlignment="1">
      <alignment vertical="center" shrinkToFit="1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176" fontId="5" fillId="0" borderId="37" xfId="0" applyNumberFormat="1" applyFont="1" applyBorder="1" applyAlignment="1">
      <alignment horizontal="right" vertical="center"/>
    </xf>
    <xf numFmtId="0" fontId="5" fillId="0" borderId="28" xfId="0" applyFont="1" applyBorder="1">
      <alignment vertical="center"/>
    </xf>
    <xf numFmtId="0" fontId="5" fillId="0" borderId="39" xfId="0" applyFont="1" applyBorder="1" applyAlignment="1">
      <alignment vertical="center" shrinkToFit="1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>
      <alignment vertical="center"/>
    </xf>
    <xf numFmtId="0" fontId="5" fillId="0" borderId="36" xfId="0" applyFont="1" applyBorder="1" applyAlignment="1">
      <alignment horizontal="center" vertical="center"/>
    </xf>
    <xf numFmtId="0" fontId="5" fillId="0" borderId="35" xfId="0" applyFont="1" applyBorder="1">
      <alignment vertical="center"/>
    </xf>
    <xf numFmtId="0" fontId="5" fillId="0" borderId="38" xfId="0" applyFont="1" applyBorder="1" applyAlignment="1">
      <alignment vertical="center" shrinkToFit="1"/>
    </xf>
    <xf numFmtId="0" fontId="5" fillId="0" borderId="2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7" fillId="0" borderId="60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5" fillId="0" borderId="62" xfId="0" applyFont="1" applyBorder="1">
      <alignment vertical="center"/>
    </xf>
    <xf numFmtId="0" fontId="5" fillId="0" borderId="61" xfId="0" applyFont="1" applyBorder="1">
      <alignment vertical="center"/>
    </xf>
    <xf numFmtId="176" fontId="5" fillId="0" borderId="63" xfId="0" applyNumberFormat="1" applyFont="1" applyBorder="1" applyAlignment="1">
      <alignment vertical="center" shrinkToFit="1"/>
    </xf>
    <xf numFmtId="0" fontId="5" fillId="0" borderId="64" xfId="0" applyFont="1" applyBorder="1" applyAlignment="1">
      <alignment vertical="center" wrapText="1"/>
    </xf>
    <xf numFmtId="176" fontId="7" fillId="0" borderId="65" xfId="0" applyNumberFormat="1" applyFont="1" applyBorder="1">
      <alignment vertical="center"/>
    </xf>
    <xf numFmtId="0" fontId="7" fillId="0" borderId="66" xfId="0" applyFont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176" fontId="7" fillId="0" borderId="68" xfId="0" applyNumberFormat="1" applyFont="1" applyBorder="1">
      <alignment vertical="center"/>
    </xf>
    <xf numFmtId="176" fontId="7" fillId="0" borderId="69" xfId="0" applyNumberFormat="1" applyFont="1" applyBorder="1">
      <alignment vertical="center"/>
    </xf>
    <xf numFmtId="0" fontId="5" fillId="0" borderId="53" xfId="0" applyFont="1" applyBorder="1" applyAlignment="1">
      <alignment vertical="center" wrapText="1"/>
    </xf>
    <xf numFmtId="176" fontId="5" fillId="0" borderId="71" xfId="0" applyNumberFormat="1" applyFont="1" applyBorder="1" applyAlignment="1">
      <alignment vertical="center" shrinkToFit="1"/>
    </xf>
    <xf numFmtId="0" fontId="5" fillId="0" borderId="72" xfId="0" applyFont="1" applyBorder="1">
      <alignment vertical="center"/>
    </xf>
    <xf numFmtId="0" fontId="7" fillId="0" borderId="66" xfId="1" applyFont="1" applyBorder="1" applyAlignment="1">
      <alignment horizontal="center" vertical="center"/>
    </xf>
    <xf numFmtId="0" fontId="5" fillId="0" borderId="67" xfId="1" applyFont="1" applyBorder="1" applyAlignment="1">
      <alignment horizontal="center" vertical="center"/>
    </xf>
    <xf numFmtId="0" fontId="5" fillId="0" borderId="46" xfId="1" applyFont="1" applyBorder="1">
      <alignment vertical="center"/>
    </xf>
    <xf numFmtId="0" fontId="13" fillId="0" borderId="0" xfId="1" applyFont="1" applyAlignment="1">
      <alignment horizontal="center" vertical="center"/>
    </xf>
    <xf numFmtId="0" fontId="5" fillId="0" borderId="67" xfId="1" applyFont="1" applyBorder="1" applyAlignment="1">
      <alignment vertical="center" wrapText="1"/>
    </xf>
    <xf numFmtId="176" fontId="7" fillId="0" borderId="68" xfId="1" applyNumberFormat="1" applyFont="1" applyBorder="1">
      <alignment vertical="center"/>
    </xf>
    <xf numFmtId="0" fontId="15" fillId="0" borderId="46" xfId="1" applyFont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176" fontId="8" fillId="3" borderId="2" xfId="0" applyNumberFormat="1" applyFont="1" applyFill="1" applyBorder="1" applyAlignment="1">
      <alignment horizontal="right" vertical="center" shrinkToFit="1"/>
    </xf>
    <xf numFmtId="176" fontId="5" fillId="3" borderId="5" xfId="0" applyNumberFormat="1" applyFont="1" applyFill="1" applyBorder="1" applyAlignment="1">
      <alignment horizontal="right" vertical="center" shrinkToFit="1"/>
    </xf>
    <xf numFmtId="176" fontId="5" fillId="0" borderId="1" xfId="0" applyNumberFormat="1" applyFont="1" applyBorder="1" applyAlignment="1">
      <alignment horizontal="right" vertical="center" shrinkToFit="1"/>
    </xf>
    <xf numFmtId="176" fontId="5" fillId="0" borderId="5" xfId="0" applyNumberFormat="1" applyFont="1" applyBorder="1" applyAlignment="1">
      <alignment horizontal="right" vertical="center" shrinkToFit="1"/>
    </xf>
    <xf numFmtId="176" fontId="5" fillId="4" borderId="5" xfId="0" applyNumberFormat="1" applyFont="1" applyFill="1" applyBorder="1" applyAlignment="1">
      <alignment horizontal="right" vertical="center" shrinkToFit="1"/>
    </xf>
    <xf numFmtId="176" fontId="8" fillId="3" borderId="1" xfId="0" applyNumberFormat="1" applyFont="1" applyFill="1" applyBorder="1" applyAlignment="1">
      <alignment horizontal="right" vertical="center" shrinkToFit="1"/>
    </xf>
    <xf numFmtId="176" fontId="8" fillId="3" borderId="5" xfId="0" applyNumberFormat="1" applyFont="1" applyFill="1" applyBorder="1" applyAlignment="1">
      <alignment horizontal="right" vertical="center" shrinkToFit="1"/>
    </xf>
    <xf numFmtId="176" fontId="5" fillId="0" borderId="41" xfId="0" applyNumberFormat="1" applyFont="1" applyBorder="1" applyAlignment="1">
      <alignment horizontal="right" vertical="center" shrinkToFit="1"/>
    </xf>
    <xf numFmtId="176" fontId="5" fillId="0" borderId="24" xfId="0" applyNumberFormat="1" applyFont="1" applyBorder="1" applyAlignment="1">
      <alignment horizontal="right" vertical="center" shrinkToFit="1"/>
    </xf>
    <xf numFmtId="0" fontId="5" fillId="4" borderId="6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4" borderId="3" xfId="0" applyFont="1" applyFill="1" applyBorder="1">
      <alignment vertical="center"/>
    </xf>
    <xf numFmtId="0" fontId="8" fillId="3" borderId="40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8" fillId="3" borderId="6" xfId="0" applyFont="1" applyFill="1" applyBorder="1">
      <alignment vertical="center"/>
    </xf>
    <xf numFmtId="0" fontId="8" fillId="3" borderId="5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vertical="center" wrapText="1"/>
    </xf>
    <xf numFmtId="176" fontId="8" fillId="3" borderId="41" xfId="0" applyNumberFormat="1" applyFont="1" applyFill="1" applyBorder="1" applyAlignment="1">
      <alignment horizontal="right" vertical="center" shrinkToFit="1"/>
    </xf>
    <xf numFmtId="0" fontId="8" fillId="3" borderId="56" xfId="0" applyFont="1" applyFill="1" applyBorder="1" applyAlignment="1">
      <alignment vertical="center" wrapText="1"/>
    </xf>
    <xf numFmtId="176" fontId="5" fillId="3" borderId="26" xfId="0" applyNumberFormat="1" applyFont="1" applyFill="1" applyBorder="1" applyAlignment="1">
      <alignment vertical="center" shrinkToFit="1"/>
    </xf>
    <xf numFmtId="0" fontId="9" fillId="0" borderId="34" xfId="0" applyFont="1" applyBorder="1" applyAlignment="1">
      <alignment horizontal="center" vertical="center"/>
    </xf>
    <xf numFmtId="0" fontId="8" fillId="0" borderId="36" xfId="0" applyFont="1" applyBorder="1">
      <alignment vertical="center"/>
    </xf>
    <xf numFmtId="0" fontId="5" fillId="0" borderId="35" xfId="0" applyFont="1" applyBorder="1" applyAlignment="1">
      <alignment vertical="center" wrapText="1"/>
    </xf>
    <xf numFmtId="0" fontId="5" fillId="0" borderId="38" xfId="0" applyFont="1" applyBorder="1" applyAlignment="1">
      <alignment horizontal="center" vertical="center" wrapText="1" shrinkToFit="1"/>
    </xf>
    <xf numFmtId="176" fontId="5" fillId="0" borderId="6" xfId="0" applyNumberFormat="1" applyFont="1" applyBorder="1" applyAlignment="1">
      <alignment horizontal="right" vertical="center" shrinkToFit="1"/>
    </xf>
    <xf numFmtId="176" fontId="5" fillId="0" borderId="44" xfId="0" applyNumberFormat="1" applyFont="1" applyBorder="1">
      <alignment vertical="center"/>
    </xf>
    <xf numFmtId="0" fontId="5" fillId="0" borderId="29" xfId="0" applyFont="1" applyBorder="1" applyAlignment="1">
      <alignment vertical="center" wrapText="1"/>
    </xf>
    <xf numFmtId="0" fontId="16" fillId="0" borderId="3" xfId="0" applyFont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vertical="center" wrapText="1"/>
    </xf>
    <xf numFmtId="176" fontId="17" fillId="3" borderId="5" xfId="0" applyNumberFormat="1" applyFont="1" applyFill="1" applyBorder="1" applyAlignment="1">
      <alignment horizontal="right" vertical="center"/>
    </xf>
    <xf numFmtId="0" fontId="16" fillId="0" borderId="64" xfId="0" applyFont="1" applyBorder="1">
      <alignment vertical="center"/>
    </xf>
    <xf numFmtId="0" fontId="8" fillId="3" borderId="2" xfId="0" applyFont="1" applyFill="1" applyBorder="1" applyAlignment="1">
      <alignment vertical="center" wrapText="1"/>
    </xf>
    <xf numFmtId="176" fontId="8" fillId="3" borderId="63" xfId="0" applyNumberFormat="1" applyFont="1" applyFill="1" applyBorder="1" applyAlignment="1">
      <alignment vertical="center" shrinkToFit="1"/>
    </xf>
    <xf numFmtId="176" fontId="14" fillId="3" borderId="68" xfId="0" applyNumberFormat="1" applyFont="1" applyFill="1" applyBorder="1">
      <alignment vertical="center"/>
    </xf>
    <xf numFmtId="0" fontId="14" fillId="3" borderId="66" xfId="1" applyFont="1" applyFill="1" applyBorder="1" applyAlignment="1">
      <alignment horizontal="center" vertical="center"/>
    </xf>
    <xf numFmtId="0" fontId="8" fillId="3" borderId="67" xfId="1" applyFont="1" applyFill="1" applyBorder="1" applyAlignment="1">
      <alignment horizontal="center" vertical="center"/>
    </xf>
    <xf numFmtId="0" fontId="8" fillId="3" borderId="46" xfId="1" applyFont="1" applyFill="1" applyBorder="1">
      <alignment vertical="center"/>
    </xf>
    <xf numFmtId="0" fontId="13" fillId="3" borderId="46" xfId="1" applyFont="1" applyFill="1" applyBorder="1" applyAlignment="1">
      <alignment horizontal="center" vertical="center"/>
    </xf>
    <xf numFmtId="0" fontId="8" fillId="3" borderId="46" xfId="1" applyFont="1" applyFill="1" applyBorder="1" applyAlignment="1">
      <alignment vertical="center" wrapText="1"/>
    </xf>
    <xf numFmtId="0" fontId="8" fillId="3" borderId="67" xfId="1" applyFont="1" applyFill="1" applyBorder="1" applyAlignment="1">
      <alignment vertical="center" wrapText="1"/>
    </xf>
    <xf numFmtId="176" fontId="14" fillId="3" borderId="68" xfId="1" applyNumberFormat="1" applyFont="1" applyFill="1" applyBorder="1">
      <alignment vertical="center"/>
    </xf>
    <xf numFmtId="176" fontId="8" fillId="3" borderId="83" xfId="1" applyNumberFormat="1" applyFont="1" applyFill="1" applyBorder="1" applyAlignment="1">
      <alignment vertical="center" shrinkToFit="1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8" fillId="0" borderId="0" xfId="0" applyFont="1" applyAlignment="1">
      <alignment vertical="center" wrapText="1"/>
    </xf>
    <xf numFmtId="176" fontId="8" fillId="0" borderId="0" xfId="0" applyNumberFormat="1" applyFont="1" applyAlignment="1">
      <alignment horizontal="right" vertical="center" shrinkToFit="1"/>
    </xf>
    <xf numFmtId="176" fontId="5" fillId="0" borderId="0" xfId="0" applyNumberFormat="1" applyFont="1" applyAlignment="1">
      <alignment vertical="center" shrinkToFit="1"/>
    </xf>
    <xf numFmtId="176" fontId="14" fillId="3" borderId="70" xfId="0" applyNumberFormat="1" applyFont="1" applyFill="1" applyBorder="1" applyAlignment="1">
      <alignment vertical="center" shrinkToFit="1"/>
    </xf>
    <xf numFmtId="176" fontId="8" fillId="3" borderId="75" xfId="1" applyNumberFormat="1" applyFont="1" applyFill="1" applyBorder="1" applyAlignment="1">
      <alignment vertical="center" shrinkToFit="1"/>
    </xf>
    <xf numFmtId="0" fontId="5" fillId="0" borderId="58" xfId="0" applyFont="1" applyBorder="1" applyAlignment="1">
      <alignment horizontal="right" vertical="center" shrinkToFit="1"/>
    </xf>
    <xf numFmtId="176" fontId="5" fillId="0" borderId="9" xfId="0" applyNumberFormat="1" applyFont="1" applyBorder="1" applyAlignment="1">
      <alignment horizontal="center" vertical="center"/>
    </xf>
    <xf numFmtId="176" fontId="5" fillId="0" borderId="32" xfId="0" applyNumberFormat="1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5" borderId="43" xfId="0" applyFont="1" applyFill="1" applyBorder="1" applyAlignment="1">
      <alignment vertical="center" wrapText="1"/>
    </xf>
    <xf numFmtId="0" fontId="5" fillId="5" borderId="29" xfId="0" applyFont="1" applyFill="1" applyBorder="1">
      <alignment vertical="center"/>
    </xf>
    <xf numFmtId="176" fontId="5" fillId="5" borderId="5" xfId="0" applyNumberFormat="1" applyFont="1" applyFill="1" applyBorder="1" applyAlignment="1">
      <alignment horizontal="right" vertical="center" shrinkToFit="1"/>
    </xf>
    <xf numFmtId="0" fontId="5" fillId="4" borderId="84" xfId="0" applyFont="1" applyFill="1" applyBorder="1" applyAlignment="1">
      <alignment horizontal="left" vertical="center"/>
    </xf>
    <xf numFmtId="176" fontId="5" fillId="5" borderId="29" xfId="0" applyNumberFormat="1" applyFont="1" applyFill="1" applyBorder="1" applyAlignment="1">
      <alignment horizontal="right" vertical="center" shrinkToFit="1"/>
    </xf>
    <xf numFmtId="176" fontId="5" fillId="5" borderId="36" xfId="0" applyNumberFormat="1" applyFont="1" applyFill="1" applyBorder="1" applyAlignment="1">
      <alignment horizontal="right" vertical="center" shrinkToFit="1"/>
    </xf>
    <xf numFmtId="176" fontId="5" fillId="5" borderId="2" xfId="0" applyNumberFormat="1" applyFont="1" applyFill="1" applyBorder="1" applyAlignment="1">
      <alignment horizontal="right" vertical="center"/>
    </xf>
    <xf numFmtId="176" fontId="5" fillId="0" borderId="5" xfId="0" applyNumberFormat="1" applyFont="1" applyFill="1" applyBorder="1" applyAlignment="1">
      <alignment horizontal="right" vertical="center" shrinkToFit="1"/>
    </xf>
    <xf numFmtId="0" fontId="5" fillId="5" borderId="36" xfId="0" applyFont="1" applyFill="1" applyBorder="1">
      <alignment vertical="center"/>
    </xf>
    <xf numFmtId="0" fontId="5" fillId="5" borderId="17" xfId="0" applyFont="1" applyFill="1" applyBorder="1" applyAlignment="1">
      <alignment horizontal="center" vertical="center"/>
    </xf>
    <xf numFmtId="0" fontId="5" fillId="5" borderId="2" xfId="0" applyFont="1" applyFill="1" applyBorder="1">
      <alignment vertical="center"/>
    </xf>
    <xf numFmtId="0" fontId="5" fillId="5" borderId="46" xfId="1" applyFont="1" applyFill="1" applyBorder="1">
      <alignment vertical="center"/>
    </xf>
    <xf numFmtId="0" fontId="5" fillId="0" borderId="60" xfId="0" applyFont="1" applyBorder="1" applyAlignment="1">
      <alignment horizontal="center" vertical="center"/>
    </xf>
    <xf numFmtId="0" fontId="5" fillId="0" borderId="81" xfId="0" applyFont="1" applyBorder="1" applyAlignment="1">
      <alignment horizontal="center" vertical="center"/>
    </xf>
    <xf numFmtId="0" fontId="5" fillId="0" borderId="42" xfId="1" applyFont="1" applyBorder="1">
      <alignment vertical="center"/>
    </xf>
    <xf numFmtId="0" fontId="15" fillId="2" borderId="46" xfId="0" applyFont="1" applyFill="1" applyBorder="1" applyAlignment="1">
      <alignment horizontal="center" vertical="center"/>
    </xf>
    <xf numFmtId="0" fontId="5" fillId="0" borderId="44" xfId="1" applyFont="1" applyBorder="1" applyAlignment="1">
      <alignment vertical="center" wrapText="1"/>
    </xf>
    <xf numFmtId="0" fontId="5" fillId="0" borderId="4" xfId="1" applyFont="1" applyBorder="1" applyAlignment="1">
      <alignment horizontal="center" vertical="center"/>
    </xf>
    <xf numFmtId="0" fontId="5" fillId="0" borderId="43" xfId="1" applyFont="1" applyBorder="1" applyAlignment="1">
      <alignment horizontal="left" vertical="center" wrapText="1"/>
    </xf>
    <xf numFmtId="0" fontId="5" fillId="0" borderId="82" xfId="1" applyFont="1" applyBorder="1" applyAlignment="1">
      <alignment horizontal="left" vertical="center" wrapText="1"/>
    </xf>
    <xf numFmtId="0" fontId="5" fillId="5" borderId="42" xfId="1" applyFont="1" applyFill="1" applyBorder="1">
      <alignment vertical="center"/>
    </xf>
    <xf numFmtId="0" fontId="8" fillId="3" borderId="42" xfId="1" applyFont="1" applyFill="1" applyBorder="1">
      <alignment vertical="center"/>
    </xf>
    <xf numFmtId="176" fontId="5" fillId="0" borderId="5" xfId="1" applyNumberFormat="1" applyFont="1" applyBorder="1" applyAlignment="1">
      <alignment horizontal="right" vertical="center" shrinkToFit="1"/>
    </xf>
    <xf numFmtId="0" fontId="6" fillId="0" borderId="0" xfId="0" applyFont="1" applyBorder="1">
      <alignment vertical="center"/>
    </xf>
    <xf numFmtId="0" fontId="6" fillId="0" borderId="0" xfId="0" applyFont="1" applyBorder="1" applyAlignment="1">
      <alignment vertical="center"/>
    </xf>
    <xf numFmtId="0" fontId="6" fillId="0" borderId="27" xfId="0" applyFont="1" applyBorder="1" applyAlignment="1">
      <alignment horizontal="right" vertical="center"/>
    </xf>
    <xf numFmtId="0" fontId="6" fillId="0" borderId="0" xfId="0" applyFont="1" applyAlignment="1">
      <alignment horizontal="right" vertical="center" indent="1"/>
    </xf>
    <xf numFmtId="0" fontId="6" fillId="0" borderId="0" xfId="0" applyFont="1" applyAlignment="1">
      <alignment vertical="center"/>
    </xf>
    <xf numFmtId="0" fontId="10" fillId="0" borderId="0" xfId="2" applyFont="1" applyAlignment="1">
      <alignment horizontal="left" vertical="center"/>
    </xf>
  </cellXfs>
  <cellStyles count="3">
    <cellStyle name="標準" xfId="0" builtinId="0"/>
    <cellStyle name="標準 2" xfId="1" xr:uid="{D347CDD6-ABFF-4911-937C-738EE9301D69}"/>
    <cellStyle name="標準 2 2" xfId="2" xr:uid="{406D259C-8B7A-4AE4-8469-3200542C7E38}"/>
  </cellStyles>
  <dxfs count="0"/>
  <tableStyles count="0" defaultTableStyle="TableStyleMedium2" defaultPivotStyle="PivotStyleLight16"/>
  <colors>
    <mruColors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1087581</xdr:colOff>
      <xdr:row>124</xdr:row>
      <xdr:rowOff>79525</xdr:rowOff>
    </xdr:from>
    <xdr:to>
      <xdr:col>10</xdr:col>
      <xdr:colOff>68836</xdr:colOff>
      <xdr:row>137</xdr:row>
      <xdr:rowOff>78215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B8C1A51-A28A-E16E-1AAA-A2209156A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21" b="8252"/>
        <a:stretch>
          <a:fillRect/>
        </a:stretch>
      </xdr:blipFill>
      <xdr:spPr>
        <a:xfrm>
          <a:off x="6594763" y="26389307"/>
          <a:ext cx="1959982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161</xdr:row>
      <xdr:rowOff>131616</xdr:rowOff>
    </xdr:from>
    <xdr:to>
      <xdr:col>3</xdr:col>
      <xdr:colOff>2046709</xdr:colOff>
      <xdr:row>172</xdr:row>
      <xdr:rowOff>102816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8E370E2-F101-D018-D3B8-0E544F079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09" y="31262780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18382</xdr:colOff>
      <xdr:row>124</xdr:row>
      <xdr:rowOff>79525</xdr:rowOff>
    </xdr:from>
    <xdr:to>
      <xdr:col>5</xdr:col>
      <xdr:colOff>113618</xdr:colOff>
      <xdr:row>137</xdr:row>
      <xdr:rowOff>78215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E9BE9FE-EB9F-88E6-0DFD-86E57F07B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691" y="26389307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396980</xdr:colOff>
      <xdr:row>124</xdr:row>
      <xdr:rowOff>79525</xdr:rowOff>
    </xdr:from>
    <xdr:to>
      <xdr:col>9</xdr:col>
      <xdr:colOff>810871</xdr:colOff>
      <xdr:row>137</xdr:row>
      <xdr:rowOff>78215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E117ED9-CD22-E61A-30EA-0EC3BB39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053" y="26389307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82853</xdr:colOff>
      <xdr:row>161</xdr:row>
      <xdr:rowOff>89780</xdr:rowOff>
    </xdr:from>
    <xdr:to>
      <xdr:col>9</xdr:col>
      <xdr:colOff>16744</xdr:colOff>
      <xdr:row>172</xdr:row>
      <xdr:rowOff>60980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759EFB9-C023-F7EF-9888-C2A76313A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3926" y="31220944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586146</xdr:colOff>
      <xdr:row>142</xdr:row>
      <xdr:rowOff>103909</xdr:rowOff>
    </xdr:from>
    <xdr:to>
      <xdr:col>6</xdr:col>
      <xdr:colOff>96055</xdr:colOff>
      <xdr:row>155</xdr:row>
      <xdr:rowOff>102600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FF01050-B1D2-3C2F-A498-AC7CCA717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30" b="8257"/>
        <a:stretch>
          <a:fillRect/>
        </a:stretch>
      </xdr:blipFill>
      <xdr:spPr>
        <a:xfrm>
          <a:off x="1271946" y="29406273"/>
          <a:ext cx="2287745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465981</xdr:colOff>
      <xdr:row>161</xdr:row>
      <xdr:rowOff>112691</xdr:rowOff>
    </xdr:from>
    <xdr:to>
      <xdr:col>9</xdr:col>
      <xdr:colOff>2865981</xdr:colOff>
      <xdr:row>172</xdr:row>
      <xdr:rowOff>83891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7A5939A-54C0-705E-83B3-939D6A605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3163" y="31243855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1128601</xdr:colOff>
      <xdr:row>142</xdr:row>
      <xdr:rowOff>103364</xdr:rowOff>
    </xdr:from>
    <xdr:to>
      <xdr:col>9</xdr:col>
      <xdr:colOff>1965055</xdr:colOff>
      <xdr:row>155</xdr:row>
      <xdr:rowOff>102055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6A804AA-C646-68E4-9381-A6995721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2237" y="29405728"/>
          <a:ext cx="2880000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77"/>
  <sheetViews>
    <sheetView tabSelected="1" zoomScale="110" zoomScaleNormal="110" workbookViewId="0">
      <selection activeCell="L6" sqref="L6"/>
    </sheetView>
  </sheetViews>
  <sheetFormatPr defaultColWidth="9" defaultRowHeight="13.2"/>
  <cols>
    <col min="1" max="1" width="3.77734375" style="8" customWidth="1"/>
    <col min="2" max="2" width="3.6640625" style="39" customWidth="1"/>
    <col min="3" max="3" width="2.6640625" style="39" customWidth="1"/>
    <col min="4" max="4" width="30.6640625" style="8" customWidth="1"/>
    <col min="5" max="5" width="3.6640625" style="8" customWidth="1"/>
    <col min="6" max="6" width="6.109375" style="8" customWidth="1"/>
    <col min="7" max="7" width="19.33203125" style="8" customWidth="1"/>
    <col min="8" max="8" width="4.88671875" style="8" customWidth="1"/>
    <col min="9" max="9" width="5.6640625" style="8" customWidth="1"/>
    <col min="10" max="10" width="43.44140625" style="8" customWidth="1"/>
    <col min="11" max="11" width="4.77734375" style="50" customWidth="1"/>
    <col min="12" max="16384" width="9" style="8"/>
  </cols>
  <sheetData>
    <row r="1" spans="1:11">
      <c r="A1" s="6" t="s">
        <v>266</v>
      </c>
      <c r="B1" s="29"/>
      <c r="C1" s="29"/>
      <c r="D1" s="7"/>
      <c r="G1" s="7" t="s">
        <v>276</v>
      </c>
      <c r="H1" s="9"/>
      <c r="I1" s="9"/>
      <c r="J1" s="7"/>
      <c r="K1" s="46" t="s">
        <v>0</v>
      </c>
    </row>
    <row r="2" spans="1:11" ht="13.8" thickBot="1">
      <c r="A2" s="7"/>
      <c r="B2" s="29"/>
      <c r="C2" s="29"/>
      <c r="D2" s="7"/>
      <c r="E2" s="10" t="s">
        <v>1</v>
      </c>
      <c r="F2" s="7" t="s">
        <v>2</v>
      </c>
      <c r="G2" s="7"/>
      <c r="H2" s="9"/>
      <c r="I2" s="11"/>
      <c r="J2" s="226" t="s">
        <v>290</v>
      </c>
      <c r="K2" s="226"/>
    </row>
    <row r="3" spans="1:11">
      <c r="A3" s="237"/>
      <c r="B3" s="239" t="s">
        <v>3</v>
      </c>
      <c r="C3" s="239" t="s">
        <v>4</v>
      </c>
      <c r="D3" s="241" t="s">
        <v>5</v>
      </c>
      <c r="E3" s="233" t="s">
        <v>6</v>
      </c>
      <c r="F3" s="235" t="s">
        <v>7</v>
      </c>
      <c r="G3" s="236"/>
      <c r="H3" s="227" t="s">
        <v>8</v>
      </c>
      <c r="I3" s="228"/>
      <c r="J3" s="229" t="s">
        <v>9</v>
      </c>
      <c r="K3" s="231" t="s">
        <v>10</v>
      </c>
    </row>
    <row r="4" spans="1:11" ht="13.8" thickBot="1">
      <c r="A4" s="238"/>
      <c r="B4" s="240"/>
      <c r="C4" s="240"/>
      <c r="D4" s="242"/>
      <c r="E4" s="234"/>
      <c r="F4" s="45" t="s">
        <v>11</v>
      </c>
      <c r="G4" s="45" t="s">
        <v>12</v>
      </c>
      <c r="H4" s="12" t="s">
        <v>13</v>
      </c>
      <c r="I4" s="13" t="s">
        <v>14</v>
      </c>
      <c r="J4" s="230"/>
      <c r="K4" s="232"/>
    </row>
    <row r="5" spans="1:11" ht="13.8" thickTop="1">
      <c r="A5" s="96">
        <v>1</v>
      </c>
      <c r="B5" s="14"/>
      <c r="C5" s="15"/>
      <c r="D5" s="16" t="s">
        <v>51</v>
      </c>
      <c r="E5" s="17"/>
      <c r="F5" s="16"/>
      <c r="G5" s="16"/>
      <c r="H5" s="176" t="s">
        <v>39</v>
      </c>
      <c r="I5" s="177">
        <v>0</v>
      </c>
      <c r="J5" s="51" t="s">
        <v>56</v>
      </c>
      <c r="K5" s="60"/>
    </row>
    <row r="6" spans="1:11" ht="21.6">
      <c r="A6" s="95">
        <v>2</v>
      </c>
      <c r="B6" s="19" t="s">
        <v>21</v>
      </c>
      <c r="C6" s="20"/>
      <c r="D6" s="21"/>
      <c r="E6" s="10" t="s">
        <v>1</v>
      </c>
      <c r="F6" s="23" t="s">
        <v>22</v>
      </c>
      <c r="G6" s="23" t="s">
        <v>23</v>
      </c>
      <c r="H6" s="178">
        <v>0.8</v>
      </c>
      <c r="I6" s="179">
        <v>0.8</v>
      </c>
      <c r="J6" s="38" t="s">
        <v>52</v>
      </c>
      <c r="K6" s="47"/>
    </row>
    <row r="7" spans="1:11">
      <c r="A7" s="95">
        <v>3</v>
      </c>
      <c r="B7" s="19" t="s">
        <v>16</v>
      </c>
      <c r="C7" s="20"/>
      <c r="D7" s="21"/>
      <c r="E7" s="25"/>
      <c r="F7" s="21" t="s">
        <v>24</v>
      </c>
      <c r="G7" s="23" t="s">
        <v>25</v>
      </c>
      <c r="H7" s="178">
        <v>0.30000000000000004</v>
      </c>
      <c r="I7" s="179">
        <v>1.1000000000000001</v>
      </c>
      <c r="J7" s="26" t="s">
        <v>26</v>
      </c>
      <c r="K7" s="47"/>
    </row>
    <row r="8" spans="1:11">
      <c r="A8" s="95">
        <v>4</v>
      </c>
      <c r="B8" s="19" t="s">
        <v>27</v>
      </c>
      <c r="C8" s="20" t="s">
        <v>15</v>
      </c>
      <c r="D8" s="21" t="s">
        <v>47</v>
      </c>
      <c r="E8" s="22"/>
      <c r="F8" s="21" t="s">
        <v>28</v>
      </c>
      <c r="G8" s="23" t="s">
        <v>29</v>
      </c>
      <c r="H8" s="178">
        <v>8.7000000000000011</v>
      </c>
      <c r="I8" s="179">
        <v>9.8000000000000007</v>
      </c>
      <c r="J8" s="27" t="s">
        <v>77</v>
      </c>
      <c r="K8" s="47"/>
    </row>
    <row r="9" spans="1:11">
      <c r="A9" s="95">
        <v>5</v>
      </c>
      <c r="B9" s="19" t="s">
        <v>30</v>
      </c>
      <c r="C9" s="20" t="s">
        <v>15</v>
      </c>
      <c r="D9" s="21" t="s">
        <v>48</v>
      </c>
      <c r="E9" s="22"/>
      <c r="F9" s="21" t="s">
        <v>28</v>
      </c>
      <c r="G9" s="23" t="s">
        <v>29</v>
      </c>
      <c r="H9" s="178">
        <v>13.599999999999998</v>
      </c>
      <c r="I9" s="179">
        <v>23.4</v>
      </c>
      <c r="J9" s="26" t="s">
        <v>31</v>
      </c>
      <c r="K9" s="47"/>
    </row>
    <row r="10" spans="1:11" ht="21.6">
      <c r="A10" s="95">
        <v>6</v>
      </c>
      <c r="B10" s="19" t="s">
        <v>27</v>
      </c>
      <c r="C10" s="20" t="s">
        <v>15</v>
      </c>
      <c r="D10" s="21" t="s">
        <v>49</v>
      </c>
      <c r="E10" s="22"/>
      <c r="F10" s="21" t="s">
        <v>22</v>
      </c>
      <c r="G10" s="23" t="s">
        <v>32</v>
      </c>
      <c r="H10" s="178">
        <v>0.5</v>
      </c>
      <c r="I10" s="179">
        <v>23.9</v>
      </c>
      <c r="J10" s="27" t="s">
        <v>75</v>
      </c>
      <c r="K10" s="47"/>
    </row>
    <row r="11" spans="1:11">
      <c r="A11" s="95">
        <v>7</v>
      </c>
      <c r="B11" s="19" t="s">
        <v>30</v>
      </c>
      <c r="C11" s="20"/>
      <c r="D11" s="21"/>
      <c r="E11" s="22"/>
      <c r="F11" s="21" t="s">
        <v>22</v>
      </c>
      <c r="G11" s="23" t="s">
        <v>33</v>
      </c>
      <c r="H11" s="178">
        <v>27.6</v>
      </c>
      <c r="I11" s="179">
        <v>51.5</v>
      </c>
      <c r="J11" s="27" t="s">
        <v>74</v>
      </c>
      <c r="K11" s="47"/>
    </row>
    <row r="12" spans="1:11">
      <c r="A12" s="95">
        <v>8</v>
      </c>
      <c r="B12" s="19" t="s">
        <v>57</v>
      </c>
      <c r="C12" s="20" t="s">
        <v>40</v>
      </c>
      <c r="D12" s="21" t="s">
        <v>58</v>
      </c>
      <c r="E12" s="22"/>
      <c r="F12" s="21" t="s">
        <v>43</v>
      </c>
      <c r="G12" s="23" t="s">
        <v>59</v>
      </c>
      <c r="H12" s="178">
        <v>17.400000000000006</v>
      </c>
      <c r="I12" s="179">
        <v>68.900000000000006</v>
      </c>
      <c r="J12" s="26" t="s">
        <v>60</v>
      </c>
      <c r="K12" s="47"/>
    </row>
    <row r="13" spans="1:11">
      <c r="A13" s="95">
        <v>9</v>
      </c>
      <c r="B13" s="19" t="s">
        <v>57</v>
      </c>
      <c r="C13" s="20"/>
      <c r="D13" s="21"/>
      <c r="E13" s="61" t="s">
        <v>1</v>
      </c>
      <c r="F13" s="21" t="s">
        <v>41</v>
      </c>
      <c r="G13" s="23" t="s">
        <v>61</v>
      </c>
      <c r="H13" s="178">
        <v>0.5</v>
      </c>
      <c r="I13" s="179">
        <v>69.400000000000006</v>
      </c>
      <c r="J13" s="26" t="s">
        <v>62</v>
      </c>
      <c r="K13" s="47"/>
    </row>
    <row r="14" spans="1:11">
      <c r="A14" s="95">
        <v>10</v>
      </c>
      <c r="B14" s="19" t="s">
        <v>57</v>
      </c>
      <c r="C14" s="20"/>
      <c r="D14" s="21"/>
      <c r="E14" s="10" t="s">
        <v>1</v>
      </c>
      <c r="F14" s="21" t="s">
        <v>41</v>
      </c>
      <c r="G14" s="33" t="s">
        <v>78</v>
      </c>
      <c r="H14" s="178">
        <v>4.0999999999999943</v>
      </c>
      <c r="I14" s="179">
        <v>73.5</v>
      </c>
      <c r="J14" s="26" t="s">
        <v>63</v>
      </c>
      <c r="K14" s="47"/>
    </row>
    <row r="15" spans="1:11" ht="12.6" customHeight="1">
      <c r="A15" s="95">
        <v>11</v>
      </c>
      <c r="B15" s="36" t="s">
        <v>57</v>
      </c>
      <c r="C15" s="30" t="s">
        <v>40</v>
      </c>
      <c r="D15" s="31" t="s">
        <v>64</v>
      </c>
      <c r="E15" s="32"/>
      <c r="F15" s="31" t="s">
        <v>43</v>
      </c>
      <c r="G15" s="33" t="s">
        <v>45</v>
      </c>
      <c r="H15" s="178">
        <v>2.4000000000000057</v>
      </c>
      <c r="I15" s="180">
        <v>75.900000000000006</v>
      </c>
      <c r="J15" s="35" t="s">
        <v>34</v>
      </c>
      <c r="K15" s="48"/>
    </row>
    <row r="16" spans="1:11" ht="36" customHeight="1">
      <c r="A16" s="95">
        <v>12</v>
      </c>
      <c r="B16" s="36" t="s">
        <v>27</v>
      </c>
      <c r="C16" s="30" t="s">
        <v>15</v>
      </c>
      <c r="D16" s="31" t="s">
        <v>79</v>
      </c>
      <c r="E16" s="32"/>
      <c r="F16" s="31" t="s">
        <v>22</v>
      </c>
      <c r="G16" s="33" t="s">
        <v>80</v>
      </c>
      <c r="H16" s="178">
        <v>1.9999999999999858</v>
      </c>
      <c r="I16" s="180">
        <v>77.900000000000006</v>
      </c>
      <c r="J16" s="35" t="s">
        <v>81</v>
      </c>
      <c r="K16" s="48"/>
    </row>
    <row r="17" spans="1:11" ht="21.6">
      <c r="A17" s="95">
        <v>13</v>
      </c>
      <c r="B17" s="36" t="s">
        <v>27</v>
      </c>
      <c r="C17" s="30" t="s">
        <v>15</v>
      </c>
      <c r="D17" s="31"/>
      <c r="E17" s="32"/>
      <c r="F17" s="31" t="s">
        <v>35</v>
      </c>
      <c r="G17" s="33" t="s">
        <v>80</v>
      </c>
      <c r="H17" s="178">
        <v>1.9</v>
      </c>
      <c r="I17" s="180">
        <v>79.800000000000011</v>
      </c>
      <c r="J17" s="35" t="s">
        <v>82</v>
      </c>
      <c r="K17" s="48"/>
    </row>
    <row r="18" spans="1:11">
      <c r="A18" s="95">
        <v>14</v>
      </c>
      <c r="B18" s="36" t="s">
        <v>27</v>
      </c>
      <c r="C18" s="30" t="s">
        <v>15</v>
      </c>
      <c r="D18" s="31" t="s">
        <v>83</v>
      </c>
      <c r="E18" s="32"/>
      <c r="F18" s="31" t="s">
        <v>28</v>
      </c>
      <c r="G18" s="33" t="s">
        <v>84</v>
      </c>
      <c r="H18" s="178">
        <v>1.7999999999999972</v>
      </c>
      <c r="I18" s="180">
        <v>81.600000000000009</v>
      </c>
      <c r="J18" s="35" t="s">
        <v>85</v>
      </c>
      <c r="K18" s="48"/>
    </row>
    <row r="19" spans="1:11" ht="21.6">
      <c r="A19" s="95">
        <v>15</v>
      </c>
      <c r="B19" s="36" t="s">
        <v>27</v>
      </c>
      <c r="C19" s="30" t="s">
        <v>15</v>
      </c>
      <c r="D19" s="31"/>
      <c r="E19" s="32"/>
      <c r="F19" s="31" t="s">
        <v>22</v>
      </c>
      <c r="G19" s="33" t="s">
        <v>86</v>
      </c>
      <c r="H19" s="178">
        <v>3.4</v>
      </c>
      <c r="I19" s="180">
        <v>85.000000000000014</v>
      </c>
      <c r="J19" s="35" t="s">
        <v>87</v>
      </c>
      <c r="K19" s="48"/>
    </row>
    <row r="20" spans="1:11" ht="24.6" customHeight="1">
      <c r="A20" s="95">
        <v>16</v>
      </c>
      <c r="B20" s="36" t="s">
        <v>27</v>
      </c>
      <c r="C20" s="30" t="s">
        <v>15</v>
      </c>
      <c r="D20" s="31" t="s">
        <v>88</v>
      </c>
      <c r="E20" s="32"/>
      <c r="F20" s="37" t="s">
        <v>28</v>
      </c>
      <c r="G20" s="33" t="s">
        <v>89</v>
      </c>
      <c r="H20" s="178">
        <v>0.70000000000000284</v>
      </c>
      <c r="I20" s="180">
        <v>85.700000000000017</v>
      </c>
      <c r="J20" s="35" t="s">
        <v>90</v>
      </c>
      <c r="K20" s="49"/>
    </row>
    <row r="21" spans="1:11" ht="21.6">
      <c r="A21" s="95">
        <v>17</v>
      </c>
      <c r="B21" s="19" t="s">
        <v>91</v>
      </c>
      <c r="C21" s="30" t="s">
        <v>15</v>
      </c>
      <c r="D21" s="31"/>
      <c r="E21" s="32"/>
      <c r="F21" s="31" t="s">
        <v>22</v>
      </c>
      <c r="G21" s="33" t="s">
        <v>53</v>
      </c>
      <c r="H21" s="178">
        <v>3.7</v>
      </c>
      <c r="I21" s="180">
        <v>89.40000000000002</v>
      </c>
      <c r="J21" s="35" t="s">
        <v>36</v>
      </c>
      <c r="K21" s="48"/>
    </row>
    <row r="22" spans="1:11" ht="21.6">
      <c r="A22" s="95">
        <v>18</v>
      </c>
      <c r="B22" s="36" t="s">
        <v>27</v>
      </c>
      <c r="C22" s="30" t="s">
        <v>15</v>
      </c>
      <c r="D22" s="31"/>
      <c r="E22" s="32"/>
      <c r="F22" s="31" t="s">
        <v>50</v>
      </c>
      <c r="G22" s="33" t="s">
        <v>37</v>
      </c>
      <c r="H22" s="178">
        <v>0.1</v>
      </c>
      <c r="I22" s="180">
        <v>89.500000000000014</v>
      </c>
      <c r="J22" s="35" t="s">
        <v>38</v>
      </c>
      <c r="K22" s="48"/>
    </row>
    <row r="23" spans="1:11" ht="21.6">
      <c r="A23" s="95">
        <v>19</v>
      </c>
      <c r="B23" s="19" t="s">
        <v>57</v>
      </c>
      <c r="C23" s="20" t="s">
        <v>40</v>
      </c>
      <c r="D23" s="21" t="s">
        <v>92</v>
      </c>
      <c r="E23" s="22"/>
      <c r="F23" s="21" t="s">
        <v>43</v>
      </c>
      <c r="G23" s="23" t="s">
        <v>93</v>
      </c>
      <c r="H23" s="178">
        <v>2.7</v>
      </c>
      <c r="I23" s="179">
        <v>96.2</v>
      </c>
      <c r="J23" s="27" t="s">
        <v>94</v>
      </c>
      <c r="K23" s="47"/>
    </row>
    <row r="24" spans="1:11" ht="21.6">
      <c r="A24" s="95">
        <v>20</v>
      </c>
      <c r="B24" s="19" t="s">
        <v>57</v>
      </c>
      <c r="C24" s="20" t="s">
        <v>40</v>
      </c>
      <c r="D24" s="21"/>
      <c r="E24" s="22"/>
      <c r="F24" s="21" t="s">
        <v>41</v>
      </c>
      <c r="G24" s="23" t="s">
        <v>96</v>
      </c>
      <c r="H24" s="178">
        <v>0.6</v>
      </c>
      <c r="I24" s="179">
        <v>96.8</v>
      </c>
      <c r="J24" s="27" t="s">
        <v>95</v>
      </c>
      <c r="K24" s="47"/>
    </row>
    <row r="25" spans="1:11">
      <c r="A25" s="95">
        <v>21</v>
      </c>
      <c r="B25" s="19" t="s">
        <v>57</v>
      </c>
      <c r="C25" s="20" t="s">
        <v>40</v>
      </c>
      <c r="D25" s="21"/>
      <c r="E25" s="22"/>
      <c r="F25" s="21" t="s">
        <v>43</v>
      </c>
      <c r="G25" s="23" t="s">
        <v>97</v>
      </c>
      <c r="H25" s="178">
        <v>4.5999999999999996</v>
      </c>
      <c r="I25" s="179">
        <v>101.4</v>
      </c>
      <c r="J25" s="27" t="s">
        <v>98</v>
      </c>
      <c r="K25" s="47"/>
    </row>
    <row r="26" spans="1:11">
      <c r="A26" s="95">
        <v>22</v>
      </c>
      <c r="B26" s="19" t="s">
        <v>46</v>
      </c>
      <c r="C26" s="20"/>
      <c r="D26" s="21"/>
      <c r="E26" s="61" t="s">
        <v>1</v>
      </c>
      <c r="F26" s="21" t="s">
        <v>65</v>
      </c>
      <c r="G26" s="23" t="s">
        <v>97</v>
      </c>
      <c r="H26" s="178">
        <v>0.6</v>
      </c>
      <c r="I26" s="179">
        <v>102</v>
      </c>
      <c r="J26" s="27"/>
      <c r="K26" s="47"/>
    </row>
    <row r="27" spans="1:11" ht="28.5" customHeight="1">
      <c r="A27" s="95">
        <v>23</v>
      </c>
      <c r="B27" s="19" t="s">
        <v>57</v>
      </c>
      <c r="C27" s="20"/>
      <c r="D27" s="21"/>
      <c r="E27" s="22"/>
      <c r="F27" s="21" t="s">
        <v>41</v>
      </c>
      <c r="G27" s="23" t="s">
        <v>100</v>
      </c>
      <c r="H27" s="178">
        <v>0.4</v>
      </c>
      <c r="I27" s="179">
        <v>102.4</v>
      </c>
      <c r="J27" s="27" t="s">
        <v>273</v>
      </c>
      <c r="K27" s="47"/>
    </row>
    <row r="28" spans="1:11" ht="21.6">
      <c r="A28" s="95">
        <v>24</v>
      </c>
      <c r="B28" s="19" t="s">
        <v>57</v>
      </c>
      <c r="C28" s="20" t="s">
        <v>40</v>
      </c>
      <c r="D28" s="21" t="s">
        <v>99</v>
      </c>
      <c r="E28" s="22"/>
      <c r="F28" s="21" t="s">
        <v>43</v>
      </c>
      <c r="G28" s="23" t="s">
        <v>101</v>
      </c>
      <c r="H28" s="178">
        <v>8</v>
      </c>
      <c r="I28" s="179">
        <v>110.4</v>
      </c>
      <c r="J28" s="27" t="s">
        <v>111</v>
      </c>
      <c r="K28" s="47"/>
    </row>
    <row r="29" spans="1:11">
      <c r="A29" s="95">
        <v>25</v>
      </c>
      <c r="B29" s="19" t="s">
        <v>46</v>
      </c>
      <c r="C29" s="20" t="s">
        <v>40</v>
      </c>
      <c r="D29" s="21" t="s">
        <v>102</v>
      </c>
      <c r="E29" s="22"/>
      <c r="F29" s="21" t="s">
        <v>104</v>
      </c>
      <c r="G29" s="23" t="s">
        <v>103</v>
      </c>
      <c r="H29" s="178">
        <v>20.7</v>
      </c>
      <c r="I29" s="179">
        <v>131.1</v>
      </c>
      <c r="J29" s="27" t="s">
        <v>105</v>
      </c>
      <c r="K29" s="47"/>
    </row>
    <row r="30" spans="1:11">
      <c r="A30" s="95">
        <v>26</v>
      </c>
      <c r="B30" s="19" t="s">
        <v>54</v>
      </c>
      <c r="C30" s="20"/>
      <c r="D30" s="21"/>
      <c r="E30" s="61" t="s">
        <v>1</v>
      </c>
      <c r="F30" s="21" t="s">
        <v>104</v>
      </c>
      <c r="G30" s="23" t="s">
        <v>103</v>
      </c>
      <c r="H30" s="178">
        <v>0.9</v>
      </c>
      <c r="I30" s="179">
        <v>132</v>
      </c>
      <c r="J30" s="27" t="s">
        <v>106</v>
      </c>
      <c r="K30" s="47"/>
    </row>
    <row r="31" spans="1:11">
      <c r="A31" s="95">
        <v>27</v>
      </c>
      <c r="B31" s="19" t="s">
        <v>57</v>
      </c>
      <c r="C31" s="20"/>
      <c r="D31" s="21"/>
      <c r="E31" s="22"/>
      <c r="F31" s="21" t="s">
        <v>41</v>
      </c>
      <c r="G31" s="23" t="s">
        <v>103</v>
      </c>
      <c r="H31" s="178">
        <v>0.1</v>
      </c>
      <c r="I31" s="179">
        <v>132.1</v>
      </c>
      <c r="J31" s="27" t="s">
        <v>107</v>
      </c>
      <c r="K31" s="47"/>
    </row>
    <row r="32" spans="1:11">
      <c r="A32" s="95">
        <v>28</v>
      </c>
      <c r="B32" s="19" t="s">
        <v>108</v>
      </c>
      <c r="C32" s="20" t="s">
        <v>40</v>
      </c>
      <c r="D32" s="21" t="s">
        <v>109</v>
      </c>
      <c r="E32" s="22"/>
      <c r="F32" s="21" t="s">
        <v>43</v>
      </c>
      <c r="G32" s="23" t="s">
        <v>113</v>
      </c>
      <c r="H32" s="178">
        <v>0.5</v>
      </c>
      <c r="I32" s="179">
        <v>132.6</v>
      </c>
      <c r="J32" s="27" t="s">
        <v>110</v>
      </c>
      <c r="K32" s="98"/>
    </row>
    <row r="33" spans="1:11">
      <c r="A33" s="95">
        <v>29</v>
      </c>
      <c r="B33" s="19" t="s">
        <v>57</v>
      </c>
      <c r="C33" s="20" t="s">
        <v>40</v>
      </c>
      <c r="D33" s="21" t="s">
        <v>112</v>
      </c>
      <c r="E33" s="22"/>
      <c r="F33" s="21" t="s">
        <v>43</v>
      </c>
      <c r="G33" s="23" t="s">
        <v>118</v>
      </c>
      <c r="H33" s="178">
        <v>11.9</v>
      </c>
      <c r="I33" s="179">
        <v>144.5</v>
      </c>
      <c r="J33" s="27" t="s">
        <v>115</v>
      </c>
      <c r="K33" s="47"/>
    </row>
    <row r="34" spans="1:11" ht="21.6">
      <c r="A34" s="95">
        <v>30</v>
      </c>
      <c r="B34" s="100" t="s">
        <v>57</v>
      </c>
      <c r="C34" s="20" t="s">
        <v>40</v>
      </c>
      <c r="D34" s="21" t="s">
        <v>114</v>
      </c>
      <c r="E34" s="22"/>
      <c r="F34" s="21" t="s">
        <v>41</v>
      </c>
      <c r="G34" s="23" t="s">
        <v>44</v>
      </c>
      <c r="H34" s="178">
        <v>7.8</v>
      </c>
      <c r="I34" s="179">
        <v>152.30000000000001</v>
      </c>
      <c r="J34" s="27" t="s">
        <v>116</v>
      </c>
      <c r="K34" s="47"/>
    </row>
    <row r="35" spans="1:11">
      <c r="A35" s="95">
        <v>31</v>
      </c>
      <c r="B35" s="100" t="s">
        <v>91</v>
      </c>
      <c r="C35" s="20" t="s">
        <v>40</v>
      </c>
      <c r="D35" s="21" t="s">
        <v>117</v>
      </c>
      <c r="E35" s="22"/>
      <c r="F35" s="21" t="s">
        <v>43</v>
      </c>
      <c r="G35" s="23" t="s">
        <v>44</v>
      </c>
      <c r="H35" s="178">
        <v>0.2</v>
      </c>
      <c r="I35" s="179">
        <v>152.5</v>
      </c>
      <c r="J35" s="27"/>
      <c r="K35" s="47"/>
    </row>
    <row r="36" spans="1:11">
      <c r="A36" s="95">
        <v>32</v>
      </c>
      <c r="B36" s="100" t="s">
        <v>57</v>
      </c>
      <c r="C36" s="20" t="s">
        <v>40</v>
      </c>
      <c r="D36" s="21" t="s">
        <v>119</v>
      </c>
      <c r="E36" s="22"/>
      <c r="F36" s="97" t="s">
        <v>43</v>
      </c>
      <c r="G36" s="23" t="s">
        <v>120</v>
      </c>
      <c r="H36" s="178">
        <v>1.2</v>
      </c>
      <c r="I36" s="179">
        <v>153.69999999999999</v>
      </c>
      <c r="J36" s="27"/>
      <c r="K36" s="47"/>
    </row>
    <row r="37" spans="1:11" ht="13.2" customHeight="1">
      <c r="A37" s="95">
        <v>33</v>
      </c>
      <c r="B37" s="19" t="s">
        <v>54</v>
      </c>
      <c r="C37" s="20" t="s">
        <v>40</v>
      </c>
      <c r="D37" s="21"/>
      <c r="E37" s="22"/>
      <c r="F37" s="21" t="s">
        <v>41</v>
      </c>
      <c r="G37" s="23" t="s">
        <v>44</v>
      </c>
      <c r="H37" s="178">
        <v>0.1</v>
      </c>
      <c r="I37" s="179">
        <v>153.80000000000001</v>
      </c>
      <c r="J37" s="27" t="s">
        <v>121</v>
      </c>
      <c r="K37" s="47"/>
    </row>
    <row r="38" spans="1:11" ht="14.4" customHeight="1">
      <c r="A38" s="95">
        <v>34</v>
      </c>
      <c r="B38" s="19" t="s">
        <v>54</v>
      </c>
      <c r="C38" s="20"/>
      <c r="D38" s="21"/>
      <c r="E38" s="22"/>
      <c r="F38" s="21" t="s">
        <v>41</v>
      </c>
      <c r="G38" s="23" t="s">
        <v>44</v>
      </c>
      <c r="H38" s="178">
        <v>1.5</v>
      </c>
      <c r="I38" s="179">
        <v>155.30000000000001</v>
      </c>
      <c r="J38" s="27" t="s">
        <v>122</v>
      </c>
      <c r="K38" s="47"/>
    </row>
    <row r="39" spans="1:11" ht="21.6">
      <c r="A39" s="96">
        <v>35</v>
      </c>
      <c r="B39" s="62" t="s">
        <v>42</v>
      </c>
      <c r="C39" s="63"/>
      <c r="D39" s="28" t="s">
        <v>124</v>
      </c>
      <c r="E39" s="175"/>
      <c r="F39" s="28" t="s">
        <v>123</v>
      </c>
      <c r="G39" s="16" t="s">
        <v>44</v>
      </c>
      <c r="H39" s="181">
        <v>0.3</v>
      </c>
      <c r="I39" s="182">
        <v>155.6</v>
      </c>
      <c r="J39" s="64" t="s">
        <v>268</v>
      </c>
      <c r="K39" s="65">
        <f>I39</f>
        <v>155.6</v>
      </c>
    </row>
    <row r="40" spans="1:11">
      <c r="A40" s="95">
        <v>36</v>
      </c>
      <c r="B40" s="19" t="s">
        <v>91</v>
      </c>
      <c r="C40" s="20"/>
      <c r="D40" s="21"/>
      <c r="E40" s="25"/>
      <c r="F40" s="21" t="s">
        <v>43</v>
      </c>
      <c r="G40" s="23" t="s">
        <v>44</v>
      </c>
      <c r="H40" s="178">
        <v>0.2</v>
      </c>
      <c r="I40" s="179">
        <v>155.80000000000001</v>
      </c>
      <c r="J40" s="26"/>
      <c r="K40" s="47"/>
    </row>
    <row r="41" spans="1:11" ht="14.4" customHeight="1">
      <c r="A41" s="95">
        <v>37</v>
      </c>
      <c r="B41" s="19" t="s">
        <v>57</v>
      </c>
      <c r="C41" s="20" t="s">
        <v>40</v>
      </c>
      <c r="D41" s="21" t="s">
        <v>125</v>
      </c>
      <c r="E41" s="25"/>
      <c r="F41" s="21" t="s">
        <v>41</v>
      </c>
      <c r="G41" s="23" t="s">
        <v>44</v>
      </c>
      <c r="H41" s="178">
        <v>0.1</v>
      </c>
      <c r="I41" s="179">
        <v>155.9</v>
      </c>
      <c r="J41" s="27"/>
      <c r="K41" s="47"/>
    </row>
    <row r="42" spans="1:11">
      <c r="A42" s="95">
        <v>38</v>
      </c>
      <c r="B42" s="19" t="s">
        <v>57</v>
      </c>
      <c r="C42" s="20"/>
      <c r="D42" s="21"/>
      <c r="E42" s="61" t="s">
        <v>1</v>
      </c>
      <c r="F42" s="21" t="s">
        <v>41</v>
      </c>
      <c r="G42" s="23" t="s">
        <v>44</v>
      </c>
      <c r="H42" s="178">
        <v>0.2</v>
      </c>
      <c r="I42" s="179">
        <v>156.1</v>
      </c>
      <c r="J42" s="26" t="s">
        <v>127</v>
      </c>
      <c r="K42" s="47"/>
    </row>
    <row r="43" spans="1:11">
      <c r="A43" s="95">
        <v>39</v>
      </c>
      <c r="B43" s="19" t="s">
        <v>126</v>
      </c>
      <c r="C43" s="20"/>
      <c r="D43" s="21"/>
      <c r="E43" s="61" t="s">
        <v>1</v>
      </c>
      <c r="F43" s="21" t="s">
        <v>43</v>
      </c>
      <c r="G43" s="23" t="s">
        <v>130</v>
      </c>
      <c r="H43" s="178">
        <v>0.1</v>
      </c>
      <c r="I43" s="179">
        <v>156.19999999999999</v>
      </c>
      <c r="J43" s="27" t="s">
        <v>128</v>
      </c>
      <c r="K43" s="98"/>
    </row>
    <row r="44" spans="1:11" ht="13.2" customHeight="1">
      <c r="A44" s="95">
        <v>40</v>
      </c>
      <c r="B44" s="19" t="s">
        <v>57</v>
      </c>
      <c r="C44" s="20" t="s">
        <v>40</v>
      </c>
      <c r="D44" s="21" t="s">
        <v>129</v>
      </c>
      <c r="E44" s="22"/>
      <c r="F44" s="97" t="s">
        <v>131</v>
      </c>
      <c r="G44" s="23" t="s">
        <v>133</v>
      </c>
      <c r="H44" s="178">
        <v>17.600000000000001</v>
      </c>
      <c r="I44" s="179">
        <v>173.8</v>
      </c>
      <c r="J44" s="27" t="s">
        <v>132</v>
      </c>
      <c r="K44" s="98"/>
    </row>
    <row r="45" spans="1:11" ht="13.2" customHeight="1">
      <c r="A45" s="95">
        <v>41</v>
      </c>
      <c r="B45" s="19" t="s">
        <v>91</v>
      </c>
      <c r="C45" s="20" t="s">
        <v>40</v>
      </c>
      <c r="D45" s="21" t="s">
        <v>135</v>
      </c>
      <c r="E45" s="22"/>
      <c r="F45" s="97" t="s">
        <v>43</v>
      </c>
      <c r="G45" s="23" t="s">
        <v>44</v>
      </c>
      <c r="H45" s="178">
        <v>7.3</v>
      </c>
      <c r="I45" s="179">
        <v>181.1</v>
      </c>
      <c r="J45" s="27" t="s">
        <v>134</v>
      </c>
      <c r="K45" s="98"/>
    </row>
    <row r="46" spans="1:11" ht="13.2" customHeight="1">
      <c r="A46" s="95">
        <v>42</v>
      </c>
      <c r="B46" s="19" t="s">
        <v>57</v>
      </c>
      <c r="C46" s="20" t="s">
        <v>40</v>
      </c>
      <c r="D46" s="21" t="s">
        <v>136</v>
      </c>
      <c r="E46" s="22"/>
      <c r="F46" s="97" t="s">
        <v>131</v>
      </c>
      <c r="G46" s="23" t="s">
        <v>167</v>
      </c>
      <c r="H46" s="178">
        <v>0.4</v>
      </c>
      <c r="I46" s="179">
        <v>181.5</v>
      </c>
      <c r="J46" s="27" t="s">
        <v>137</v>
      </c>
      <c r="K46" s="98"/>
    </row>
    <row r="47" spans="1:11" ht="13.2" customHeight="1">
      <c r="A47" s="95">
        <v>43</v>
      </c>
      <c r="B47" s="36" t="s">
        <v>138</v>
      </c>
      <c r="C47" s="30" t="s">
        <v>40</v>
      </c>
      <c r="D47" s="31" t="s">
        <v>139</v>
      </c>
      <c r="E47" s="185"/>
      <c r="F47" s="31" t="s">
        <v>41</v>
      </c>
      <c r="G47" s="33" t="s">
        <v>140</v>
      </c>
      <c r="H47" s="178">
        <v>7.7</v>
      </c>
      <c r="I47" s="34">
        <v>189.2</v>
      </c>
      <c r="J47" s="35" t="s">
        <v>141</v>
      </c>
      <c r="K47" s="48"/>
    </row>
    <row r="48" spans="1:11" ht="13.2" customHeight="1">
      <c r="A48" s="95">
        <v>44</v>
      </c>
      <c r="B48" s="19" t="s">
        <v>27</v>
      </c>
      <c r="C48" s="30" t="s">
        <v>40</v>
      </c>
      <c r="D48" s="31" t="s">
        <v>142</v>
      </c>
      <c r="E48" s="186"/>
      <c r="F48" s="31" t="s">
        <v>43</v>
      </c>
      <c r="G48" s="33" t="s">
        <v>163</v>
      </c>
      <c r="H48" s="178">
        <v>0.9</v>
      </c>
      <c r="I48" s="34">
        <v>190.1</v>
      </c>
      <c r="J48" s="187" t="s">
        <v>143</v>
      </c>
      <c r="K48" s="48"/>
    </row>
    <row r="49" spans="1:11" ht="13.2" customHeight="1">
      <c r="A49" s="95">
        <v>45</v>
      </c>
      <c r="B49" s="36" t="s">
        <v>27</v>
      </c>
      <c r="C49" s="30" t="s">
        <v>15</v>
      </c>
      <c r="D49" s="31" t="s">
        <v>144</v>
      </c>
      <c r="E49" s="32"/>
      <c r="F49" s="31" t="s">
        <v>28</v>
      </c>
      <c r="G49" s="33" t="s">
        <v>145</v>
      </c>
      <c r="H49" s="178">
        <v>19.7</v>
      </c>
      <c r="I49" s="34">
        <v>209.8</v>
      </c>
      <c r="J49" s="35" t="s">
        <v>146</v>
      </c>
      <c r="K49" s="49"/>
    </row>
    <row r="50" spans="1:11" ht="13.2" customHeight="1">
      <c r="A50" s="95">
        <v>46</v>
      </c>
      <c r="B50" s="19" t="s">
        <v>57</v>
      </c>
      <c r="C50" s="20" t="s">
        <v>40</v>
      </c>
      <c r="D50" s="21" t="s">
        <v>147</v>
      </c>
      <c r="E50" s="22"/>
      <c r="F50" s="31" t="s">
        <v>28</v>
      </c>
      <c r="G50" s="23" t="s">
        <v>148</v>
      </c>
      <c r="H50" s="178">
        <v>25.9</v>
      </c>
      <c r="I50" s="179">
        <v>235.7</v>
      </c>
      <c r="J50" s="26" t="s">
        <v>149</v>
      </c>
      <c r="K50" s="47"/>
    </row>
    <row r="51" spans="1:11" ht="13.2" customHeight="1">
      <c r="A51" s="95">
        <v>47</v>
      </c>
      <c r="B51" s="102" t="s">
        <v>57</v>
      </c>
      <c r="C51" s="103" t="s">
        <v>40</v>
      </c>
      <c r="D51" s="104" t="s">
        <v>150</v>
      </c>
      <c r="E51" s="25"/>
      <c r="F51" s="104" t="s">
        <v>131</v>
      </c>
      <c r="G51" s="105" t="s">
        <v>148</v>
      </c>
      <c r="H51" s="178">
        <v>1.5</v>
      </c>
      <c r="I51" s="183">
        <v>237.2</v>
      </c>
      <c r="J51" s="106"/>
      <c r="K51" s="107"/>
    </row>
    <row r="52" spans="1:11" ht="13.2" customHeight="1">
      <c r="A52" s="95">
        <v>48</v>
      </c>
      <c r="B52" s="108" t="s">
        <v>91</v>
      </c>
      <c r="C52" s="109"/>
      <c r="D52" s="110"/>
      <c r="E52" s="111"/>
      <c r="F52" s="110" t="s">
        <v>131</v>
      </c>
      <c r="G52" s="105" t="s">
        <v>148</v>
      </c>
      <c r="H52" s="178">
        <v>10.3</v>
      </c>
      <c r="I52" s="183">
        <v>247.5</v>
      </c>
      <c r="J52" s="106" t="s">
        <v>151</v>
      </c>
      <c r="K52" s="112"/>
    </row>
    <row r="53" spans="1:11" ht="13.2" customHeight="1">
      <c r="A53" s="95">
        <v>49</v>
      </c>
      <c r="B53" s="121" t="s">
        <v>91</v>
      </c>
      <c r="C53" s="20" t="s">
        <v>40</v>
      </c>
      <c r="D53" s="21" t="s">
        <v>153</v>
      </c>
      <c r="E53" s="22"/>
      <c r="F53" s="21" t="s">
        <v>131</v>
      </c>
      <c r="G53" s="23" t="s">
        <v>152</v>
      </c>
      <c r="H53" s="178">
        <v>3.1</v>
      </c>
      <c r="I53" s="179">
        <v>250.6</v>
      </c>
      <c r="J53" s="243" t="s">
        <v>278</v>
      </c>
      <c r="K53" s="113"/>
    </row>
    <row r="54" spans="1:11" ht="24" customHeight="1">
      <c r="A54" s="96">
        <v>50</v>
      </c>
      <c r="B54" s="188" t="s">
        <v>42</v>
      </c>
      <c r="C54" s="189"/>
      <c r="D54" s="190" t="s">
        <v>272</v>
      </c>
      <c r="E54" s="191"/>
      <c r="F54" s="192" t="s">
        <v>155</v>
      </c>
      <c r="G54" s="190" t="s">
        <v>152</v>
      </c>
      <c r="H54" s="181">
        <v>4.4000000000000004</v>
      </c>
      <c r="I54" s="193">
        <v>255</v>
      </c>
      <c r="J54" s="194" t="s">
        <v>157</v>
      </c>
      <c r="K54" s="195"/>
    </row>
    <row r="55" spans="1:11" ht="24" customHeight="1">
      <c r="A55" s="219"/>
      <c r="B55" s="219"/>
      <c r="C55" s="219"/>
      <c r="D55" s="220"/>
      <c r="E55" s="219"/>
      <c r="F55" s="221"/>
      <c r="G55" s="220"/>
      <c r="H55" s="222"/>
      <c r="I55" s="222"/>
      <c r="J55" s="221"/>
      <c r="K55" s="223"/>
    </row>
    <row r="56" spans="1:11">
      <c r="A56" s="6" t="str">
        <f>A1</f>
        <v>2025BRM614近畿600km米原"賀の道(北)"</v>
      </c>
      <c r="B56" s="29"/>
      <c r="C56" s="29"/>
      <c r="D56" s="7"/>
      <c r="G56" s="6" t="str">
        <f>G1</f>
        <v>2025/6/14  5：00スタート　日出4:38 　日没19:10</v>
      </c>
      <c r="H56" s="9"/>
      <c r="I56" s="9"/>
      <c r="J56" s="7"/>
      <c r="K56" s="46" t="s">
        <v>264</v>
      </c>
    </row>
    <row r="57" spans="1:11" ht="13.8" thickBot="1">
      <c r="A57" s="7"/>
      <c r="B57" s="29"/>
      <c r="C57" s="29"/>
      <c r="D57" s="7"/>
      <c r="E57" s="10" t="s">
        <v>1</v>
      </c>
      <c r="F57" s="7" t="s">
        <v>2</v>
      </c>
      <c r="G57" s="7"/>
      <c r="H57" s="9"/>
      <c r="I57" s="11"/>
      <c r="J57" s="226" t="s">
        <v>265</v>
      </c>
      <c r="K57" s="226"/>
    </row>
    <row r="58" spans="1:11">
      <c r="A58" s="237"/>
      <c r="B58" s="239" t="s">
        <v>3</v>
      </c>
      <c r="C58" s="239" t="s">
        <v>4</v>
      </c>
      <c r="D58" s="241" t="s">
        <v>5</v>
      </c>
      <c r="E58" s="233" t="s">
        <v>6</v>
      </c>
      <c r="F58" s="235" t="s">
        <v>7</v>
      </c>
      <c r="G58" s="236"/>
      <c r="H58" s="227" t="s">
        <v>8</v>
      </c>
      <c r="I58" s="228"/>
      <c r="J58" s="229" t="s">
        <v>9</v>
      </c>
      <c r="K58" s="231" t="s">
        <v>10</v>
      </c>
    </row>
    <row r="59" spans="1:11" ht="13.8" thickBot="1">
      <c r="A59" s="238"/>
      <c r="B59" s="240"/>
      <c r="C59" s="240"/>
      <c r="D59" s="242"/>
      <c r="E59" s="234"/>
      <c r="F59" s="45" t="s">
        <v>11</v>
      </c>
      <c r="G59" s="45" t="s">
        <v>12</v>
      </c>
      <c r="H59" s="12" t="s">
        <v>13</v>
      </c>
      <c r="I59" s="13" t="s">
        <v>14</v>
      </c>
      <c r="J59" s="230"/>
      <c r="K59" s="232"/>
    </row>
    <row r="60" spans="1:11" ht="13.2" customHeight="1" thickTop="1">
      <c r="A60" s="95">
        <v>51</v>
      </c>
      <c r="B60" s="19" t="s">
        <v>126</v>
      </c>
      <c r="C60" s="20" t="s">
        <v>40</v>
      </c>
      <c r="D60" s="21" t="s">
        <v>153</v>
      </c>
      <c r="E60" s="137"/>
      <c r="F60" s="136" t="s">
        <v>43</v>
      </c>
      <c r="G60" s="136" t="s">
        <v>148</v>
      </c>
      <c r="H60" s="200">
        <v>4.4000000000000004</v>
      </c>
      <c r="I60" s="184">
        <v>259.39999999999998</v>
      </c>
      <c r="J60" s="38" t="s">
        <v>158</v>
      </c>
      <c r="K60" s="116"/>
    </row>
    <row r="61" spans="1:11" ht="13.2" customHeight="1">
      <c r="A61" s="95">
        <v>52</v>
      </c>
      <c r="B61" s="19" t="s">
        <v>126</v>
      </c>
      <c r="C61" s="117"/>
      <c r="D61" s="129"/>
      <c r="E61" s="119"/>
      <c r="F61" s="118" t="s">
        <v>43</v>
      </c>
      <c r="G61" s="120" t="s">
        <v>148</v>
      </c>
      <c r="H61" s="178">
        <v>3.1</v>
      </c>
      <c r="I61" s="179">
        <v>262.5</v>
      </c>
      <c r="J61" s="38" t="s">
        <v>159</v>
      </c>
      <c r="K61" s="116"/>
    </row>
    <row r="62" spans="1:11" ht="13.2" customHeight="1">
      <c r="A62" s="95">
        <v>53</v>
      </c>
      <c r="B62" s="19" t="s">
        <v>57</v>
      </c>
      <c r="C62" s="117" t="s">
        <v>40</v>
      </c>
      <c r="D62" s="104" t="s">
        <v>150</v>
      </c>
      <c r="E62" s="119"/>
      <c r="F62" s="118" t="s">
        <v>43</v>
      </c>
      <c r="G62" s="120" t="s">
        <v>148</v>
      </c>
      <c r="H62" s="178">
        <v>10.3</v>
      </c>
      <c r="I62" s="179">
        <v>272.8</v>
      </c>
      <c r="J62" s="38" t="s">
        <v>160</v>
      </c>
      <c r="K62" s="47"/>
    </row>
    <row r="63" spans="1:11" ht="13.2" customHeight="1">
      <c r="A63" s="95">
        <v>54</v>
      </c>
      <c r="B63" s="19" t="s">
        <v>57</v>
      </c>
      <c r="C63" s="117" t="s">
        <v>40</v>
      </c>
      <c r="D63" s="21" t="s">
        <v>147</v>
      </c>
      <c r="E63" s="119"/>
      <c r="F63" s="118" t="s">
        <v>43</v>
      </c>
      <c r="G63" s="120" t="s">
        <v>152</v>
      </c>
      <c r="H63" s="178">
        <v>1.5</v>
      </c>
      <c r="I63" s="179">
        <v>274.3</v>
      </c>
      <c r="J63" s="26" t="s">
        <v>161</v>
      </c>
      <c r="K63" s="47"/>
    </row>
    <row r="64" spans="1:11" ht="13.2" customHeight="1">
      <c r="A64" s="95">
        <v>55</v>
      </c>
      <c r="B64" s="19" t="s">
        <v>57</v>
      </c>
      <c r="C64" s="117" t="s">
        <v>40</v>
      </c>
      <c r="D64" s="31" t="s">
        <v>144</v>
      </c>
      <c r="E64" s="29"/>
      <c r="F64" s="122" t="s">
        <v>43</v>
      </c>
      <c r="G64" s="21" t="s">
        <v>164</v>
      </c>
      <c r="H64" s="178">
        <v>25.9</v>
      </c>
      <c r="I64" s="179">
        <v>300.2</v>
      </c>
      <c r="J64" s="26" t="s">
        <v>162</v>
      </c>
      <c r="K64" s="47"/>
    </row>
    <row r="65" spans="1:11" ht="13.2" customHeight="1">
      <c r="A65" s="95">
        <v>56</v>
      </c>
      <c r="B65" s="19" t="s">
        <v>57</v>
      </c>
      <c r="C65" s="101" t="s">
        <v>40</v>
      </c>
      <c r="D65" s="31" t="s">
        <v>142</v>
      </c>
      <c r="E65" s="22"/>
      <c r="F65" s="21" t="s">
        <v>131</v>
      </c>
      <c r="G65" s="21" t="s">
        <v>140</v>
      </c>
      <c r="H65" s="178">
        <v>19.7</v>
      </c>
      <c r="I65" s="179">
        <v>320</v>
      </c>
      <c r="J65" s="26" t="s">
        <v>165</v>
      </c>
      <c r="K65" s="47"/>
    </row>
    <row r="66" spans="1:11" ht="24" customHeight="1">
      <c r="A66" s="95">
        <v>57</v>
      </c>
      <c r="B66" s="19" t="s">
        <v>57</v>
      </c>
      <c r="C66" s="20" t="s">
        <v>40</v>
      </c>
      <c r="D66" s="31" t="s">
        <v>139</v>
      </c>
      <c r="E66" s="22"/>
      <c r="F66" s="21" t="s">
        <v>43</v>
      </c>
      <c r="G66" s="23" t="s">
        <v>168</v>
      </c>
      <c r="H66" s="178">
        <v>0.9</v>
      </c>
      <c r="I66" s="179">
        <v>320.89999999999998</v>
      </c>
      <c r="J66" s="27" t="s">
        <v>166</v>
      </c>
      <c r="K66" s="47"/>
    </row>
    <row r="67" spans="1:11" ht="13.8" customHeight="1">
      <c r="A67" s="95">
        <v>58</v>
      </c>
      <c r="B67" s="19" t="s">
        <v>57</v>
      </c>
      <c r="C67" s="20" t="s">
        <v>40</v>
      </c>
      <c r="D67" s="21" t="s">
        <v>136</v>
      </c>
      <c r="E67" s="25"/>
      <c r="F67" s="105" t="s">
        <v>43</v>
      </c>
      <c r="G67" s="23" t="s">
        <v>44</v>
      </c>
      <c r="H67" s="178">
        <v>7.7</v>
      </c>
      <c r="I67" s="179">
        <v>328.59999999999997</v>
      </c>
      <c r="J67" s="27" t="s">
        <v>169</v>
      </c>
      <c r="K67" s="47"/>
    </row>
    <row r="68" spans="1:11" ht="13.8" customHeight="1">
      <c r="A68" s="95">
        <v>59</v>
      </c>
      <c r="B68" s="123" t="s">
        <v>54</v>
      </c>
      <c r="C68" s="124" t="s">
        <v>40</v>
      </c>
      <c r="D68" s="21" t="s">
        <v>135</v>
      </c>
      <c r="E68" s="130"/>
      <c r="F68" s="131" t="s">
        <v>131</v>
      </c>
      <c r="G68" s="129" t="s">
        <v>171</v>
      </c>
      <c r="H68" s="178">
        <v>0.4</v>
      </c>
      <c r="I68" s="179">
        <v>328.99999999999994</v>
      </c>
      <c r="J68" s="125" t="s">
        <v>170</v>
      </c>
      <c r="K68" s="126"/>
    </row>
    <row r="69" spans="1:11" ht="13.8" customHeight="1">
      <c r="A69" s="95">
        <v>60</v>
      </c>
      <c r="B69" s="127" t="s">
        <v>57</v>
      </c>
      <c r="C69" s="128" t="s">
        <v>40</v>
      </c>
      <c r="D69" s="105" t="s">
        <v>129</v>
      </c>
      <c r="E69" s="25"/>
      <c r="F69" s="105" t="s">
        <v>43</v>
      </c>
      <c r="G69" s="105" t="s">
        <v>53</v>
      </c>
      <c r="H69" s="178">
        <v>7.3</v>
      </c>
      <c r="I69" s="179">
        <v>336.29999999999995</v>
      </c>
      <c r="J69" s="132" t="s">
        <v>172</v>
      </c>
      <c r="K69" s="133"/>
    </row>
    <row r="70" spans="1:11" ht="24.6" customHeight="1">
      <c r="A70" s="95">
        <v>61</v>
      </c>
      <c r="B70" s="127" t="s">
        <v>46</v>
      </c>
      <c r="C70" s="128" t="s">
        <v>40</v>
      </c>
      <c r="D70" s="114" t="s">
        <v>173</v>
      </c>
      <c r="E70" s="115"/>
      <c r="F70" s="202" t="s">
        <v>174</v>
      </c>
      <c r="G70" s="244" t="s">
        <v>44</v>
      </c>
      <c r="H70" s="247">
        <v>9.1</v>
      </c>
      <c r="I70" s="245">
        <v>345.4</v>
      </c>
      <c r="J70" s="132" t="s">
        <v>175</v>
      </c>
      <c r="K70" s="133"/>
    </row>
    <row r="71" spans="1:11" ht="13.8" customHeight="1">
      <c r="A71" s="95">
        <v>62</v>
      </c>
      <c r="B71" s="134" t="s">
        <v>91</v>
      </c>
      <c r="C71" s="128"/>
      <c r="D71" s="129"/>
      <c r="E71" s="149"/>
      <c r="F71" s="148" t="s">
        <v>131</v>
      </c>
      <c r="G71" s="251" t="s">
        <v>177</v>
      </c>
      <c r="H71" s="248">
        <v>8.4</v>
      </c>
      <c r="I71" s="245">
        <v>353.8</v>
      </c>
      <c r="J71" s="201"/>
      <c r="K71" s="135"/>
    </row>
    <row r="72" spans="1:11" ht="13.8" customHeight="1">
      <c r="A72" s="95">
        <v>63</v>
      </c>
      <c r="B72" s="196" t="s">
        <v>57</v>
      </c>
      <c r="C72" s="147"/>
      <c r="D72" s="197"/>
      <c r="E72" s="137"/>
      <c r="F72" s="136" t="s">
        <v>43</v>
      </c>
      <c r="G72" s="136" t="s">
        <v>177</v>
      </c>
      <c r="H72" s="249">
        <v>0.2</v>
      </c>
      <c r="I72" s="245">
        <v>354</v>
      </c>
      <c r="J72" s="198" t="s">
        <v>178</v>
      </c>
      <c r="K72" s="199"/>
    </row>
    <row r="73" spans="1:11" ht="13.8" customHeight="1">
      <c r="A73" s="95">
        <v>64</v>
      </c>
      <c r="B73" s="123" t="s">
        <v>91</v>
      </c>
      <c r="C73" s="124" t="s">
        <v>40</v>
      </c>
      <c r="D73" s="136"/>
      <c r="E73" s="29"/>
      <c r="F73" s="114" t="s">
        <v>43</v>
      </c>
      <c r="G73" s="105" t="s">
        <v>179</v>
      </c>
      <c r="H73" s="249">
        <v>2.2999999999999998</v>
      </c>
      <c r="I73" s="250">
        <v>356.3</v>
      </c>
      <c r="J73" s="139"/>
      <c r="K73" s="140"/>
    </row>
    <row r="74" spans="1:11" ht="13.8" customHeight="1">
      <c r="A74" s="95">
        <v>65</v>
      </c>
      <c r="B74" s="141" t="s">
        <v>57</v>
      </c>
      <c r="C74" s="142" t="s">
        <v>40</v>
      </c>
      <c r="D74" s="114"/>
      <c r="E74" s="149"/>
      <c r="F74" s="148" t="s">
        <v>43</v>
      </c>
      <c r="G74" s="105" t="s">
        <v>179</v>
      </c>
      <c r="H74" s="138">
        <v>0.69999999999998863</v>
      </c>
      <c r="I74" s="179">
        <v>357</v>
      </c>
      <c r="J74" s="144" t="s">
        <v>180</v>
      </c>
      <c r="K74" s="145"/>
    </row>
    <row r="75" spans="1:11" ht="13.8" customHeight="1">
      <c r="A75" s="95">
        <v>66</v>
      </c>
      <c r="B75" s="146" t="s">
        <v>57</v>
      </c>
      <c r="C75" s="147" t="s">
        <v>40</v>
      </c>
      <c r="D75" s="148" t="s">
        <v>181</v>
      </c>
      <c r="E75" s="149"/>
      <c r="F75" s="148" t="s">
        <v>43</v>
      </c>
      <c r="G75" s="148" t="s">
        <v>185</v>
      </c>
      <c r="H75" s="138">
        <v>8.8999999999999773</v>
      </c>
      <c r="I75" s="143">
        <v>365.9</v>
      </c>
      <c r="J75" s="150" t="s">
        <v>182</v>
      </c>
      <c r="K75" s="151"/>
    </row>
    <row r="76" spans="1:11" ht="13.8" customHeight="1">
      <c r="A76" s="95">
        <v>67</v>
      </c>
      <c r="B76" s="146" t="s">
        <v>57</v>
      </c>
      <c r="C76" s="20" t="s">
        <v>40</v>
      </c>
      <c r="D76" s="23" t="s">
        <v>183</v>
      </c>
      <c r="E76" s="152"/>
      <c r="F76" s="23" t="s">
        <v>43</v>
      </c>
      <c r="G76" s="23" t="s">
        <v>186</v>
      </c>
      <c r="H76" s="138">
        <v>4.3000000000000114</v>
      </c>
      <c r="I76" s="143">
        <v>370.2</v>
      </c>
      <c r="J76" s="38" t="s">
        <v>184</v>
      </c>
      <c r="K76" s="116"/>
    </row>
    <row r="77" spans="1:11" ht="13.8" customHeight="1">
      <c r="A77" s="95">
        <v>68</v>
      </c>
      <c r="B77" s="252" t="s">
        <v>57</v>
      </c>
      <c r="C77" s="20" t="s">
        <v>40</v>
      </c>
      <c r="D77" s="21" t="s">
        <v>187</v>
      </c>
      <c r="E77" s="22"/>
      <c r="F77" s="21" t="s">
        <v>131</v>
      </c>
      <c r="G77" s="253" t="s">
        <v>285</v>
      </c>
      <c r="H77" s="138">
        <v>6.3000000000000114</v>
      </c>
      <c r="I77" s="24">
        <v>376.5</v>
      </c>
      <c r="J77" s="27" t="s">
        <v>190</v>
      </c>
      <c r="K77" s="47"/>
    </row>
    <row r="78" spans="1:11" ht="13.8" customHeight="1">
      <c r="A78" s="95">
        <v>69</v>
      </c>
      <c r="B78" s="19" t="s">
        <v>91</v>
      </c>
      <c r="C78" s="20" t="s">
        <v>40</v>
      </c>
      <c r="D78" s="21" t="s">
        <v>188</v>
      </c>
      <c r="E78" s="22"/>
      <c r="F78" s="97" t="s">
        <v>43</v>
      </c>
      <c r="G78" s="23" t="s">
        <v>189</v>
      </c>
      <c r="H78" s="138">
        <v>0.60000000000002274</v>
      </c>
      <c r="I78" s="24">
        <v>377.1</v>
      </c>
      <c r="J78" s="27" t="s">
        <v>191</v>
      </c>
      <c r="K78" s="99"/>
    </row>
    <row r="79" spans="1:11" ht="24" customHeight="1">
      <c r="A79" s="95">
        <v>70</v>
      </c>
      <c r="B79" s="19" t="s">
        <v>57</v>
      </c>
      <c r="C79" s="20" t="s">
        <v>40</v>
      </c>
      <c r="D79" s="21" t="s">
        <v>192</v>
      </c>
      <c r="E79" s="29"/>
      <c r="F79" s="21" t="s">
        <v>43</v>
      </c>
      <c r="G79" s="23" t="s">
        <v>189</v>
      </c>
      <c r="H79" s="138">
        <v>10.5</v>
      </c>
      <c r="I79" s="24">
        <v>387.6</v>
      </c>
      <c r="J79" s="27" t="s">
        <v>193</v>
      </c>
      <c r="K79" s="47"/>
    </row>
    <row r="80" spans="1:11" ht="24" customHeight="1">
      <c r="A80" s="95">
        <v>71</v>
      </c>
      <c r="B80" s="19" t="s">
        <v>57</v>
      </c>
      <c r="C80" s="20" t="s">
        <v>40</v>
      </c>
      <c r="D80" s="21" t="s">
        <v>194</v>
      </c>
      <c r="E80" s="22"/>
      <c r="F80" s="97" t="s">
        <v>131</v>
      </c>
      <c r="G80" s="23" t="s">
        <v>189</v>
      </c>
      <c r="H80" s="138">
        <v>3</v>
      </c>
      <c r="I80" s="24">
        <v>390.6</v>
      </c>
      <c r="J80" s="27" t="s">
        <v>195</v>
      </c>
      <c r="K80" s="98"/>
    </row>
    <row r="81" spans="1:11" ht="13.8" customHeight="1">
      <c r="A81" s="95">
        <v>72</v>
      </c>
      <c r="B81" s="19" t="s">
        <v>46</v>
      </c>
      <c r="C81" s="20" t="s">
        <v>40</v>
      </c>
      <c r="D81" s="21" t="s">
        <v>198</v>
      </c>
      <c r="E81" s="22"/>
      <c r="F81" s="21" t="s">
        <v>197</v>
      </c>
      <c r="G81" s="23" t="s">
        <v>199</v>
      </c>
      <c r="H81" s="138">
        <v>1.2999999999999545</v>
      </c>
      <c r="I81" s="24">
        <v>391.9</v>
      </c>
      <c r="J81" s="27" t="s">
        <v>196</v>
      </c>
      <c r="K81" s="47"/>
    </row>
    <row r="82" spans="1:11" ht="13.8" customHeight="1">
      <c r="A82" s="95">
        <v>73</v>
      </c>
      <c r="B82" s="19" t="s">
        <v>91</v>
      </c>
      <c r="C82" s="20"/>
      <c r="D82" s="21"/>
      <c r="E82" s="22"/>
      <c r="F82" s="21" t="s">
        <v>131</v>
      </c>
      <c r="G82" s="23" t="s">
        <v>44</v>
      </c>
      <c r="H82" s="138">
        <v>9.5</v>
      </c>
      <c r="I82" s="24">
        <v>401.4</v>
      </c>
      <c r="J82" s="203" t="s">
        <v>200</v>
      </c>
      <c r="K82" s="47"/>
    </row>
    <row r="83" spans="1:11" ht="13.8" customHeight="1">
      <c r="A83" s="95">
        <v>74</v>
      </c>
      <c r="B83" s="19" t="s">
        <v>57</v>
      </c>
      <c r="C83" s="20" t="s">
        <v>40</v>
      </c>
      <c r="D83" s="21" t="s">
        <v>202</v>
      </c>
      <c r="E83" s="29"/>
      <c r="F83" s="23" t="s">
        <v>43</v>
      </c>
      <c r="G83" s="23" t="s">
        <v>189</v>
      </c>
      <c r="H83" s="138">
        <v>0.20000000000004547</v>
      </c>
      <c r="I83" s="24">
        <v>401.6</v>
      </c>
      <c r="J83" s="38" t="s">
        <v>201</v>
      </c>
      <c r="K83" s="116"/>
    </row>
    <row r="84" spans="1:11" ht="33" customHeight="1">
      <c r="A84" s="96">
        <v>75</v>
      </c>
      <c r="B84" s="62" t="s">
        <v>42</v>
      </c>
      <c r="C84" s="63"/>
      <c r="D84" s="28" t="s">
        <v>217</v>
      </c>
      <c r="E84" s="204"/>
      <c r="F84" s="205" t="s">
        <v>203</v>
      </c>
      <c r="G84" s="16" t="s">
        <v>199</v>
      </c>
      <c r="H84" s="18">
        <v>31.5</v>
      </c>
      <c r="I84" s="206">
        <v>433.1</v>
      </c>
      <c r="J84" s="64" t="s">
        <v>269</v>
      </c>
      <c r="K84" s="65">
        <f>I84-I39</f>
        <v>277.5</v>
      </c>
    </row>
    <row r="85" spans="1:11" ht="13.8" customHeight="1">
      <c r="A85" s="95">
        <v>76</v>
      </c>
      <c r="B85" s="153" t="s">
        <v>91</v>
      </c>
      <c r="C85" s="20"/>
      <c r="D85" s="21"/>
      <c r="E85" s="22"/>
      <c r="F85" s="21" t="s">
        <v>131</v>
      </c>
      <c r="G85" s="23" t="s">
        <v>189</v>
      </c>
      <c r="H85" s="138">
        <v>3.1999999999999886</v>
      </c>
      <c r="I85" s="24">
        <v>436.3</v>
      </c>
      <c r="J85" s="27" t="s">
        <v>204</v>
      </c>
      <c r="K85" s="47"/>
    </row>
    <row r="86" spans="1:11" ht="24" customHeight="1">
      <c r="A86" s="95">
        <v>77</v>
      </c>
      <c r="B86" s="19" t="s">
        <v>91</v>
      </c>
      <c r="C86" s="20" t="s">
        <v>40</v>
      </c>
      <c r="D86" s="21" t="s">
        <v>205</v>
      </c>
      <c r="E86" s="29"/>
      <c r="F86" s="21" t="s">
        <v>43</v>
      </c>
      <c r="G86" s="122" t="s">
        <v>207</v>
      </c>
      <c r="H86" s="138">
        <v>13.599999999999966</v>
      </c>
      <c r="I86" s="24">
        <v>449.9</v>
      </c>
      <c r="J86" s="27" t="s">
        <v>206</v>
      </c>
      <c r="K86" s="47"/>
    </row>
    <row r="87" spans="1:11" ht="13.8" customHeight="1">
      <c r="A87" s="95">
        <v>78</v>
      </c>
      <c r="B87" s="19" t="s">
        <v>91</v>
      </c>
      <c r="C87" s="20" t="s">
        <v>40</v>
      </c>
      <c r="D87" s="21" t="s">
        <v>208</v>
      </c>
      <c r="E87" s="22"/>
      <c r="F87" s="21" t="s">
        <v>43</v>
      </c>
      <c r="G87" s="23" t="s">
        <v>45</v>
      </c>
      <c r="H87" s="138">
        <v>9.7000000000000455</v>
      </c>
      <c r="I87" s="24">
        <v>459.6</v>
      </c>
      <c r="J87" s="26"/>
      <c r="K87" s="47"/>
    </row>
    <row r="88" spans="1:11" s="66" customFormat="1" ht="24" customHeight="1">
      <c r="A88" s="95">
        <v>79</v>
      </c>
      <c r="B88" s="19" t="s">
        <v>46</v>
      </c>
      <c r="C88" s="155"/>
      <c r="D88" s="156"/>
      <c r="E88" s="155"/>
      <c r="F88" s="118" t="s">
        <v>65</v>
      </c>
      <c r="G88" s="157" t="s">
        <v>44</v>
      </c>
      <c r="H88" s="138">
        <v>9.2999999999999545</v>
      </c>
      <c r="I88" s="158">
        <v>468.9</v>
      </c>
      <c r="J88" s="159" t="s">
        <v>209</v>
      </c>
      <c r="K88" s="160"/>
    </row>
    <row r="89" spans="1:11" s="66" customFormat="1" ht="36" customHeight="1">
      <c r="A89" s="95">
        <v>80</v>
      </c>
      <c r="B89" s="154" t="s">
        <v>27</v>
      </c>
      <c r="C89" s="155" t="s">
        <v>40</v>
      </c>
      <c r="D89" s="156" t="s">
        <v>210</v>
      </c>
      <c r="E89" s="155"/>
      <c r="F89" s="118" t="s">
        <v>131</v>
      </c>
      <c r="G89" s="157" t="s">
        <v>44</v>
      </c>
      <c r="H89" s="138">
        <v>1.2000000000000455</v>
      </c>
      <c r="I89" s="158">
        <v>470.1</v>
      </c>
      <c r="J89" s="159" t="s">
        <v>211</v>
      </c>
      <c r="K89" s="160"/>
    </row>
    <row r="90" spans="1:11" s="66" customFormat="1" ht="13.2" customHeight="1">
      <c r="A90" s="95">
        <v>81</v>
      </c>
      <c r="B90" s="161" t="s">
        <v>54</v>
      </c>
      <c r="C90" s="162" t="s">
        <v>40</v>
      </c>
      <c r="D90" s="156"/>
      <c r="E90" s="155"/>
      <c r="F90" s="118" t="s">
        <v>131</v>
      </c>
      <c r="G90" s="118" t="s">
        <v>148</v>
      </c>
      <c r="H90" s="138">
        <v>2.0999999999999659</v>
      </c>
      <c r="I90" s="158">
        <v>472.2</v>
      </c>
      <c r="J90" s="159" t="s">
        <v>212</v>
      </c>
      <c r="K90" s="160"/>
    </row>
    <row r="91" spans="1:11" s="66" customFormat="1" ht="13.2" customHeight="1">
      <c r="A91" s="95">
        <v>82</v>
      </c>
      <c r="B91" s="19" t="s">
        <v>91</v>
      </c>
      <c r="C91" s="20" t="s">
        <v>40</v>
      </c>
      <c r="D91" s="21" t="s">
        <v>214</v>
      </c>
      <c r="E91" s="22"/>
      <c r="F91" s="21" t="s">
        <v>43</v>
      </c>
      <c r="G91" s="122" t="s">
        <v>45</v>
      </c>
      <c r="H91" s="138">
        <v>0.5</v>
      </c>
      <c r="I91" s="158">
        <v>472.7</v>
      </c>
      <c r="J91" s="207" t="s">
        <v>213</v>
      </c>
      <c r="K91" s="160"/>
    </row>
    <row r="92" spans="1:11" s="66" customFormat="1" ht="24" customHeight="1">
      <c r="A92" s="96">
        <v>83</v>
      </c>
      <c r="B92" s="62" t="s">
        <v>57</v>
      </c>
      <c r="C92" s="63" t="s">
        <v>40</v>
      </c>
      <c r="D92" s="205" t="s">
        <v>274</v>
      </c>
      <c r="E92" s="204"/>
      <c r="F92" s="205" t="s">
        <v>203</v>
      </c>
      <c r="G92" s="16" t="s">
        <v>45</v>
      </c>
      <c r="H92" s="18">
        <v>0.19999999999998863</v>
      </c>
      <c r="I92" s="209">
        <v>472.9</v>
      </c>
      <c r="J92" s="64" t="s">
        <v>267</v>
      </c>
      <c r="K92" s="210"/>
    </row>
    <row r="93" spans="1:11" s="66" customFormat="1" ht="13.2" customHeight="1">
      <c r="A93" s="95">
        <v>84</v>
      </c>
      <c r="B93" s="19" t="s">
        <v>46</v>
      </c>
      <c r="C93" s="20" t="s">
        <v>40</v>
      </c>
      <c r="D93" s="21"/>
      <c r="E93" s="22"/>
      <c r="F93" s="21" t="s">
        <v>215</v>
      </c>
      <c r="G93" s="122" t="s">
        <v>45</v>
      </c>
      <c r="H93" s="138">
        <v>7.1000000000000227</v>
      </c>
      <c r="I93" s="158">
        <v>480</v>
      </c>
      <c r="J93" s="26"/>
      <c r="K93" s="164"/>
    </row>
    <row r="94" spans="1:11" s="66" customFormat="1" ht="45.6" customHeight="1">
      <c r="A94" s="96">
        <v>85</v>
      </c>
      <c r="B94" s="62" t="s">
        <v>126</v>
      </c>
      <c r="C94" s="63" t="s">
        <v>40</v>
      </c>
      <c r="D94" s="205" t="s">
        <v>219</v>
      </c>
      <c r="E94" s="204"/>
      <c r="F94" s="205" t="s">
        <v>216</v>
      </c>
      <c r="G94" s="208" t="s">
        <v>218</v>
      </c>
      <c r="H94" s="18">
        <v>13.100000000000023</v>
      </c>
      <c r="I94" s="209">
        <v>493.1</v>
      </c>
      <c r="J94" s="64" t="s">
        <v>270</v>
      </c>
      <c r="K94" s="224">
        <f>I94-I84</f>
        <v>60</v>
      </c>
    </row>
    <row r="95" spans="1:11" s="66" customFormat="1" ht="13.2" customHeight="1">
      <c r="A95" s="95">
        <v>86</v>
      </c>
      <c r="B95" s="19" t="s">
        <v>91</v>
      </c>
      <c r="C95" s="20" t="s">
        <v>40</v>
      </c>
      <c r="D95" s="21" t="s">
        <v>220</v>
      </c>
      <c r="E95" s="22"/>
      <c r="F95" s="21" t="s">
        <v>131</v>
      </c>
      <c r="G95" s="165" t="s">
        <v>218</v>
      </c>
      <c r="H95" s="138">
        <v>8.0999999999999659</v>
      </c>
      <c r="I95" s="166">
        <v>501.2</v>
      </c>
      <c r="J95" s="167" t="s">
        <v>221</v>
      </c>
      <c r="K95" s="163"/>
    </row>
    <row r="96" spans="1:11" ht="13.2" customHeight="1">
      <c r="A96" s="95">
        <v>87</v>
      </c>
      <c r="B96" s="19" t="s">
        <v>57</v>
      </c>
      <c r="C96" s="20" t="s">
        <v>40</v>
      </c>
      <c r="D96" s="21" t="s">
        <v>222</v>
      </c>
      <c r="E96" s="22"/>
      <c r="F96" s="21" t="s">
        <v>131</v>
      </c>
      <c r="G96" s="122" t="s">
        <v>223</v>
      </c>
      <c r="H96" s="138">
        <v>3.5</v>
      </c>
      <c r="I96" s="24">
        <v>504.7</v>
      </c>
      <c r="J96" s="120" t="s">
        <v>224</v>
      </c>
      <c r="K96" s="47"/>
    </row>
    <row r="97" spans="1:11" ht="13.2" customHeight="1">
      <c r="A97" s="95">
        <v>88</v>
      </c>
      <c r="B97" s="19" t="s">
        <v>126</v>
      </c>
      <c r="C97" s="20"/>
      <c r="D97" s="21"/>
      <c r="E97" s="61" t="s">
        <v>1</v>
      </c>
      <c r="F97" s="21" t="s">
        <v>43</v>
      </c>
      <c r="G97" s="122" t="s">
        <v>44</v>
      </c>
      <c r="H97" s="138">
        <v>0.40000000000003411</v>
      </c>
      <c r="I97" s="24">
        <v>505.1</v>
      </c>
      <c r="J97" s="27" t="s">
        <v>225</v>
      </c>
      <c r="K97" s="47"/>
    </row>
    <row r="98" spans="1:11" ht="13.2" customHeight="1">
      <c r="A98" s="95">
        <v>89</v>
      </c>
      <c r="B98" s="19" t="s">
        <v>91</v>
      </c>
      <c r="C98" s="20"/>
      <c r="D98" s="21"/>
      <c r="E98" s="22"/>
      <c r="F98" s="21" t="s">
        <v>131</v>
      </c>
      <c r="G98" s="122" t="s">
        <v>229</v>
      </c>
      <c r="H98" s="138">
        <v>6.2999999999999545</v>
      </c>
      <c r="I98" s="24">
        <v>511.4</v>
      </c>
      <c r="J98" s="26" t="s">
        <v>204</v>
      </c>
      <c r="K98" s="47"/>
    </row>
    <row r="99" spans="1:11" ht="13.2" customHeight="1">
      <c r="A99" s="95">
        <v>90</v>
      </c>
      <c r="B99" s="19" t="s">
        <v>57</v>
      </c>
      <c r="C99" s="20" t="s">
        <v>40</v>
      </c>
      <c r="D99" s="21" t="s">
        <v>226</v>
      </c>
      <c r="E99" s="22"/>
      <c r="F99" s="21" t="s">
        <v>43</v>
      </c>
      <c r="G99" s="122" t="s">
        <v>231</v>
      </c>
      <c r="H99" s="138">
        <v>4.3999999999999773</v>
      </c>
      <c r="I99" s="24">
        <v>515.79999999999995</v>
      </c>
      <c r="J99" s="27" t="s">
        <v>228</v>
      </c>
      <c r="K99" s="47"/>
    </row>
    <row r="100" spans="1:11" ht="13.2" customHeight="1">
      <c r="A100" s="95">
        <v>91</v>
      </c>
      <c r="B100" s="19" t="s">
        <v>91</v>
      </c>
      <c r="C100" s="20"/>
      <c r="D100" s="21"/>
      <c r="E100" s="22"/>
      <c r="F100" s="21" t="s">
        <v>43</v>
      </c>
      <c r="G100" s="122" t="s">
        <v>44</v>
      </c>
      <c r="H100" s="138">
        <v>12.600000000000023</v>
      </c>
      <c r="I100" s="24">
        <v>528.4</v>
      </c>
      <c r="J100" s="26" t="s">
        <v>232</v>
      </c>
      <c r="K100" s="47"/>
    </row>
    <row r="101" spans="1:11" ht="13.2" customHeight="1">
      <c r="A101" s="95">
        <v>92</v>
      </c>
      <c r="B101" s="19" t="s">
        <v>91</v>
      </c>
      <c r="C101" s="20"/>
      <c r="D101" s="21"/>
      <c r="E101" s="130"/>
      <c r="F101" s="21" t="s">
        <v>131</v>
      </c>
      <c r="G101" s="122" t="s">
        <v>233</v>
      </c>
      <c r="H101" s="138">
        <v>0.10000000000002274</v>
      </c>
      <c r="I101" s="24">
        <v>528.5</v>
      </c>
      <c r="J101" s="26" t="s">
        <v>234</v>
      </c>
      <c r="K101" s="47"/>
    </row>
    <row r="102" spans="1:11" ht="37.799999999999997" customHeight="1">
      <c r="A102" s="95">
        <v>93</v>
      </c>
      <c r="B102" s="255" t="s">
        <v>57</v>
      </c>
      <c r="C102" s="256"/>
      <c r="D102" s="257"/>
      <c r="E102" s="258" t="s">
        <v>1</v>
      </c>
      <c r="F102" s="257" t="s">
        <v>131</v>
      </c>
      <c r="G102" s="257" t="s">
        <v>235</v>
      </c>
      <c r="H102" s="138">
        <v>6</v>
      </c>
      <c r="I102" s="91">
        <v>534.5</v>
      </c>
      <c r="J102" s="259" t="s">
        <v>242</v>
      </c>
      <c r="K102" s="173"/>
    </row>
    <row r="103" spans="1:11" ht="13.2" customHeight="1">
      <c r="A103" s="95">
        <v>94</v>
      </c>
      <c r="B103" s="255" t="s">
        <v>156</v>
      </c>
      <c r="C103" s="256"/>
      <c r="D103" s="257"/>
      <c r="E103" s="260"/>
      <c r="F103" s="257" t="s">
        <v>236</v>
      </c>
      <c r="G103" s="257" t="s">
        <v>235</v>
      </c>
      <c r="H103" s="138">
        <v>1.7000000000000455</v>
      </c>
      <c r="I103" s="91">
        <v>536.20000000000005</v>
      </c>
      <c r="J103" s="261" t="s">
        <v>243</v>
      </c>
      <c r="K103" s="173"/>
    </row>
    <row r="104" spans="1:11" ht="13.2" customHeight="1">
      <c r="A104" s="95">
        <v>95</v>
      </c>
      <c r="B104" s="255" t="s">
        <v>57</v>
      </c>
      <c r="C104" s="256"/>
      <c r="D104" s="257"/>
      <c r="E104" s="258" t="s">
        <v>1</v>
      </c>
      <c r="F104" s="257" t="s">
        <v>131</v>
      </c>
      <c r="G104" s="257" t="s">
        <v>235</v>
      </c>
      <c r="H104" s="138">
        <v>9.9999999999909051E-2</v>
      </c>
      <c r="I104" s="91">
        <v>536.29999999999995</v>
      </c>
      <c r="J104" s="262"/>
      <c r="K104" s="173"/>
    </row>
    <row r="105" spans="1:11" ht="13.2" customHeight="1">
      <c r="A105" s="95">
        <v>96</v>
      </c>
      <c r="B105" s="255" t="s">
        <v>57</v>
      </c>
      <c r="C105" s="256"/>
      <c r="D105" s="257"/>
      <c r="E105" s="260"/>
      <c r="F105" s="257" t="s">
        <v>131</v>
      </c>
      <c r="G105" s="257" t="s">
        <v>235</v>
      </c>
      <c r="H105" s="138">
        <v>0.30000000000006821</v>
      </c>
      <c r="I105" s="91">
        <v>536.6</v>
      </c>
      <c r="J105" s="261" t="s">
        <v>244</v>
      </c>
      <c r="K105" s="173"/>
    </row>
    <row r="106" spans="1:11" ht="13.2" customHeight="1">
      <c r="A106" s="95">
        <v>97</v>
      </c>
      <c r="B106" s="255" t="s">
        <v>126</v>
      </c>
      <c r="C106" s="256"/>
      <c r="D106" s="257"/>
      <c r="E106" s="258" t="s">
        <v>1</v>
      </c>
      <c r="F106" s="257" t="s">
        <v>236</v>
      </c>
      <c r="G106" s="257" t="s">
        <v>235</v>
      </c>
      <c r="H106" s="138">
        <v>0.10000000000002274</v>
      </c>
      <c r="I106" s="91">
        <v>536.70000000000005</v>
      </c>
      <c r="J106" s="262"/>
      <c r="K106" s="173"/>
    </row>
    <row r="107" spans="1:11" ht="13.2" customHeight="1">
      <c r="A107" s="95">
        <v>98</v>
      </c>
      <c r="B107" s="255" t="s">
        <v>156</v>
      </c>
      <c r="C107" s="256"/>
      <c r="D107" s="257"/>
      <c r="E107" s="260"/>
      <c r="F107" s="257" t="s">
        <v>236</v>
      </c>
      <c r="G107" s="257" t="s">
        <v>235</v>
      </c>
      <c r="H107" s="138">
        <v>3</v>
      </c>
      <c r="I107" s="91">
        <v>539.70000000000005</v>
      </c>
      <c r="J107" s="259"/>
      <c r="K107" s="173"/>
    </row>
    <row r="108" spans="1:11" ht="13.2" customHeight="1">
      <c r="A108" s="95">
        <v>99</v>
      </c>
      <c r="B108" s="255" t="s">
        <v>46</v>
      </c>
      <c r="C108" s="256"/>
      <c r="D108" s="257"/>
      <c r="E108" s="258" t="s">
        <v>1</v>
      </c>
      <c r="F108" s="257" t="s">
        <v>230</v>
      </c>
      <c r="G108" s="257" t="s">
        <v>235</v>
      </c>
      <c r="H108" s="138">
        <v>9.9999999999909051E-2</v>
      </c>
      <c r="I108" s="91">
        <v>539.79999999999995</v>
      </c>
      <c r="J108" s="259" t="s">
        <v>245</v>
      </c>
      <c r="K108" s="173"/>
    </row>
    <row r="109" spans="1:11" ht="13.2" customHeight="1">
      <c r="A109" s="95">
        <v>100</v>
      </c>
      <c r="B109" s="255" t="s">
        <v>156</v>
      </c>
      <c r="C109" s="256"/>
      <c r="D109" s="257"/>
      <c r="E109" s="260"/>
      <c r="F109" s="257" t="s">
        <v>131</v>
      </c>
      <c r="G109" s="263" t="s">
        <v>287</v>
      </c>
      <c r="H109" s="138">
        <v>0.5</v>
      </c>
      <c r="I109" s="91">
        <v>540.29999999999995</v>
      </c>
      <c r="J109" s="259" t="s">
        <v>263</v>
      </c>
      <c r="K109" s="173"/>
    </row>
    <row r="110" spans="1:11" ht="13.2" customHeight="1">
      <c r="A110" s="95">
        <v>101</v>
      </c>
      <c r="B110" s="255" t="s">
        <v>126</v>
      </c>
      <c r="C110" s="256"/>
      <c r="D110" s="257"/>
      <c r="E110" s="260"/>
      <c r="F110" s="257" t="s">
        <v>236</v>
      </c>
      <c r="G110" s="257" t="s">
        <v>237</v>
      </c>
      <c r="H110" s="138">
        <v>0.20000000000004547</v>
      </c>
      <c r="I110" s="91">
        <v>540.5</v>
      </c>
      <c r="J110" s="259" t="s">
        <v>246</v>
      </c>
      <c r="K110" s="173"/>
    </row>
    <row r="111" spans="1:11" ht="22.2" customHeight="1">
      <c r="A111" s="95">
        <v>102</v>
      </c>
      <c r="B111" s="255" t="s">
        <v>156</v>
      </c>
      <c r="C111" s="256"/>
      <c r="D111" s="257"/>
      <c r="E111" s="260"/>
      <c r="F111" s="257" t="s">
        <v>131</v>
      </c>
      <c r="G111" s="257" t="s">
        <v>238</v>
      </c>
      <c r="H111" s="138">
        <v>1.5</v>
      </c>
      <c r="I111" s="91">
        <v>542</v>
      </c>
      <c r="J111" s="259" t="s">
        <v>247</v>
      </c>
      <c r="K111" s="173"/>
    </row>
    <row r="112" spans="1:11" ht="19.2" customHeight="1">
      <c r="A112" s="95">
        <v>103</v>
      </c>
      <c r="B112" s="255" t="s">
        <v>156</v>
      </c>
      <c r="C112" s="256" t="s">
        <v>40</v>
      </c>
      <c r="D112" s="257" t="s">
        <v>239</v>
      </c>
      <c r="E112" s="260"/>
      <c r="F112" s="257" t="s">
        <v>131</v>
      </c>
      <c r="G112" s="257" t="s">
        <v>227</v>
      </c>
      <c r="H112" s="138">
        <v>2.8999999999999773</v>
      </c>
      <c r="I112" s="91">
        <v>544.9</v>
      </c>
      <c r="J112" s="259" t="s">
        <v>248</v>
      </c>
      <c r="K112" s="173"/>
    </row>
    <row r="113" spans="1:11" ht="25.2" customHeight="1">
      <c r="A113" s="95">
        <v>104</v>
      </c>
      <c r="B113" s="255" t="s">
        <v>57</v>
      </c>
      <c r="C113" s="256" t="s">
        <v>40</v>
      </c>
      <c r="D113" s="257" t="s">
        <v>240</v>
      </c>
      <c r="E113" s="260"/>
      <c r="F113" s="257" t="s">
        <v>131</v>
      </c>
      <c r="G113" s="257" t="s">
        <v>241</v>
      </c>
      <c r="H113" s="138">
        <v>6.5</v>
      </c>
      <c r="I113" s="91">
        <v>551.4</v>
      </c>
      <c r="J113" s="259" t="s">
        <v>249</v>
      </c>
      <c r="K113" s="173"/>
    </row>
    <row r="114" spans="1:11" ht="22.2" customHeight="1">
      <c r="A114" s="96">
        <v>105</v>
      </c>
      <c r="B114" s="211" t="s">
        <v>42</v>
      </c>
      <c r="C114" s="212"/>
      <c r="D114" s="213" t="s">
        <v>250</v>
      </c>
      <c r="E114" s="214"/>
      <c r="F114" s="215" t="s">
        <v>203</v>
      </c>
      <c r="G114" s="264" t="s">
        <v>241</v>
      </c>
      <c r="H114" s="18">
        <v>1.1000000000000227</v>
      </c>
      <c r="I114" s="218">
        <v>552.5</v>
      </c>
      <c r="J114" s="216" t="s">
        <v>275</v>
      </c>
      <c r="K114" s="217"/>
    </row>
    <row r="115" spans="1:11" ht="25.8" customHeight="1">
      <c r="A115" s="95">
        <v>106</v>
      </c>
      <c r="B115" s="255" t="s">
        <v>57</v>
      </c>
      <c r="C115" s="256" t="s">
        <v>40</v>
      </c>
      <c r="D115" s="257" t="s">
        <v>251</v>
      </c>
      <c r="E115" s="260"/>
      <c r="F115" s="257" t="s">
        <v>131</v>
      </c>
      <c r="G115" s="257" t="s">
        <v>254</v>
      </c>
      <c r="H115" s="138">
        <v>1.5</v>
      </c>
      <c r="I115" s="265">
        <v>554</v>
      </c>
      <c r="J115" s="259" t="s">
        <v>252</v>
      </c>
      <c r="K115" s="173"/>
    </row>
    <row r="116" spans="1:11" ht="13.2" customHeight="1">
      <c r="A116" s="95">
        <v>107</v>
      </c>
      <c r="B116" s="168" t="s">
        <v>126</v>
      </c>
      <c r="C116" s="169" t="s">
        <v>40</v>
      </c>
      <c r="D116" s="170" t="s">
        <v>253</v>
      </c>
      <c r="E116" s="174"/>
      <c r="F116" s="170" t="s">
        <v>236</v>
      </c>
      <c r="G116" s="254" t="s">
        <v>289</v>
      </c>
      <c r="H116" s="138">
        <v>39.299999999999955</v>
      </c>
      <c r="I116" s="91">
        <v>593.29999999999995</v>
      </c>
      <c r="J116" s="172" t="s">
        <v>256</v>
      </c>
      <c r="K116" s="173"/>
    </row>
    <row r="117" spans="1:11" ht="13.2" customHeight="1">
      <c r="A117" s="95">
        <v>108</v>
      </c>
      <c r="B117" s="168" t="s">
        <v>57</v>
      </c>
      <c r="C117" s="169" t="s">
        <v>40</v>
      </c>
      <c r="D117" s="170" t="s">
        <v>255</v>
      </c>
      <c r="E117" s="174"/>
      <c r="F117" s="170" t="s">
        <v>131</v>
      </c>
      <c r="G117" s="170" t="s">
        <v>258</v>
      </c>
      <c r="H117" s="138">
        <v>1.3000000000000682</v>
      </c>
      <c r="I117" s="91">
        <v>594.6</v>
      </c>
      <c r="J117" s="172" t="s">
        <v>257</v>
      </c>
      <c r="K117" s="173"/>
    </row>
    <row r="118" spans="1:11" ht="13.2" customHeight="1">
      <c r="A118" s="95">
        <v>109</v>
      </c>
      <c r="B118" s="168" t="s">
        <v>91</v>
      </c>
      <c r="C118" s="169"/>
      <c r="D118" s="170"/>
      <c r="E118" s="174"/>
      <c r="F118" s="170" t="s">
        <v>236</v>
      </c>
      <c r="G118" s="170" t="s">
        <v>258</v>
      </c>
      <c r="H118" s="138">
        <v>0.10000000000002274</v>
      </c>
      <c r="I118" s="91">
        <v>594.70000000000005</v>
      </c>
      <c r="J118" s="172" t="s">
        <v>176</v>
      </c>
      <c r="K118" s="173"/>
    </row>
    <row r="119" spans="1:11" ht="13.2" customHeight="1">
      <c r="A119" s="95">
        <v>110</v>
      </c>
      <c r="B119" s="168" t="s">
        <v>126</v>
      </c>
      <c r="C119" s="169"/>
      <c r="D119" s="170"/>
      <c r="E119" s="171"/>
      <c r="F119" s="170" t="s">
        <v>236</v>
      </c>
      <c r="G119" s="170" t="s">
        <v>258</v>
      </c>
      <c r="H119" s="138">
        <v>0.29999999999995453</v>
      </c>
      <c r="I119" s="91">
        <v>595</v>
      </c>
      <c r="J119" s="172"/>
      <c r="K119" s="173"/>
    </row>
    <row r="120" spans="1:11" ht="13.2" customHeight="1">
      <c r="A120" s="95">
        <v>111</v>
      </c>
      <c r="B120" s="168" t="s">
        <v>91</v>
      </c>
      <c r="C120" s="169"/>
      <c r="D120" s="170"/>
      <c r="E120" s="174"/>
      <c r="F120" s="170" t="s">
        <v>131</v>
      </c>
      <c r="G120" s="170" t="s">
        <v>261</v>
      </c>
      <c r="H120" s="138">
        <v>0.29999999999995453</v>
      </c>
      <c r="I120" s="91">
        <v>595.29999999999995</v>
      </c>
      <c r="J120" s="172" t="s">
        <v>259</v>
      </c>
      <c r="K120" s="173"/>
    </row>
    <row r="121" spans="1:11">
      <c r="A121" s="95">
        <v>112</v>
      </c>
      <c r="B121" s="72" t="s">
        <v>70</v>
      </c>
      <c r="C121" s="73" t="s">
        <v>69</v>
      </c>
      <c r="D121" s="74" t="s">
        <v>71</v>
      </c>
      <c r="E121" s="75"/>
      <c r="F121" s="68" t="s">
        <v>66</v>
      </c>
      <c r="G121" s="67" t="s">
        <v>67</v>
      </c>
      <c r="H121" s="138">
        <v>5.9000000000000909</v>
      </c>
      <c r="I121" s="91">
        <v>601.20000000000005</v>
      </c>
      <c r="J121" s="76" t="s">
        <v>262</v>
      </c>
      <c r="K121" s="77"/>
    </row>
    <row r="122" spans="1:11" ht="57.6" customHeight="1" thickBot="1">
      <c r="A122" s="78">
        <v>113</v>
      </c>
      <c r="B122" s="79" t="s">
        <v>68</v>
      </c>
      <c r="C122" s="80"/>
      <c r="D122" s="71" t="s">
        <v>72</v>
      </c>
      <c r="E122" s="81"/>
      <c r="F122" s="70" t="s">
        <v>73</v>
      </c>
      <c r="G122" s="71" t="s">
        <v>67</v>
      </c>
      <c r="H122" s="94">
        <v>0.29999999999995453</v>
      </c>
      <c r="I122" s="92">
        <v>601.5</v>
      </c>
      <c r="J122" s="82" t="s">
        <v>260</v>
      </c>
      <c r="K122" s="225">
        <f>I122-I94</f>
        <v>108.39999999999998</v>
      </c>
    </row>
    <row r="123" spans="1:11">
      <c r="A123" s="83"/>
      <c r="B123" s="69"/>
      <c r="C123" s="86"/>
      <c r="D123" s="87"/>
      <c r="E123" s="86"/>
      <c r="F123" s="88"/>
      <c r="G123" s="87"/>
      <c r="H123" s="9"/>
      <c r="I123" s="93"/>
      <c r="J123" s="87"/>
      <c r="K123" s="89"/>
    </row>
    <row r="124" spans="1:11">
      <c r="A124" s="271" t="s">
        <v>76</v>
      </c>
      <c r="B124" s="8"/>
      <c r="C124" s="86"/>
      <c r="D124" s="87"/>
      <c r="E124" s="86"/>
      <c r="F124" s="88"/>
      <c r="G124" s="87"/>
      <c r="H124" s="9"/>
      <c r="I124" s="93"/>
      <c r="J124" s="87"/>
      <c r="K124" s="89"/>
    </row>
    <row r="125" spans="1:11">
      <c r="A125" s="84"/>
      <c r="B125" s="85"/>
      <c r="C125" s="86"/>
      <c r="D125" s="87"/>
      <c r="E125" s="86"/>
      <c r="F125" s="88"/>
      <c r="G125" s="87"/>
      <c r="H125" s="89"/>
      <c r="I125" s="90"/>
      <c r="J125" s="87"/>
      <c r="K125" s="89"/>
    </row>
    <row r="126" spans="1:11">
      <c r="B126" s="8"/>
      <c r="C126" s="8"/>
      <c r="F126" s="50"/>
      <c r="K126" s="8"/>
    </row>
    <row r="127" spans="1:11">
      <c r="B127" s="8"/>
      <c r="C127" s="8"/>
      <c r="F127" s="50"/>
      <c r="K127" s="8"/>
    </row>
    <row r="128" spans="1:11">
      <c r="B128" s="8"/>
      <c r="C128" s="8"/>
      <c r="F128" s="50"/>
      <c r="K128" s="8"/>
    </row>
    <row r="129" spans="2:11">
      <c r="B129" s="8"/>
      <c r="C129" s="8"/>
      <c r="F129" s="50"/>
      <c r="K129" s="8"/>
    </row>
    <row r="130" spans="2:11">
      <c r="B130" s="8"/>
      <c r="C130" s="8"/>
      <c r="K130" s="8"/>
    </row>
    <row r="131" spans="2:11">
      <c r="B131" s="8"/>
      <c r="C131" s="8"/>
      <c r="F131" s="50"/>
      <c r="K131" s="8"/>
    </row>
    <row r="132" spans="2:11">
      <c r="B132" s="8"/>
      <c r="C132" s="8"/>
      <c r="F132" s="50"/>
      <c r="K132" s="8"/>
    </row>
    <row r="133" spans="2:11">
      <c r="B133" s="8"/>
      <c r="C133" s="8"/>
      <c r="F133" s="50"/>
      <c r="K133" s="8"/>
    </row>
    <row r="134" spans="2:11">
      <c r="B134" s="8"/>
      <c r="C134" s="8"/>
      <c r="F134" s="50"/>
      <c r="K134" s="8"/>
    </row>
    <row r="135" spans="2:11">
      <c r="B135" s="8"/>
      <c r="C135" s="8"/>
      <c r="F135" s="50"/>
      <c r="G135" s="50"/>
      <c r="H135" s="50"/>
      <c r="I135" s="50"/>
      <c r="K135" s="8"/>
    </row>
    <row r="136" spans="2:11">
      <c r="B136" s="8"/>
      <c r="C136" s="8"/>
      <c r="F136" s="50"/>
      <c r="K136" s="8"/>
    </row>
    <row r="137" spans="2:11">
      <c r="B137" s="8"/>
      <c r="C137" s="8"/>
      <c r="F137" s="50"/>
      <c r="K137" s="8"/>
    </row>
    <row r="138" spans="2:11">
      <c r="B138" s="8"/>
      <c r="C138" s="8"/>
      <c r="F138" s="50"/>
      <c r="K138" s="8"/>
    </row>
    <row r="139" spans="2:11">
      <c r="B139" s="8" t="s">
        <v>291</v>
      </c>
      <c r="C139" s="8"/>
      <c r="F139" s="50"/>
      <c r="G139" s="8" t="s">
        <v>293</v>
      </c>
      <c r="K139" s="269" t="s">
        <v>271</v>
      </c>
    </row>
    <row r="140" spans="2:11">
      <c r="B140" s="8"/>
      <c r="C140" s="8"/>
      <c r="F140" s="50"/>
      <c r="J140" s="39"/>
      <c r="K140" s="8"/>
    </row>
    <row r="141" spans="2:11">
      <c r="B141" s="8"/>
      <c r="C141" s="8"/>
      <c r="F141" s="50"/>
      <c r="J141" s="39"/>
      <c r="K141" s="8"/>
    </row>
    <row r="142" spans="2:11">
      <c r="B142" s="8"/>
      <c r="C142" s="8"/>
      <c r="F142" s="50"/>
      <c r="J142" s="39"/>
      <c r="K142" s="8"/>
    </row>
    <row r="143" spans="2:11">
      <c r="B143" s="8"/>
      <c r="C143" s="8"/>
      <c r="F143" s="50"/>
      <c r="K143" s="8"/>
    </row>
    <row r="144" spans="2:11">
      <c r="B144" s="8"/>
      <c r="C144" s="8"/>
      <c r="F144" s="50"/>
      <c r="K144" s="8"/>
    </row>
    <row r="145" spans="1:11">
      <c r="B145" s="8"/>
      <c r="C145" s="8"/>
      <c r="F145" s="50"/>
      <c r="K145" s="8"/>
    </row>
    <row r="146" spans="1:11">
      <c r="C146" s="8"/>
      <c r="K146" s="8"/>
    </row>
    <row r="147" spans="1:11">
      <c r="B147" s="8"/>
      <c r="C147" s="8"/>
      <c r="F147" s="50"/>
      <c r="K147" s="8"/>
    </row>
    <row r="148" spans="1:11">
      <c r="B148" s="8"/>
      <c r="C148" s="8"/>
      <c r="F148" s="50"/>
      <c r="K148" s="8"/>
    </row>
    <row r="149" spans="1:11">
      <c r="B149" s="8"/>
      <c r="C149" s="8"/>
      <c r="F149" s="50"/>
      <c r="K149" s="8"/>
    </row>
    <row r="150" spans="1:11">
      <c r="B150" s="8"/>
      <c r="C150" s="8"/>
      <c r="F150" s="50"/>
      <c r="K150" s="8"/>
    </row>
    <row r="151" spans="1:11">
      <c r="B151" s="8"/>
      <c r="C151" s="8"/>
      <c r="K151" s="8"/>
    </row>
    <row r="152" spans="1:11">
      <c r="A152" s="57"/>
      <c r="C152" s="57"/>
      <c r="D152" s="57"/>
      <c r="E152" s="58"/>
      <c r="F152" s="58"/>
      <c r="G152" s="58"/>
      <c r="H152" s="39"/>
      <c r="I152" s="39"/>
      <c r="J152" s="59"/>
      <c r="K152" s="59"/>
    </row>
    <row r="153" spans="1:11">
      <c r="A153" s="57"/>
      <c r="C153" s="57"/>
      <c r="D153" s="57"/>
      <c r="E153" s="58"/>
      <c r="F153" s="58"/>
      <c r="G153" s="58"/>
      <c r="H153" s="39"/>
      <c r="I153" s="39"/>
      <c r="J153" s="59"/>
      <c r="K153" s="59"/>
    </row>
    <row r="154" spans="1:11">
      <c r="A154" s="57"/>
      <c r="B154" s="57"/>
      <c r="C154" s="57"/>
      <c r="D154" s="57"/>
      <c r="E154" s="58"/>
      <c r="F154" s="58"/>
      <c r="G154" s="58"/>
      <c r="H154" s="39"/>
      <c r="I154" s="39"/>
      <c r="J154" s="59"/>
      <c r="K154" s="59"/>
    </row>
    <row r="155" spans="1:11">
      <c r="A155" s="57"/>
      <c r="B155" s="57"/>
      <c r="C155" s="57"/>
      <c r="D155" s="57"/>
      <c r="E155" s="58"/>
      <c r="F155" s="58"/>
      <c r="G155" s="58"/>
      <c r="H155" s="39"/>
      <c r="I155" s="39"/>
      <c r="J155" s="59"/>
      <c r="K155" s="59"/>
    </row>
    <row r="156" spans="1:11">
      <c r="A156" s="57"/>
      <c r="B156" s="57"/>
      <c r="C156" s="57"/>
      <c r="D156" s="57"/>
      <c r="E156" s="58"/>
      <c r="F156" s="58"/>
      <c r="G156" s="58"/>
      <c r="H156" s="39"/>
      <c r="I156" s="39"/>
      <c r="J156" s="59"/>
      <c r="K156" s="59"/>
    </row>
    <row r="157" spans="1:11">
      <c r="A157" s="57"/>
      <c r="B157" s="8"/>
      <c r="C157" s="57"/>
      <c r="E157" s="268" t="s">
        <v>292</v>
      </c>
      <c r="F157" s="267"/>
      <c r="G157" s="58"/>
      <c r="H157" s="8" t="s">
        <v>250</v>
      </c>
      <c r="I157" s="39"/>
      <c r="J157" s="59"/>
      <c r="K157" s="59"/>
    </row>
    <row r="158" spans="1:11">
      <c r="A158" s="57"/>
      <c r="B158" s="266"/>
      <c r="C158" s="57"/>
      <c r="D158" s="57"/>
      <c r="E158" s="58"/>
      <c r="G158" s="58"/>
      <c r="H158" s="39"/>
      <c r="I158" s="39"/>
      <c r="J158" s="59"/>
      <c r="K158" s="59"/>
    </row>
    <row r="159" spans="1:11">
      <c r="A159" s="57"/>
      <c r="B159" s="266"/>
      <c r="C159" s="57"/>
      <c r="D159" s="57"/>
      <c r="E159" s="58"/>
      <c r="G159" s="58"/>
      <c r="H159" s="39"/>
      <c r="I159" s="39"/>
      <c r="J159" s="59"/>
      <c r="K159" s="59"/>
    </row>
    <row r="160" spans="1:11">
      <c r="A160" s="57"/>
      <c r="B160" s="266"/>
      <c r="C160" s="57"/>
      <c r="D160" s="57"/>
      <c r="E160" s="58"/>
      <c r="G160" s="58"/>
      <c r="H160" s="39"/>
      <c r="I160" s="39"/>
      <c r="J160" s="59"/>
      <c r="K160" s="59"/>
    </row>
    <row r="161" spans="1:11">
      <c r="A161" s="270"/>
      <c r="B161" s="58" t="s">
        <v>297</v>
      </c>
      <c r="C161" s="57"/>
      <c r="D161" s="57"/>
      <c r="E161" s="58"/>
      <c r="F161" s="58"/>
      <c r="G161" s="58"/>
      <c r="H161" s="39"/>
      <c r="I161" s="39"/>
      <c r="J161" s="59"/>
      <c r="K161" s="59"/>
    </row>
    <row r="162" spans="1:11">
      <c r="A162" s="57"/>
      <c r="B162" s="57"/>
      <c r="C162" s="57"/>
      <c r="D162" s="57"/>
      <c r="E162" s="58"/>
      <c r="F162" s="58"/>
      <c r="G162" s="58"/>
      <c r="H162" s="39"/>
      <c r="I162" s="39"/>
      <c r="J162" s="59"/>
      <c r="K162" s="59"/>
    </row>
    <row r="163" spans="1:11">
      <c r="A163" s="57"/>
      <c r="B163" s="57"/>
      <c r="C163" s="57"/>
      <c r="D163" s="57"/>
      <c r="E163" s="58"/>
      <c r="F163" s="58"/>
      <c r="G163" s="58"/>
      <c r="H163" s="39"/>
      <c r="I163" s="39"/>
      <c r="J163" s="59"/>
      <c r="K163" s="59"/>
    </row>
    <row r="164" spans="1:11">
      <c r="A164" s="57"/>
      <c r="B164" s="57"/>
      <c r="C164" s="57"/>
      <c r="D164" s="57"/>
      <c r="E164" s="58"/>
      <c r="F164" s="58"/>
      <c r="G164" s="58"/>
      <c r="H164" s="39"/>
      <c r="I164" s="39"/>
      <c r="J164" s="59"/>
      <c r="K164" s="59"/>
    </row>
    <row r="165" spans="1:11">
      <c r="A165" s="57"/>
      <c r="B165" s="57"/>
      <c r="C165" s="57"/>
      <c r="D165" s="57"/>
      <c r="E165" s="58"/>
      <c r="F165" s="58"/>
      <c r="G165" s="58"/>
      <c r="H165" s="39"/>
      <c r="I165" s="39"/>
      <c r="J165" s="59"/>
      <c r="K165" s="59"/>
    </row>
    <row r="166" spans="1:11">
      <c r="A166" s="57"/>
      <c r="B166" s="57"/>
      <c r="C166" s="57"/>
      <c r="D166" s="57"/>
      <c r="E166" s="58"/>
      <c r="F166" s="58"/>
      <c r="G166" s="58"/>
      <c r="H166" s="39"/>
      <c r="I166" s="39"/>
      <c r="J166" s="59"/>
      <c r="K166" s="59"/>
    </row>
    <row r="167" spans="1:11">
      <c r="A167" s="57"/>
      <c r="B167" s="57"/>
      <c r="C167" s="57"/>
      <c r="D167" s="57"/>
      <c r="E167" s="58"/>
      <c r="F167" s="58"/>
      <c r="G167" s="58"/>
      <c r="H167" s="39"/>
      <c r="I167" s="39"/>
      <c r="J167" s="59"/>
      <c r="K167" s="59"/>
    </row>
    <row r="168" spans="1:11">
      <c r="A168" s="57"/>
      <c r="B168" s="57"/>
      <c r="C168" s="57"/>
      <c r="D168" s="57"/>
      <c r="E168" s="58"/>
      <c r="F168" s="58"/>
      <c r="G168" s="58"/>
      <c r="H168" s="39"/>
      <c r="I168" s="39"/>
      <c r="J168" s="59"/>
      <c r="K168" s="59"/>
    </row>
    <row r="169" spans="1:11">
      <c r="A169" s="57"/>
      <c r="B169" s="57"/>
      <c r="C169" s="57"/>
      <c r="D169" s="57"/>
      <c r="E169" s="58"/>
      <c r="F169" s="58"/>
      <c r="G169" s="58"/>
      <c r="H169" s="39"/>
      <c r="I169" s="39"/>
      <c r="J169" s="59"/>
      <c r="K169" s="59"/>
    </row>
    <row r="170" spans="1:11">
      <c r="A170" s="57"/>
      <c r="B170" s="57"/>
      <c r="C170" s="57"/>
      <c r="D170" s="57"/>
      <c r="E170" s="58"/>
      <c r="F170" s="58"/>
      <c r="G170" s="58"/>
      <c r="H170" s="39"/>
      <c r="I170" s="39"/>
      <c r="J170" s="59"/>
      <c r="K170" s="59"/>
    </row>
    <row r="171" spans="1:11">
      <c r="A171" s="57"/>
      <c r="B171" s="57"/>
      <c r="C171" s="57"/>
      <c r="D171" s="57"/>
      <c r="E171" s="58"/>
      <c r="F171" s="58"/>
      <c r="G171" s="58"/>
      <c r="H171" s="39"/>
      <c r="I171" s="39"/>
      <c r="J171" s="59"/>
      <c r="K171" s="59"/>
    </row>
    <row r="172" spans="1:11">
      <c r="A172" s="57"/>
      <c r="B172" s="57"/>
      <c r="C172" s="57"/>
      <c r="D172" s="57"/>
      <c r="E172" s="58"/>
      <c r="F172" s="58"/>
      <c r="G172" s="58"/>
      <c r="H172" s="39"/>
      <c r="I172" s="39"/>
      <c r="J172" s="59"/>
      <c r="K172" s="59"/>
    </row>
    <row r="173" spans="1:11">
      <c r="A173" s="57"/>
      <c r="B173" s="57"/>
      <c r="C173" s="57"/>
      <c r="D173" s="57"/>
      <c r="E173" s="58"/>
      <c r="F173" s="58"/>
      <c r="G173" s="58"/>
      <c r="H173" s="39"/>
      <c r="I173" s="39"/>
      <c r="J173" s="59"/>
      <c r="K173" s="59"/>
    </row>
    <row r="174" spans="1:11">
      <c r="A174" s="57"/>
      <c r="B174" s="57"/>
      <c r="C174" s="57"/>
      <c r="D174" s="270" t="s">
        <v>294</v>
      </c>
      <c r="E174" s="58"/>
      <c r="F174" s="58"/>
      <c r="G174" s="270" t="s">
        <v>295</v>
      </c>
      <c r="H174" s="39"/>
      <c r="I174" s="39"/>
      <c r="J174" s="39" t="s">
        <v>296</v>
      </c>
      <c r="K174" s="59"/>
    </row>
    <row r="175" spans="1:11" ht="16.8" customHeight="1">
      <c r="A175" s="57"/>
      <c r="B175" s="57"/>
      <c r="C175" s="57"/>
      <c r="D175" s="270"/>
      <c r="E175" s="58"/>
      <c r="F175" s="58"/>
      <c r="G175" s="270"/>
      <c r="H175" s="39"/>
      <c r="I175" s="39"/>
      <c r="J175" s="39"/>
      <c r="K175" s="59"/>
    </row>
    <row r="176" spans="1:11" ht="16.8" customHeight="1">
      <c r="A176" s="270"/>
      <c r="B176" s="270"/>
      <c r="C176" s="270"/>
      <c r="D176" s="270"/>
      <c r="E176" s="270"/>
      <c r="F176" s="270"/>
      <c r="G176" s="270"/>
      <c r="H176" s="270"/>
      <c r="I176" s="270"/>
      <c r="J176" s="270"/>
      <c r="K176" s="270"/>
    </row>
    <row r="177" s="270" customFormat="1" ht="16.8" customHeight="1"/>
  </sheetData>
  <mergeCells count="22">
    <mergeCell ref="J103:J104"/>
    <mergeCell ref="J105:J106"/>
    <mergeCell ref="A3:A4"/>
    <mergeCell ref="B3:B4"/>
    <mergeCell ref="C3:C4"/>
    <mergeCell ref="D3:D4"/>
    <mergeCell ref="J57:K57"/>
    <mergeCell ref="A58:A59"/>
    <mergeCell ref="B58:B59"/>
    <mergeCell ref="C58:C59"/>
    <mergeCell ref="D58:D59"/>
    <mergeCell ref="E58:E59"/>
    <mergeCell ref="F58:G58"/>
    <mergeCell ref="H58:I58"/>
    <mergeCell ref="J58:J59"/>
    <mergeCell ref="K58:K59"/>
    <mergeCell ref="J2:K2"/>
    <mergeCell ref="H3:I3"/>
    <mergeCell ref="J3:J4"/>
    <mergeCell ref="K3:K4"/>
    <mergeCell ref="E3:E4"/>
    <mergeCell ref="F3:G3"/>
  </mergeCells>
  <phoneticPr fontId="2"/>
  <pageMargins left="0.31496062992125984" right="0.31496062992125984" top="0" bottom="0" header="0.31496062992125984" footer="0.31496062992125984"/>
  <pageSetup paperSize="9" scale="75" orientation="portrait" horizontalDpi="4294967293" r:id="rId1"/>
  <rowBreaks count="2" manualBreakCount="2">
    <brk id="55" max="16383" man="1"/>
    <brk id="12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D29"/>
  <sheetViews>
    <sheetView topLeftCell="A9" workbookViewId="0">
      <selection activeCell="A18" sqref="A18"/>
    </sheetView>
  </sheetViews>
  <sheetFormatPr defaultRowHeight="13.2"/>
  <cols>
    <col min="1" max="1" width="11.6640625" customWidth="1"/>
    <col min="2" max="2" width="14.77734375" customWidth="1"/>
    <col min="3" max="4" width="50.6640625" customWidth="1"/>
  </cols>
  <sheetData>
    <row r="1" spans="1:4" ht="16.5" customHeight="1">
      <c r="A1" t="s">
        <v>55</v>
      </c>
      <c r="C1" s="1"/>
      <c r="D1" s="1"/>
    </row>
    <row r="2" spans="1:4" ht="15" customHeight="1">
      <c r="A2" s="2" t="s">
        <v>17</v>
      </c>
      <c r="B2" s="2" t="s">
        <v>18</v>
      </c>
      <c r="C2" s="3" t="s">
        <v>19</v>
      </c>
      <c r="D2" s="3" t="s">
        <v>20</v>
      </c>
    </row>
    <row r="3" spans="1:4" s="5" customFormat="1" ht="15" customHeight="1">
      <c r="A3" s="44">
        <v>49</v>
      </c>
      <c r="B3" s="4" t="s">
        <v>277</v>
      </c>
      <c r="C3" s="42" t="s">
        <v>154</v>
      </c>
      <c r="D3" s="42" t="s">
        <v>278</v>
      </c>
    </row>
    <row r="4" spans="1:4" s="5" customFormat="1" ht="15" customHeight="1">
      <c r="A4" s="44">
        <v>61</v>
      </c>
      <c r="B4" s="4" t="s">
        <v>279</v>
      </c>
      <c r="C4" s="53"/>
      <c r="D4" s="52" t="s">
        <v>44</v>
      </c>
    </row>
    <row r="5" spans="1:4" s="5" customFormat="1" ht="15" customHeight="1">
      <c r="A5" s="44">
        <v>61</v>
      </c>
      <c r="B5" s="4" t="s">
        <v>281</v>
      </c>
      <c r="C5" s="246">
        <v>8.8000000000000007</v>
      </c>
      <c r="D5" s="52">
        <v>9.1</v>
      </c>
    </row>
    <row r="6" spans="1:4" s="5" customFormat="1" ht="15" customHeight="1">
      <c r="A6" s="44">
        <v>61</v>
      </c>
      <c r="B6" s="4" t="s">
        <v>280</v>
      </c>
      <c r="C6" s="42">
        <v>345.09999999999997</v>
      </c>
      <c r="D6" s="42">
        <v>345.4</v>
      </c>
    </row>
    <row r="7" spans="1:4" s="5" customFormat="1" ht="15" customHeight="1">
      <c r="A7" s="44">
        <v>62</v>
      </c>
      <c r="B7" s="4" t="s">
        <v>279</v>
      </c>
      <c r="C7" s="42" t="s">
        <v>282</v>
      </c>
      <c r="D7" s="42" t="s">
        <v>44</v>
      </c>
    </row>
    <row r="8" spans="1:4" s="5" customFormat="1" ht="15" customHeight="1">
      <c r="A8" s="44">
        <v>62</v>
      </c>
      <c r="B8" s="4" t="s">
        <v>281</v>
      </c>
      <c r="C8" s="246">
        <v>8.8000000000000007</v>
      </c>
      <c r="D8" s="55">
        <v>8.4</v>
      </c>
    </row>
    <row r="9" spans="1:4" s="5" customFormat="1" ht="15" customHeight="1">
      <c r="A9" s="44">
        <v>62</v>
      </c>
      <c r="B9" s="4" t="s">
        <v>280</v>
      </c>
      <c r="C9" s="56">
        <v>345.09999999999997</v>
      </c>
      <c r="D9" s="52">
        <v>353.8</v>
      </c>
    </row>
    <row r="10" spans="1:4" s="5" customFormat="1" ht="15" customHeight="1">
      <c r="A10" s="44">
        <v>63</v>
      </c>
      <c r="B10" s="4" t="s">
        <v>281</v>
      </c>
      <c r="C10" s="42">
        <v>0.1</v>
      </c>
      <c r="D10" s="52">
        <v>0.2</v>
      </c>
    </row>
    <row r="11" spans="1:4" s="5" customFormat="1" ht="15" customHeight="1">
      <c r="A11" s="44">
        <v>63</v>
      </c>
      <c r="B11" s="4" t="s">
        <v>280</v>
      </c>
      <c r="C11" s="42">
        <v>345.2</v>
      </c>
      <c r="D11" s="52">
        <v>354</v>
      </c>
    </row>
    <row r="12" spans="1:4" s="5" customFormat="1" ht="15" customHeight="1">
      <c r="A12" s="44">
        <v>64</v>
      </c>
      <c r="B12" s="4" t="s">
        <v>281</v>
      </c>
      <c r="C12" s="42">
        <v>11.1</v>
      </c>
      <c r="D12" s="52">
        <v>2.2999999999999998</v>
      </c>
    </row>
    <row r="13" spans="1:4" s="5" customFormat="1" ht="15" customHeight="1">
      <c r="A13" s="44">
        <v>68</v>
      </c>
      <c r="B13" s="4" t="s">
        <v>283</v>
      </c>
      <c r="C13" s="42" t="s">
        <v>54</v>
      </c>
      <c r="D13" s="52" t="s">
        <v>57</v>
      </c>
    </row>
    <row r="14" spans="1:4" s="5" customFormat="1" ht="15" customHeight="1">
      <c r="A14" s="44">
        <v>68</v>
      </c>
      <c r="B14" s="4" t="s">
        <v>279</v>
      </c>
      <c r="C14" s="42" t="s">
        <v>284</v>
      </c>
      <c r="D14" s="52" t="s">
        <v>285</v>
      </c>
    </row>
    <row r="15" spans="1:4" s="5" customFormat="1" ht="15" customHeight="1">
      <c r="A15" s="44">
        <v>100</v>
      </c>
      <c r="B15" s="4" t="s">
        <v>279</v>
      </c>
      <c r="C15" s="42" t="s">
        <v>286</v>
      </c>
      <c r="D15" s="56" t="s">
        <v>287</v>
      </c>
    </row>
    <row r="16" spans="1:4" s="5" customFormat="1" ht="15" customHeight="1">
      <c r="A16" s="44">
        <v>107</v>
      </c>
      <c r="B16" s="4" t="s">
        <v>279</v>
      </c>
      <c r="C16" s="54" t="s">
        <v>288</v>
      </c>
      <c r="D16" s="55" t="s">
        <v>289</v>
      </c>
    </row>
    <row r="17" spans="1:4" s="5" customFormat="1" ht="15" customHeight="1">
      <c r="A17" s="44"/>
      <c r="B17" s="4"/>
      <c r="C17" s="54"/>
      <c r="D17" s="55"/>
    </row>
    <row r="18" spans="1:4" s="5" customFormat="1" ht="15" customHeight="1">
      <c r="A18" s="44"/>
      <c r="B18" s="4"/>
      <c r="C18" s="54"/>
      <c r="D18" s="55"/>
    </row>
    <row r="19" spans="1:4" s="5" customFormat="1" ht="15" customHeight="1">
      <c r="A19" s="44"/>
      <c r="B19" s="4"/>
      <c r="C19" s="42"/>
      <c r="D19" s="52"/>
    </row>
    <row r="20" spans="1:4" s="5" customFormat="1" ht="15" customHeight="1">
      <c r="A20" s="44"/>
      <c r="B20" s="4"/>
      <c r="C20" s="42"/>
      <c r="D20" s="43"/>
    </row>
    <row r="21" spans="1:4" s="5" customFormat="1" ht="15" customHeight="1">
      <c r="A21" s="44"/>
      <c r="B21" s="4"/>
      <c r="C21" s="42"/>
      <c r="D21" s="43"/>
    </row>
    <row r="22" spans="1:4" s="5" customFormat="1" ht="15" customHeight="1">
      <c r="A22" s="44"/>
      <c r="B22" s="4"/>
      <c r="C22" s="40"/>
      <c r="D22" s="41"/>
    </row>
    <row r="23" spans="1:4" s="5" customFormat="1" ht="26.4" customHeight="1">
      <c r="A23"/>
      <c r="B23"/>
      <c r="C23"/>
      <c r="D23"/>
    </row>
    <row r="24" spans="1:4" s="5" customFormat="1" ht="14.4" customHeight="1">
      <c r="A24"/>
      <c r="B24"/>
      <c r="C24"/>
      <c r="D24"/>
    </row>
    <row r="25" spans="1:4" s="5" customFormat="1" ht="14.4" customHeight="1">
      <c r="A25"/>
      <c r="B25"/>
      <c r="C25"/>
      <c r="D25"/>
    </row>
    <row r="26" spans="1:4" s="5" customFormat="1" ht="14.4" customHeight="1">
      <c r="A26"/>
      <c r="B26"/>
      <c r="C26"/>
      <c r="D26"/>
    </row>
    <row r="27" spans="1:4" s="5" customFormat="1" ht="14.4" customHeight="1">
      <c r="A27"/>
      <c r="B27"/>
      <c r="C27"/>
      <c r="D27"/>
    </row>
    <row r="28" spans="1:4" s="5" customFormat="1" ht="14.4" customHeight="1">
      <c r="A28"/>
      <c r="B28"/>
      <c r="C28"/>
      <c r="D28"/>
    </row>
    <row r="29" spans="1:4" s="5" customFormat="1" ht="14.4" customHeight="1">
      <c r="A29"/>
      <c r="B29"/>
      <c r="C29"/>
      <c r="D29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500</vt:lpstr>
      <vt:lpstr>改定箇所</vt:lpstr>
      <vt:lpstr>'500'!Print_Area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Jun</dc:creator>
  <cp:keywords/>
  <dc:description/>
  <cp:lastModifiedBy>S J</cp:lastModifiedBy>
  <cp:revision/>
  <cp:lastPrinted>2025-06-10T20:49:53Z</cp:lastPrinted>
  <dcterms:created xsi:type="dcterms:W3CDTF">2016-12-15T19:22:13Z</dcterms:created>
  <dcterms:modified xsi:type="dcterms:W3CDTF">2025-06-10T20:57:33Z</dcterms:modified>
  <cp:category/>
  <cp:contentStatus/>
</cp:coreProperties>
</file>