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mitsuharu/Documents/ブルベ主催/2025/BRM316/"/>
    </mc:Choice>
  </mc:AlternateContent>
  <xr:revisionPtr revIDLastSave="0" documentId="13_ncr:1_{57C2D72A-CF48-1A42-B442-B1B5DCF417B2}" xr6:coauthVersionLast="47" xr6:coauthVersionMax="47" xr10:uidLastSave="{00000000-0000-0000-0000-000000000000}"/>
  <bookViews>
    <workbookView xWindow="9680" yWindow="780" windowWidth="26160" windowHeight="20200" xr2:uid="{00000000-000D-0000-FFFF-FFFF00000000}"/>
  </bookViews>
  <sheets>
    <sheet name="Sheet1" sheetId="1" r:id="rId1"/>
  </sheets>
  <definedNames>
    <definedName name="_xlnm.Print_Area" localSheetId="0">Sheet1!$A$1:$J$68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  <c r="I38" i="1"/>
  <c r="I68" i="1"/>
  <c r="I61" i="1"/>
  <c r="I50" i="1"/>
  <c r="I31" i="1"/>
  <c r="I24" i="1"/>
  <c r="I19" i="1"/>
  <c r="G24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5" i="1"/>
  <c r="G6" i="1"/>
  <c r="G7" i="1"/>
  <c r="G14" i="1" l="1"/>
  <c r="G12" i="1" l="1"/>
  <c r="G11" i="1"/>
  <c r="G10" i="1"/>
  <c r="G9" i="1"/>
  <c r="G8" i="1"/>
  <c r="G19" i="1" l="1"/>
  <c r="G20" i="1"/>
  <c r="G21" i="1"/>
  <c r="G22" i="1"/>
  <c r="G18" i="1" l="1"/>
  <c r="G17" i="1"/>
  <c r="G16" i="1"/>
  <c r="G15" i="1"/>
  <c r="G13" i="1"/>
</calcChain>
</file>

<file path=xl/sharedStrings.xml><?xml version="1.0" encoding="utf-8"?>
<sst xmlns="http://schemas.openxmlformats.org/spreadsheetml/2006/main" count="273" uniqueCount="120">
  <si>
    <t>進行先</t>
  </si>
  <si>
    <t>距離</t>
  </si>
  <si>
    <t>No.</t>
  </si>
  <si>
    <t>ポイント（交差点名）</t>
  </si>
  <si>
    <t>信号</t>
  </si>
  <si>
    <t>形状</t>
  </si>
  <si>
    <t>方角</t>
  </si>
  <si>
    <t>道路</t>
  </si>
  <si>
    <t>備考</t>
  </si>
  <si>
    <t>┼</t>
    <phoneticPr fontId="1"/>
  </si>
  <si>
    <t>R42</t>
    <phoneticPr fontId="1"/>
  </si>
  <si>
    <t>右</t>
    <rPh sb="0" eb="1">
      <t>ミギ</t>
    </rPh>
    <phoneticPr fontId="1"/>
  </si>
  <si>
    <t>├</t>
    <phoneticPr fontId="1"/>
  </si>
  <si>
    <t>市道</t>
    <rPh sb="0" eb="2">
      <t>シドウ</t>
    </rPh>
    <phoneticPr fontId="1"/>
  </si>
  <si>
    <t>┬</t>
    <phoneticPr fontId="1"/>
  </si>
  <si>
    <t>┤</t>
    <phoneticPr fontId="1"/>
  </si>
  <si>
    <t>右折</t>
    <rPh sb="0" eb="2">
      <t>ウセテゥ</t>
    </rPh>
    <phoneticPr fontId="1"/>
  </si>
  <si>
    <t>左折</t>
    <rPh sb="0" eb="2">
      <t>サセテゥ</t>
    </rPh>
    <phoneticPr fontId="1"/>
  </si>
  <si>
    <t>左</t>
    <rPh sb="0" eb="1">
      <t>ヒダリ</t>
    </rPh>
    <phoneticPr fontId="1"/>
  </si>
  <si>
    <t>Y</t>
    <phoneticPr fontId="1"/>
  </si>
  <si>
    <t>S</t>
    <phoneticPr fontId="1"/>
  </si>
  <si>
    <t>直進</t>
    <rPh sb="0" eb="2">
      <t>チョク</t>
    </rPh>
    <phoneticPr fontId="1"/>
  </si>
  <si>
    <t>逆Y</t>
    <rPh sb="0" eb="1">
      <t>ギャク</t>
    </rPh>
    <phoneticPr fontId="1"/>
  </si>
  <si>
    <t>右折</t>
    <rPh sb="0" eb="1">
      <t>ウセテゥ</t>
    </rPh>
    <phoneticPr fontId="1"/>
  </si>
  <si>
    <t>左折</t>
    <rPh sb="0" eb="1">
      <t>サセテゥ</t>
    </rPh>
    <phoneticPr fontId="1"/>
  </si>
  <si>
    <t>合流</t>
    <rPh sb="0" eb="1">
      <t>ゴウリュウ</t>
    </rPh>
    <phoneticPr fontId="1"/>
  </si>
  <si>
    <t>右前方</t>
    <rPh sb="0" eb="2">
      <t>ミギ</t>
    </rPh>
    <phoneticPr fontId="1"/>
  </si>
  <si>
    <t>変則４</t>
    <rPh sb="0" eb="2">
      <t>ヘンソク</t>
    </rPh>
    <phoneticPr fontId="1"/>
  </si>
  <si>
    <t>市道</t>
    <rPh sb="0" eb="1">
      <t>シドウ</t>
    </rPh>
    <phoneticPr fontId="1"/>
  </si>
  <si>
    <t>左前方</t>
    <rPh sb="0" eb="3">
      <t>ヒダリ</t>
    </rPh>
    <phoneticPr fontId="1"/>
  </si>
  <si>
    <t>R424</t>
    <phoneticPr fontId="1"/>
  </si>
  <si>
    <t>松原通り</t>
    <rPh sb="0" eb="3">
      <t>マツバラ</t>
    </rPh>
    <phoneticPr fontId="1"/>
  </si>
  <si>
    <t>Départ JR海南駅</t>
    <rPh sb="9" eb="11">
      <t>カイナn</t>
    </rPh>
    <rPh sb="11" eb="12">
      <t>エキ</t>
    </rPh>
    <phoneticPr fontId="1"/>
  </si>
  <si>
    <t>正面</t>
    <rPh sb="0" eb="2">
      <t>ショウメn</t>
    </rPh>
    <phoneticPr fontId="1"/>
  </si>
  <si>
    <t>見逃しやすいので注意。ブルーラインに沿っていれば正解。</t>
    <rPh sb="0" eb="2">
      <t>ミノガセィ</t>
    </rPh>
    <phoneticPr fontId="1"/>
  </si>
  <si>
    <t>美浜町和田</t>
    <phoneticPr fontId="1"/>
  </si>
  <si>
    <t>次の信号角にローソンあり。</t>
    <rPh sb="0" eb="1">
      <t>ツギ</t>
    </rPh>
    <rPh sb="2" eb="4">
      <t>シンゴウ</t>
    </rPh>
    <rPh sb="4" eb="5">
      <t>カドニロ</t>
    </rPh>
    <phoneticPr fontId="1"/>
  </si>
  <si>
    <t>ぼーっとしてると直進してしまうので注意。</t>
    <rPh sb="8" eb="10">
      <t>シテルトチョク</t>
    </rPh>
    <phoneticPr fontId="1"/>
  </si>
  <si>
    <t>吉原</t>
    <rPh sb="0" eb="2">
      <t>ヨシハラ</t>
    </rPh>
    <phoneticPr fontId="1"/>
  </si>
  <si>
    <t>角にファミリーマートあり。</t>
    <phoneticPr fontId="1"/>
  </si>
  <si>
    <t>合流</t>
    <rPh sb="0" eb="2">
      <t>ゴウリュウ</t>
    </rPh>
    <phoneticPr fontId="1"/>
  </si>
  <si>
    <t>区間(県道m)</t>
  </si>
  <si>
    <t>合計(県道m)</t>
  </si>
  <si>
    <t>PC間(県道m)</t>
  </si>
  <si>
    <t>県道24</t>
  </si>
  <si>
    <t>県道188</t>
  </si>
  <si>
    <t>Ver.1.4</t>
    <phoneticPr fontId="1"/>
  </si>
  <si>
    <t>2025 BRM316近畿200km海南 たま駅長の故郷reverse</t>
    <rPh sb="11" eb="13">
      <t xml:space="preserve">キンキ </t>
    </rPh>
    <rPh sb="19" eb="21">
      <t>カイナn</t>
    </rPh>
    <rPh sb="22" eb="27">
      <t>バクフウカイガンセンタイヘイヨウガンジテンシャドウ</t>
    </rPh>
    <phoneticPr fontId="1"/>
  </si>
  <si>
    <t>海南駅前</t>
    <rPh sb="0" eb="1">
      <t>カイナn</t>
    </rPh>
    <rPh sb="3" eb="4">
      <t>マエ</t>
    </rPh>
    <phoneticPr fontId="1"/>
  </si>
  <si>
    <t>県道135</t>
    <rPh sb="0" eb="2">
      <t>ケンドウ</t>
    </rPh>
    <phoneticPr fontId="1"/>
  </si>
  <si>
    <t>藤白</t>
    <rPh sb="0" eb="1">
      <t>フジセィ</t>
    </rPh>
    <rPh sb="1" eb="2">
      <t xml:space="preserve">シロ </t>
    </rPh>
    <phoneticPr fontId="1"/>
  </si>
  <si>
    <t>新町</t>
    <rPh sb="0" eb="1">
      <t>シンマティ</t>
    </rPh>
    <phoneticPr fontId="1"/>
  </si>
  <si>
    <t>R480</t>
    <phoneticPr fontId="1"/>
  </si>
  <si>
    <t>保田橋北詰</t>
    <phoneticPr fontId="1"/>
  </si>
  <si>
    <t>県道172</t>
    <rPh sb="0" eb="2">
      <t>ケンドウ</t>
    </rPh>
    <phoneticPr fontId="1"/>
  </si>
  <si>
    <t>→千田・R42</t>
    <rPh sb="1" eb="3">
      <t xml:space="preserve">センダ </t>
    </rPh>
    <phoneticPr fontId="1"/>
  </si>
  <si>
    <t>県道20</t>
    <rPh sb="0" eb="2">
      <t>ケンドウ</t>
    </rPh>
    <phoneticPr fontId="1"/>
  </si>
  <si>
    <t>鳥居をくぐって直進。</t>
    <rPh sb="0" eb="2">
      <t>トリイヲ</t>
    </rPh>
    <phoneticPr fontId="1"/>
  </si>
  <si>
    <t>道なりに右前方（上り坂の方）。</t>
    <rPh sb="0" eb="1">
      <t>ミチナリ</t>
    </rPh>
    <rPh sb="5" eb="7">
      <t>ゼンポウ</t>
    </rPh>
    <rPh sb="8" eb="9">
      <t>ノボリザカ</t>
    </rPh>
    <phoneticPr fontId="1"/>
  </si>
  <si>
    <t>橋を渡って右折。</t>
    <rPh sb="0" eb="1">
      <t>ハシヲ</t>
    </rPh>
    <phoneticPr fontId="1"/>
  </si>
  <si>
    <t>県道175</t>
    <rPh sb="0" eb="2">
      <t>ケンドウ</t>
    </rPh>
    <phoneticPr fontId="1"/>
  </si>
  <si>
    <t>なぎ大橋北詰</t>
  </si>
  <si>
    <t>右前方のなぎ大橋を渡る。</t>
    <rPh sb="0" eb="3">
      <t>ミギ</t>
    </rPh>
    <phoneticPr fontId="1"/>
  </si>
  <si>
    <t>広川町和田</t>
  </si>
  <si>
    <t>県道23</t>
    <rPh sb="0" eb="2">
      <t>ケンドウ</t>
    </rPh>
    <phoneticPr fontId="1"/>
  </si>
  <si>
    <t>車に注意して直進。</t>
    <rPh sb="0" eb="1">
      <t>クルマニチュウイ</t>
    </rPh>
    <phoneticPr fontId="1"/>
  </si>
  <si>
    <t>ブルーラインに沿って左折しても良いが登りがきつい。</t>
    <phoneticPr fontId="1"/>
  </si>
  <si>
    <t>県道24</t>
    <rPh sb="0" eb="2">
      <t>ケンドウ</t>
    </rPh>
    <phoneticPr fontId="1"/>
  </si>
  <si>
    <t>PC1 道の駅白崎海洋公園（フォト）</t>
    <rPh sb="4" eb="5">
      <t>ミティ</t>
    </rPh>
    <rPh sb="7" eb="13">
      <t>シラサ</t>
    </rPh>
    <phoneticPr fontId="1"/>
  </si>
  <si>
    <t>海上自衛隊前</t>
  </si>
  <si>
    <t>PC3 ファミリーマート切目口店</t>
    <phoneticPr fontId="1"/>
  </si>
  <si>
    <t>切目大橋北詰</t>
  </si>
  <si>
    <t>県道197</t>
    <rPh sb="0" eb="2">
      <t>ケンドウ</t>
    </rPh>
    <phoneticPr fontId="1"/>
  </si>
  <si>
    <t>県道202</t>
    <rPh sb="0" eb="2">
      <t>ケンドウ</t>
    </rPh>
    <phoneticPr fontId="1"/>
  </si>
  <si>
    <t>切目川を渡って左折。</t>
    <rPh sb="0" eb="3">
      <t>キリメ</t>
    </rPh>
    <rPh sb="7" eb="9">
      <t>サセテゥ</t>
    </rPh>
    <phoneticPr fontId="1"/>
  </si>
  <si>
    <t>県道30</t>
    <rPh sb="0" eb="2">
      <t>ケンドウ</t>
    </rPh>
    <phoneticPr fontId="1"/>
  </si>
  <si>
    <t>R425</t>
    <phoneticPr fontId="1"/>
  </si>
  <si>
    <t>PC4 切目川ダム（フォト）</t>
    <rPh sb="4" eb="7">
      <t>キリメ</t>
    </rPh>
    <phoneticPr fontId="1"/>
  </si>
  <si>
    <t>PC2 温泉館「海の里」みちしおの湯（フォト）</t>
    <rPh sb="4" eb="7">
      <t>オンセn</t>
    </rPh>
    <rPh sb="8" eb="9">
      <t>ウミ</t>
    </rPh>
    <rPh sb="17" eb="18">
      <t xml:space="preserve">ユ </t>
    </rPh>
    <phoneticPr fontId="1"/>
  </si>
  <si>
    <t>徳田</t>
    <rPh sb="0" eb="2">
      <t>トクダ</t>
    </rPh>
    <phoneticPr fontId="1"/>
  </si>
  <si>
    <t>→高野・清水・R480</t>
    <rPh sb="1" eb="3">
      <t xml:space="preserve">コウヤ </t>
    </rPh>
    <rPh sb="4" eb="6">
      <t>シミズ</t>
    </rPh>
    <phoneticPr fontId="1"/>
  </si>
  <si>
    <t>正面国道通行止めのため迂回路へ。登り下り斜度きつい。</t>
    <rPh sb="0" eb="7">
      <t>ショウメn</t>
    </rPh>
    <rPh sb="11" eb="14">
      <t>ウカイ</t>
    </rPh>
    <rPh sb="16" eb="17">
      <t>ノボリ</t>
    </rPh>
    <phoneticPr fontId="1"/>
  </si>
  <si>
    <t>鋭角に曲がる。</t>
    <rPh sb="0" eb="1">
      <t>エイカク</t>
    </rPh>
    <phoneticPr fontId="1"/>
  </si>
  <si>
    <t>鋭角に曲がる。</t>
    <rPh sb="0" eb="2">
      <t>エイカク</t>
    </rPh>
    <phoneticPr fontId="1"/>
  </si>
  <si>
    <t>国道に合流。</t>
    <rPh sb="0" eb="2">
      <t>コクドウ</t>
    </rPh>
    <phoneticPr fontId="1"/>
  </si>
  <si>
    <t>星子橋東</t>
    <rPh sb="0" eb="4">
      <t>ホシコバセィ</t>
    </rPh>
    <phoneticPr fontId="1"/>
  </si>
  <si>
    <t>県道10</t>
    <rPh sb="0" eb="2">
      <t>ケンドウ</t>
    </rPh>
    <phoneticPr fontId="1"/>
  </si>
  <si>
    <t>←和歌山・岩出</t>
    <rPh sb="1" eb="4">
      <t>ワカヤマ</t>
    </rPh>
    <rPh sb="5" eb="7">
      <t>イワ</t>
    </rPh>
    <phoneticPr fontId="1"/>
  </si>
  <si>
    <t>井ノ口</t>
    <rPh sb="0" eb="1">
      <t>イノクティ</t>
    </rPh>
    <phoneticPr fontId="1"/>
  </si>
  <si>
    <t>新諸井橋を渡る。</t>
    <rPh sb="0" eb="1">
      <t xml:space="preserve">シン </t>
    </rPh>
    <rPh sb="1" eb="3">
      <t>モロイ</t>
    </rPh>
    <rPh sb="3" eb="4">
      <t>ハシヲワタル</t>
    </rPh>
    <phoneticPr fontId="1"/>
  </si>
  <si>
    <t>左折後正面にPC5.。</t>
    <rPh sb="0" eb="3">
      <t>サセテゥ</t>
    </rPh>
    <rPh sb="3" eb="5">
      <t>sy</t>
    </rPh>
    <phoneticPr fontId="1"/>
  </si>
  <si>
    <t>上野山</t>
    <rPh sb="0" eb="3">
      <t>ウエ</t>
    </rPh>
    <phoneticPr fontId="1"/>
  </si>
  <si>
    <t>県道13</t>
    <rPh sb="0" eb="2">
      <t>ケンドウ</t>
    </rPh>
    <phoneticPr fontId="1"/>
  </si>
  <si>
    <t>県道138</t>
    <rPh sb="0" eb="2">
      <t>ケンドウ</t>
    </rPh>
    <phoneticPr fontId="1"/>
  </si>
  <si>
    <t>県道9</t>
    <rPh sb="0" eb="2">
      <t>ケンドウ</t>
    </rPh>
    <phoneticPr fontId="1"/>
  </si>
  <si>
    <t>左手に伊太祁曽神社。</t>
    <rPh sb="0" eb="2">
      <t>ヒダリ</t>
    </rPh>
    <phoneticPr fontId="1"/>
  </si>
  <si>
    <t>県道136</t>
    <rPh sb="0" eb="2">
      <t>ケンドウ</t>
    </rPh>
    <phoneticPr fontId="1"/>
  </si>
  <si>
    <t>左手に安原小学校。</t>
    <rPh sb="0" eb="2">
      <t>ヒダリ</t>
    </rPh>
    <phoneticPr fontId="1"/>
  </si>
  <si>
    <t>県道137</t>
    <rPh sb="0" eb="2">
      <t>ケンドウ</t>
    </rPh>
    <phoneticPr fontId="1"/>
  </si>
  <si>
    <t>↑三葛</t>
    <rPh sb="1" eb="3">
      <t>ミカズラ</t>
    </rPh>
    <phoneticPr fontId="1"/>
  </si>
  <si>
    <t>県道142</t>
    <rPh sb="0" eb="2">
      <t>ケンドウ</t>
    </rPh>
    <phoneticPr fontId="1"/>
  </si>
  <si>
    <r>
      <t>→紀美野・海南</t>
    </r>
    <r>
      <rPr>
        <sz val="10"/>
        <rFont val="ＭＳ Ｐゴシック"/>
        <family val="3"/>
        <charset val="128"/>
      </rPr>
      <t xml:space="preserve"> ローソンあり。</t>
    </r>
    <rPh sb="1" eb="4">
      <t xml:space="preserve">キミノ </t>
    </rPh>
    <rPh sb="5" eb="7">
      <t>カイナn</t>
    </rPh>
    <phoneticPr fontId="1"/>
  </si>
  <si>
    <t>→海南・黒江駅・紀三井寺</t>
    <rPh sb="1" eb="3">
      <t>カイナn</t>
    </rPh>
    <rPh sb="4" eb="7">
      <t>クロ</t>
    </rPh>
    <rPh sb="8" eb="12">
      <t>キミイデラ</t>
    </rPh>
    <phoneticPr fontId="1"/>
  </si>
  <si>
    <r>
      <t>←海南・黒江駅　</t>
    </r>
    <r>
      <rPr>
        <sz val="10"/>
        <rFont val="ＭＳ Ｐゴシック"/>
        <family val="3"/>
        <charset val="128"/>
      </rPr>
      <t>橋を渡る。</t>
    </r>
    <rPh sb="1" eb="3">
      <t>カイナn</t>
    </rPh>
    <rPh sb="4" eb="7">
      <t>クロ</t>
    </rPh>
    <rPh sb="8" eb="9">
      <t>ハシヲ</t>
    </rPh>
    <phoneticPr fontId="1"/>
  </si>
  <si>
    <t>Arivée 海南nobinos</t>
    <phoneticPr fontId="1"/>
  </si>
  <si>
    <t>Start 7:00</t>
    <phoneticPr fontId="1"/>
  </si>
  <si>
    <t>ここから先交通量が増えるので走行に注意してください。</t>
    <rPh sb="14" eb="16">
      <t>ココカラサキ</t>
    </rPh>
    <phoneticPr fontId="1"/>
  </si>
  <si>
    <r>
      <rPr>
        <sz val="10"/>
        <color rgb="FFFF0000"/>
        <rFont val="ＭＳ Ｐゴシック"/>
        <family val="2"/>
        <charset val="128"/>
      </rPr>
      <t>左折後すぐ左レーン高速道路入口あり</t>
    </r>
    <r>
      <rPr>
        <sz val="10"/>
        <rFont val="ＭＳ Ｐゴシック"/>
        <family val="2"/>
        <charset val="128"/>
      </rPr>
      <t>。車に注意して右車線に入りR42を直進。</t>
    </r>
    <rPh sb="5" eb="6">
      <t>ヒダリ</t>
    </rPh>
    <rPh sb="9" eb="15">
      <t>コウソク</t>
    </rPh>
    <rPh sb="18" eb="19">
      <t>クルマ</t>
    </rPh>
    <rPh sb="24" eb="27">
      <t>ミギ</t>
    </rPh>
    <phoneticPr fontId="1"/>
  </si>
  <si>
    <t>PC5 ファミリーマート有田川金屋店</t>
    <rPh sb="4" eb="9">
      <t>ファミリーマート</t>
    </rPh>
    <rPh sb="12" eb="18">
      <t>アリダガワカナヤテ</t>
    </rPh>
    <phoneticPr fontId="1"/>
  </si>
  <si>
    <t>PC6 貴志駅</t>
    <rPh sb="4" eb="7">
      <t>キシエ</t>
    </rPh>
    <phoneticPr fontId="1"/>
  </si>
  <si>
    <t>PC7 セブンイレブン和歌山田尻南店</t>
    <rPh sb="11" eb="18">
      <t>ワカヤマ</t>
    </rPh>
    <phoneticPr fontId="1"/>
  </si>
  <si>
    <t>Uターンするように右折してR425に入る。</t>
    <rPh sb="9" eb="11">
      <t>ウセテゥ</t>
    </rPh>
    <phoneticPr fontId="1"/>
  </si>
  <si>
    <t>入り口の「SHIRASAKI OCEAN PARK」の看板か、中央の石灰岩とバイクを撮影。撮影後直進。Open 8:11〜Close 10:00</t>
    <rPh sb="27" eb="29">
      <t>カンバn</t>
    </rPh>
    <rPh sb="31" eb="33">
      <t>チュウオウ</t>
    </rPh>
    <rPh sb="45" eb="50">
      <t>サツエイ</t>
    </rPh>
    <phoneticPr fontId="1"/>
  </si>
  <si>
    <t>みちしおの湯の看板とバイクを撮影。撮影後直進。Open 8:35〜Close 10:42</t>
    <rPh sb="5" eb="6">
      <t xml:space="preserve">ユ </t>
    </rPh>
    <rPh sb="7" eb="9">
      <t>カンバn</t>
    </rPh>
    <rPh sb="17" eb="20">
      <t>サツエイ</t>
    </rPh>
    <rPh sb="20" eb="22">
      <t>チョク</t>
    </rPh>
    <rPh sb="24" eb="28">
      <t>サンコウ</t>
    </rPh>
    <phoneticPr fontId="1"/>
  </si>
  <si>
    <t>レシート取得。チェック後直進。Open 9:30〜Close 12:40 この先PC5までコンビニなし。</t>
    <phoneticPr fontId="1"/>
  </si>
  <si>
    <t>切目川ダム駐車場からダムとバイクを一緒に撮影。撮影後直進。Open 10:02〜Close 13:52</t>
    <rPh sb="0" eb="3">
      <t>キリメ</t>
    </rPh>
    <rPh sb="5" eb="8">
      <t>チュウシャジョウ</t>
    </rPh>
    <rPh sb="23" eb="26">
      <t>サツエイゴ</t>
    </rPh>
    <rPh sb="26" eb="28">
      <t>チョク</t>
    </rPh>
    <phoneticPr fontId="1"/>
  </si>
  <si>
    <t>レシート取得。チェック後直進。Open 11:30〜Close 17:12</t>
    <phoneticPr fontId="1"/>
  </si>
  <si>
    <t>駅舎とバイクを撮影。撮影後線路沿いを北進。Open 12:18〜Close 19:00</t>
    <rPh sb="0" eb="2">
      <t>エキ</t>
    </rPh>
    <rPh sb="10" eb="13">
      <t>サツエイ</t>
    </rPh>
    <rPh sb="13" eb="16">
      <t>セn</t>
    </rPh>
    <rPh sb="18" eb="20">
      <t>ホクシn</t>
    </rPh>
    <phoneticPr fontId="1"/>
  </si>
  <si>
    <t>信号の横断歩道を渡って入る。レシート取得。チェック後Uターン。Open 12:42〜Close 19:56</t>
    <rPh sb="0" eb="2">
      <t>シンゴウ</t>
    </rPh>
    <phoneticPr fontId="1"/>
  </si>
  <si>
    <t>Open 12:53〜Close 20:30。２階多目的室３にてゴール受付。（多目的室使用時間15:00〜21:00）。使用時間外に到着の方は駐輪場付近にてスタッフが待機します。</t>
    <rPh sb="2" eb="4">
      <t>タモクテキシテ</t>
    </rPh>
    <rPh sb="19" eb="20">
      <t>タモクテキ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</si>
</sst>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00_);[Red]\(0.00000\)"/>
  </numFmts>
  <fonts count="19">
    <font>
      <sz val="11"/>
      <color rgb="FF000000"/>
      <name val="ＭＳ Ｐゴシック"/>
      <family val="2"/>
      <charset val="128"/>
      <scheme val="minor"/>
    </font>
    <font>
      <sz val="6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0"/>
      <color rgb="FF0070C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4" tint="-0.249977111117893"/>
      <name val="ＭＳ Ｐゴシック"/>
      <family val="3"/>
      <charset val="128"/>
    </font>
    <font>
      <sz val="10"/>
      <color rgb="FF000000"/>
      <name val="ＭＳ Ｐゴシック (本文)"/>
      <family val="3"/>
      <charset val="128"/>
    </font>
    <font>
      <sz val="10"/>
      <color rgb="FF0070C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sz val="10"/>
      <name val="ＭＳ Ｐゴシック (本文)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0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20" fontId="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4"/>
  <sheetViews>
    <sheetView tabSelected="1" view="pageLayout" zoomScale="150" zoomScaleNormal="180" zoomScalePageLayoutView="150" workbookViewId="0"/>
  </sheetViews>
  <sheetFormatPr baseColWidth="10" defaultColWidth="8.83203125" defaultRowHeight="14"/>
  <cols>
    <col min="1" max="1" width="4.5" style="4" bestFit="1" customWidth="1"/>
    <col min="2" max="2" width="25.83203125" style="3" bestFit="1" customWidth="1"/>
    <col min="3" max="3" width="4.6640625" style="1" bestFit="1" customWidth="1"/>
    <col min="4" max="4" width="6.5" style="1" bestFit="1" customWidth="1"/>
    <col min="5" max="5" width="5.33203125" style="1" bestFit="1" customWidth="1"/>
    <col min="6" max="6" width="8" style="1" bestFit="1" customWidth="1"/>
    <col min="7" max="8" width="8.33203125" style="10" bestFit="1" customWidth="1"/>
    <col min="9" max="9" width="8.83203125" style="2" customWidth="1"/>
    <col min="10" max="10" width="34" style="2" customWidth="1"/>
  </cols>
  <sheetData>
    <row r="1" spans="1:12" ht="15" thickBot="1">
      <c r="A1" s="3" t="s">
        <v>47</v>
      </c>
      <c r="J1" s="4" t="s">
        <v>46</v>
      </c>
    </row>
    <row r="2" spans="1:12">
      <c r="A2" s="78" t="s">
        <v>2</v>
      </c>
      <c r="B2" s="77" t="s">
        <v>3</v>
      </c>
      <c r="C2" s="77" t="s">
        <v>4</v>
      </c>
      <c r="D2" s="77" t="s">
        <v>5</v>
      </c>
      <c r="E2" s="77" t="s">
        <v>0</v>
      </c>
      <c r="F2" s="77"/>
      <c r="G2" s="77" t="s">
        <v>1</v>
      </c>
      <c r="H2" s="77"/>
      <c r="I2" s="77"/>
      <c r="J2" s="75" t="s">
        <v>8</v>
      </c>
    </row>
    <row r="3" spans="1:12" ht="31" thickBot="1">
      <c r="A3" s="79"/>
      <c r="B3" s="80"/>
      <c r="C3" s="80"/>
      <c r="D3" s="80"/>
      <c r="E3" s="32" t="s">
        <v>6</v>
      </c>
      <c r="F3" s="32" t="s">
        <v>7</v>
      </c>
      <c r="G3" s="33" t="s">
        <v>41</v>
      </c>
      <c r="H3" s="33" t="s">
        <v>42</v>
      </c>
      <c r="I3" s="32" t="s">
        <v>43</v>
      </c>
      <c r="J3" s="76"/>
    </row>
    <row r="4" spans="1:12" ht="15">
      <c r="A4" s="68">
        <v>1</v>
      </c>
      <c r="B4" s="69" t="s">
        <v>32</v>
      </c>
      <c r="C4" s="70"/>
      <c r="D4" s="71"/>
      <c r="E4" s="71"/>
      <c r="F4" s="71"/>
      <c r="G4" s="72">
        <v>0</v>
      </c>
      <c r="H4" s="72">
        <v>0</v>
      </c>
      <c r="I4" s="73"/>
      <c r="J4" s="74" t="s">
        <v>105</v>
      </c>
      <c r="L4" s="6"/>
    </row>
    <row r="5" spans="1:12" ht="15">
      <c r="A5" s="19">
        <v>2</v>
      </c>
      <c r="B5" s="34" t="s">
        <v>48</v>
      </c>
      <c r="C5" s="27" t="s">
        <v>20</v>
      </c>
      <c r="D5" s="35" t="s">
        <v>9</v>
      </c>
      <c r="E5" s="35" t="s">
        <v>17</v>
      </c>
      <c r="F5" s="35" t="s">
        <v>49</v>
      </c>
      <c r="G5" s="36">
        <f>H5-H4</f>
        <v>0</v>
      </c>
      <c r="H5" s="36">
        <v>0</v>
      </c>
      <c r="I5" s="37"/>
      <c r="J5" s="38"/>
      <c r="L5" s="5"/>
    </row>
    <row r="6" spans="1:12" ht="30">
      <c r="A6" s="19">
        <v>3</v>
      </c>
      <c r="B6" s="34" t="s">
        <v>50</v>
      </c>
      <c r="C6" s="27" t="s">
        <v>20</v>
      </c>
      <c r="D6" s="21" t="s">
        <v>14</v>
      </c>
      <c r="E6" s="21" t="s">
        <v>17</v>
      </c>
      <c r="F6" s="21" t="s">
        <v>10</v>
      </c>
      <c r="G6" s="36">
        <f t="shared" ref="G6:G68" si="0">H6-H5</f>
        <v>0.8</v>
      </c>
      <c r="H6" s="36">
        <v>0.8</v>
      </c>
      <c r="I6" s="22"/>
      <c r="J6" s="39" t="s">
        <v>107</v>
      </c>
      <c r="L6" s="5"/>
    </row>
    <row r="7" spans="1:12" ht="15">
      <c r="A7" s="19">
        <v>4</v>
      </c>
      <c r="B7" s="34" t="s">
        <v>51</v>
      </c>
      <c r="C7" s="21" t="s">
        <v>20</v>
      </c>
      <c r="D7" s="35" t="s">
        <v>9</v>
      </c>
      <c r="E7" s="21" t="s">
        <v>17</v>
      </c>
      <c r="F7" s="21" t="s">
        <v>13</v>
      </c>
      <c r="G7" s="36">
        <f t="shared" si="0"/>
        <v>12.799999999999999</v>
      </c>
      <c r="H7" s="36">
        <v>13.6</v>
      </c>
      <c r="I7" s="22"/>
      <c r="J7" s="40"/>
      <c r="L7" s="5"/>
    </row>
    <row r="8" spans="1:12">
      <c r="A8" s="19">
        <v>5</v>
      </c>
      <c r="B8" s="20"/>
      <c r="C8" s="27"/>
      <c r="D8" s="21" t="s">
        <v>22</v>
      </c>
      <c r="E8" s="21" t="s">
        <v>25</v>
      </c>
      <c r="F8" s="21" t="s">
        <v>52</v>
      </c>
      <c r="G8" s="36">
        <f t="shared" si="0"/>
        <v>2.3000000000000007</v>
      </c>
      <c r="H8" s="36">
        <v>15.9</v>
      </c>
      <c r="I8" s="24"/>
      <c r="J8" s="40"/>
      <c r="L8" s="5"/>
    </row>
    <row r="9" spans="1:12" ht="15">
      <c r="A9" s="19">
        <v>6</v>
      </c>
      <c r="B9" s="20" t="s">
        <v>53</v>
      </c>
      <c r="C9" s="27" t="s">
        <v>20</v>
      </c>
      <c r="D9" s="21" t="s">
        <v>12</v>
      </c>
      <c r="E9" s="21" t="s">
        <v>16</v>
      </c>
      <c r="F9" s="21" t="s">
        <v>54</v>
      </c>
      <c r="G9" s="36">
        <f t="shared" si="0"/>
        <v>0.59999999999999964</v>
      </c>
      <c r="H9" s="36">
        <v>16.5</v>
      </c>
      <c r="I9" s="24"/>
      <c r="J9" s="29" t="s">
        <v>55</v>
      </c>
      <c r="L9" s="5"/>
    </row>
    <row r="10" spans="1:12" ht="15">
      <c r="A10" s="19">
        <v>7</v>
      </c>
      <c r="B10" s="20"/>
      <c r="C10" s="21"/>
      <c r="D10" s="27" t="s">
        <v>22</v>
      </c>
      <c r="E10" s="21" t="s">
        <v>21</v>
      </c>
      <c r="F10" s="21" t="s">
        <v>56</v>
      </c>
      <c r="G10" s="36">
        <f t="shared" si="0"/>
        <v>1.5</v>
      </c>
      <c r="H10" s="36">
        <v>18</v>
      </c>
      <c r="I10" s="22"/>
      <c r="J10" s="31" t="s">
        <v>57</v>
      </c>
      <c r="L10" s="5"/>
    </row>
    <row r="11" spans="1:12">
      <c r="A11" s="19">
        <v>8</v>
      </c>
      <c r="B11" s="20"/>
      <c r="C11" s="21"/>
      <c r="D11" s="21" t="s">
        <v>19</v>
      </c>
      <c r="E11" s="21" t="s">
        <v>16</v>
      </c>
      <c r="F11" s="21" t="s">
        <v>56</v>
      </c>
      <c r="G11" s="36">
        <f t="shared" si="0"/>
        <v>5.3999999999999986</v>
      </c>
      <c r="H11" s="36">
        <v>23.4</v>
      </c>
      <c r="I11" s="24"/>
      <c r="J11" s="25" t="s">
        <v>58</v>
      </c>
      <c r="L11" s="5"/>
    </row>
    <row r="12" spans="1:12" ht="15">
      <c r="A12" s="19">
        <v>9</v>
      </c>
      <c r="B12" s="20"/>
      <c r="C12" s="21"/>
      <c r="D12" s="27" t="s">
        <v>9</v>
      </c>
      <c r="E12" s="21" t="s">
        <v>16</v>
      </c>
      <c r="F12" s="21" t="s">
        <v>13</v>
      </c>
      <c r="G12" s="36">
        <f t="shared" si="0"/>
        <v>0.70000000000000284</v>
      </c>
      <c r="H12" s="36">
        <v>24.1</v>
      </c>
      <c r="I12" s="22"/>
      <c r="J12" s="39" t="s">
        <v>59</v>
      </c>
      <c r="L12" s="5"/>
    </row>
    <row r="13" spans="1:12">
      <c r="A13" s="19">
        <v>10</v>
      </c>
      <c r="B13" s="20"/>
      <c r="C13" s="21"/>
      <c r="D13" s="21" t="s">
        <v>15</v>
      </c>
      <c r="E13" s="21" t="s">
        <v>17</v>
      </c>
      <c r="F13" s="21" t="s">
        <v>60</v>
      </c>
      <c r="G13" s="36">
        <f t="shared" si="0"/>
        <v>0.29999999999999716</v>
      </c>
      <c r="H13" s="36">
        <v>24.4</v>
      </c>
      <c r="I13" s="22"/>
      <c r="J13" s="41"/>
      <c r="L13" s="5"/>
    </row>
    <row r="14" spans="1:12" ht="15">
      <c r="A14" s="19">
        <v>11</v>
      </c>
      <c r="B14" s="20" t="s">
        <v>61</v>
      </c>
      <c r="C14" s="21" t="s">
        <v>20</v>
      </c>
      <c r="D14" s="21" t="s">
        <v>27</v>
      </c>
      <c r="E14" s="21" t="s">
        <v>21</v>
      </c>
      <c r="F14" s="21" t="s">
        <v>13</v>
      </c>
      <c r="G14" s="36">
        <f t="shared" si="0"/>
        <v>0.40000000000000213</v>
      </c>
      <c r="H14" s="36">
        <v>24.8</v>
      </c>
      <c r="I14" s="22"/>
      <c r="J14" s="39" t="s">
        <v>62</v>
      </c>
      <c r="L14" s="5"/>
    </row>
    <row r="15" spans="1:12" ht="15">
      <c r="A15" s="19">
        <v>12</v>
      </c>
      <c r="B15" s="20" t="s">
        <v>63</v>
      </c>
      <c r="C15" s="21" t="s">
        <v>20</v>
      </c>
      <c r="D15" s="27" t="s">
        <v>9</v>
      </c>
      <c r="E15" s="21" t="s">
        <v>17</v>
      </c>
      <c r="F15" s="21" t="s">
        <v>13</v>
      </c>
      <c r="G15" s="36">
        <f t="shared" si="0"/>
        <v>1.3000000000000007</v>
      </c>
      <c r="H15" s="36">
        <v>26.1</v>
      </c>
      <c r="I15" s="24"/>
      <c r="J15" s="23"/>
      <c r="L15" s="5"/>
    </row>
    <row r="16" spans="1:12">
      <c r="A16" s="19">
        <v>13</v>
      </c>
      <c r="B16" s="20"/>
      <c r="C16" s="21"/>
      <c r="D16" s="21" t="s">
        <v>15</v>
      </c>
      <c r="E16" s="21" t="s">
        <v>21</v>
      </c>
      <c r="F16" s="21" t="s">
        <v>64</v>
      </c>
      <c r="G16" s="36">
        <f t="shared" si="0"/>
        <v>0.19999999999999929</v>
      </c>
      <c r="H16" s="36">
        <v>26.3</v>
      </c>
      <c r="I16" s="22"/>
      <c r="J16" s="41" t="s">
        <v>65</v>
      </c>
      <c r="L16" s="5"/>
    </row>
    <row r="17" spans="1:12" ht="30">
      <c r="A17" s="19">
        <v>14</v>
      </c>
      <c r="B17" s="20"/>
      <c r="C17" s="21"/>
      <c r="D17" s="21" t="s">
        <v>15</v>
      </c>
      <c r="E17" s="21" t="s">
        <v>21</v>
      </c>
      <c r="F17" s="21" t="s">
        <v>13</v>
      </c>
      <c r="G17" s="36">
        <f t="shared" si="0"/>
        <v>5.9000000000000021</v>
      </c>
      <c r="H17" s="36">
        <v>32.200000000000003</v>
      </c>
      <c r="I17" s="22"/>
      <c r="J17" s="30" t="s">
        <v>66</v>
      </c>
      <c r="L17" s="5"/>
    </row>
    <row r="18" spans="1:12">
      <c r="A18" s="19">
        <v>15</v>
      </c>
      <c r="B18" s="20"/>
      <c r="C18" s="21"/>
      <c r="D18" s="21" t="s">
        <v>15</v>
      </c>
      <c r="E18" s="21" t="s">
        <v>21</v>
      </c>
      <c r="F18" s="21" t="s">
        <v>67</v>
      </c>
      <c r="G18" s="36">
        <f t="shared" si="0"/>
        <v>2.2999999999999972</v>
      </c>
      <c r="H18" s="36">
        <v>34.5</v>
      </c>
      <c r="I18" s="24"/>
      <c r="J18" s="39"/>
      <c r="L18" s="5"/>
    </row>
    <row r="19" spans="1:12" ht="45">
      <c r="A19" s="11">
        <v>16</v>
      </c>
      <c r="B19" s="7" t="s">
        <v>68</v>
      </c>
      <c r="C19" s="8"/>
      <c r="D19" s="8"/>
      <c r="E19" s="8" t="s">
        <v>18</v>
      </c>
      <c r="F19" s="8"/>
      <c r="G19" s="64">
        <f t="shared" si="0"/>
        <v>5.2000000000000028</v>
      </c>
      <c r="H19" s="64">
        <v>39.700000000000003</v>
      </c>
      <c r="I19" s="9">
        <f>H19-H4</f>
        <v>39.700000000000003</v>
      </c>
      <c r="J19" s="12" t="s">
        <v>112</v>
      </c>
      <c r="L19" s="5"/>
    </row>
    <row r="20" spans="1:12">
      <c r="A20" s="19">
        <v>17</v>
      </c>
      <c r="B20" s="20"/>
      <c r="C20" s="21"/>
      <c r="D20" s="21" t="s">
        <v>14</v>
      </c>
      <c r="E20" s="21" t="s">
        <v>16</v>
      </c>
      <c r="F20" s="21" t="s">
        <v>67</v>
      </c>
      <c r="G20" s="36">
        <f t="shared" si="0"/>
        <v>2</v>
      </c>
      <c r="H20" s="36">
        <v>41.7</v>
      </c>
      <c r="I20" s="24"/>
      <c r="J20" s="39"/>
      <c r="L20" s="5"/>
    </row>
    <row r="21" spans="1:12">
      <c r="A21" s="19">
        <v>18</v>
      </c>
      <c r="B21" s="20"/>
      <c r="C21" s="21"/>
      <c r="D21" s="21" t="s">
        <v>12</v>
      </c>
      <c r="E21" s="21" t="s">
        <v>16</v>
      </c>
      <c r="F21" s="21" t="s">
        <v>67</v>
      </c>
      <c r="G21" s="36">
        <f t="shared" si="0"/>
        <v>3.5999999999999943</v>
      </c>
      <c r="H21" s="36">
        <v>45.3</v>
      </c>
      <c r="I21" s="22"/>
      <c r="J21" s="23"/>
      <c r="L21" s="5"/>
    </row>
    <row r="22" spans="1:12" ht="15">
      <c r="A22" s="19">
        <v>19</v>
      </c>
      <c r="B22" s="20" t="s">
        <v>69</v>
      </c>
      <c r="C22" s="21" t="s">
        <v>20</v>
      </c>
      <c r="D22" s="27" t="s">
        <v>9</v>
      </c>
      <c r="E22" s="21" t="s">
        <v>16</v>
      </c>
      <c r="F22" s="21" t="s">
        <v>67</v>
      </c>
      <c r="G22" s="36">
        <f t="shared" si="0"/>
        <v>2.5</v>
      </c>
      <c r="H22" s="36">
        <v>47.8</v>
      </c>
      <c r="I22" s="22"/>
      <c r="J22" s="39"/>
      <c r="L22" s="5"/>
    </row>
    <row r="23" spans="1:12" ht="30">
      <c r="A23" s="19">
        <v>20</v>
      </c>
      <c r="B23" s="20"/>
      <c r="C23" s="21"/>
      <c r="D23" s="21" t="s">
        <v>12</v>
      </c>
      <c r="E23" s="21" t="s">
        <v>16</v>
      </c>
      <c r="F23" s="21" t="s">
        <v>44</v>
      </c>
      <c r="G23" s="36">
        <f t="shared" si="0"/>
        <v>2.4000000000000057</v>
      </c>
      <c r="H23" s="36">
        <v>50.2</v>
      </c>
      <c r="I23" s="24"/>
      <c r="J23" s="23" t="s">
        <v>34</v>
      </c>
      <c r="L23" s="5"/>
    </row>
    <row r="24" spans="1:12" ht="30">
      <c r="A24" s="11">
        <v>21</v>
      </c>
      <c r="B24" s="7" t="s">
        <v>78</v>
      </c>
      <c r="C24" s="8"/>
      <c r="D24" s="8"/>
      <c r="E24" s="8" t="s">
        <v>18</v>
      </c>
      <c r="F24" s="8"/>
      <c r="G24" s="64">
        <f t="shared" si="0"/>
        <v>3.2999999999999972</v>
      </c>
      <c r="H24" s="9">
        <v>53.5</v>
      </c>
      <c r="I24" s="9">
        <f>H24-H19</f>
        <v>13.799999999999997</v>
      </c>
      <c r="J24" s="17" t="s">
        <v>113</v>
      </c>
      <c r="L24" s="5"/>
    </row>
    <row r="25" spans="1:12">
      <c r="A25" s="19">
        <v>22</v>
      </c>
      <c r="B25" s="20"/>
      <c r="C25" s="21"/>
      <c r="D25" s="21" t="s">
        <v>14</v>
      </c>
      <c r="E25" s="21" t="s">
        <v>16</v>
      </c>
      <c r="F25" s="21" t="s">
        <v>44</v>
      </c>
      <c r="G25" s="36">
        <f t="shared" si="0"/>
        <v>3.8999999999999986</v>
      </c>
      <c r="H25" s="36">
        <v>57.4</v>
      </c>
      <c r="I25" s="22"/>
      <c r="J25" s="39"/>
      <c r="L25" s="5"/>
    </row>
    <row r="26" spans="1:12">
      <c r="A26" s="19">
        <v>23</v>
      </c>
      <c r="B26" s="20"/>
      <c r="C26" s="21"/>
      <c r="D26" s="21" t="s">
        <v>14</v>
      </c>
      <c r="E26" s="21" t="s">
        <v>17</v>
      </c>
      <c r="F26" s="21" t="s">
        <v>44</v>
      </c>
      <c r="G26" s="36">
        <f t="shared" si="0"/>
        <v>5.6000000000000014</v>
      </c>
      <c r="H26" s="36">
        <v>63</v>
      </c>
      <c r="I26" s="22"/>
      <c r="J26" s="30"/>
      <c r="L26" s="5"/>
    </row>
    <row r="27" spans="1:12" ht="15">
      <c r="A27" s="19">
        <v>24</v>
      </c>
      <c r="B27" s="20"/>
      <c r="C27" s="21"/>
      <c r="D27" s="27" t="s">
        <v>9</v>
      </c>
      <c r="E27" s="21" t="s">
        <v>16</v>
      </c>
      <c r="F27" s="21" t="s">
        <v>44</v>
      </c>
      <c r="G27" s="36">
        <f t="shared" si="0"/>
        <v>5</v>
      </c>
      <c r="H27" s="36">
        <v>68</v>
      </c>
      <c r="I27" s="24"/>
      <c r="J27" s="26"/>
      <c r="L27" s="5"/>
    </row>
    <row r="28" spans="1:12">
      <c r="A28" s="19">
        <v>25</v>
      </c>
      <c r="B28" s="20" t="s">
        <v>35</v>
      </c>
      <c r="C28" s="21"/>
      <c r="D28" s="21" t="s">
        <v>15</v>
      </c>
      <c r="E28" s="21" t="s">
        <v>21</v>
      </c>
      <c r="F28" s="21" t="s">
        <v>45</v>
      </c>
      <c r="G28" s="36">
        <f t="shared" si="0"/>
        <v>0.40000000000000568</v>
      </c>
      <c r="H28" s="36">
        <v>68.400000000000006</v>
      </c>
      <c r="I28" s="22"/>
      <c r="J28" s="28" t="s">
        <v>36</v>
      </c>
      <c r="L28" s="5"/>
    </row>
    <row r="29" spans="1:12">
      <c r="A29" s="19">
        <v>26</v>
      </c>
      <c r="B29" s="20" t="s">
        <v>38</v>
      </c>
      <c r="C29" s="21" t="s">
        <v>20</v>
      </c>
      <c r="D29" s="21" t="s">
        <v>19</v>
      </c>
      <c r="E29" s="21" t="s">
        <v>26</v>
      </c>
      <c r="F29" s="21" t="s">
        <v>45</v>
      </c>
      <c r="G29" s="36">
        <f t="shared" si="0"/>
        <v>0.89999999999999147</v>
      </c>
      <c r="H29" s="36">
        <v>69.3</v>
      </c>
      <c r="I29" s="22"/>
      <c r="J29" s="25" t="s">
        <v>37</v>
      </c>
      <c r="L29" s="5"/>
    </row>
    <row r="30" spans="1:12" ht="15">
      <c r="A30" s="19">
        <v>27</v>
      </c>
      <c r="B30" s="20" t="s">
        <v>31</v>
      </c>
      <c r="C30" s="21" t="s">
        <v>20</v>
      </c>
      <c r="D30" s="27" t="s">
        <v>9</v>
      </c>
      <c r="E30" s="21" t="s">
        <v>16</v>
      </c>
      <c r="F30" s="21" t="s">
        <v>10</v>
      </c>
      <c r="G30" s="36">
        <f t="shared" si="0"/>
        <v>1.6000000000000085</v>
      </c>
      <c r="H30" s="36">
        <v>70.900000000000006</v>
      </c>
      <c r="I30" s="22"/>
      <c r="J30" s="23" t="s">
        <v>39</v>
      </c>
      <c r="L30" s="5"/>
    </row>
    <row r="31" spans="1:12" ht="30">
      <c r="A31" s="11">
        <v>28</v>
      </c>
      <c r="B31" s="7" t="s">
        <v>70</v>
      </c>
      <c r="C31" s="8"/>
      <c r="D31" s="8"/>
      <c r="E31" s="8" t="s">
        <v>11</v>
      </c>
      <c r="F31" s="8"/>
      <c r="G31" s="64">
        <f t="shared" si="0"/>
        <v>13.799999999999997</v>
      </c>
      <c r="H31" s="64">
        <v>84.7</v>
      </c>
      <c r="I31" s="9">
        <f>H31-H24</f>
        <v>31.200000000000003</v>
      </c>
      <c r="J31" s="66" t="s">
        <v>114</v>
      </c>
      <c r="L31" s="5"/>
    </row>
    <row r="32" spans="1:12" ht="15">
      <c r="A32" s="19">
        <v>29</v>
      </c>
      <c r="B32" s="34" t="s">
        <v>71</v>
      </c>
      <c r="C32" s="21" t="s">
        <v>20</v>
      </c>
      <c r="D32" s="21" t="s">
        <v>15</v>
      </c>
      <c r="E32" s="21" t="s">
        <v>24</v>
      </c>
      <c r="F32" s="21" t="s">
        <v>72</v>
      </c>
      <c r="G32" s="36">
        <f t="shared" si="0"/>
        <v>0.79999999999999716</v>
      </c>
      <c r="H32" s="36">
        <v>85.5</v>
      </c>
      <c r="I32" s="22"/>
      <c r="J32" s="23"/>
      <c r="L32" s="5"/>
    </row>
    <row r="33" spans="1:12" ht="15">
      <c r="A33" s="19">
        <v>30</v>
      </c>
      <c r="B33" s="20"/>
      <c r="C33" s="21"/>
      <c r="D33" s="27" t="s">
        <v>9</v>
      </c>
      <c r="E33" s="21" t="s">
        <v>21</v>
      </c>
      <c r="F33" s="21" t="s">
        <v>73</v>
      </c>
      <c r="G33" s="36">
        <f t="shared" si="0"/>
        <v>2.2000000000000028</v>
      </c>
      <c r="H33" s="36">
        <v>87.7</v>
      </c>
      <c r="I33" s="24"/>
      <c r="J33" s="23"/>
      <c r="L33" s="5"/>
    </row>
    <row r="34" spans="1:12" ht="15">
      <c r="A34" s="19">
        <v>31</v>
      </c>
      <c r="B34" s="20"/>
      <c r="C34" s="21"/>
      <c r="D34" s="21" t="s">
        <v>14</v>
      </c>
      <c r="E34" s="21" t="s">
        <v>17</v>
      </c>
      <c r="F34" s="21" t="s">
        <v>72</v>
      </c>
      <c r="G34" s="36">
        <f t="shared" si="0"/>
        <v>1.8999999999999915</v>
      </c>
      <c r="H34" s="36">
        <v>89.6</v>
      </c>
      <c r="I34" s="22"/>
      <c r="J34" s="39" t="s">
        <v>74</v>
      </c>
      <c r="L34" s="5"/>
    </row>
    <row r="35" spans="1:12" ht="15">
      <c r="A35" s="19">
        <v>32</v>
      </c>
      <c r="B35" s="20"/>
      <c r="C35" s="21"/>
      <c r="D35" s="27" t="s">
        <v>9</v>
      </c>
      <c r="E35" s="21" t="s">
        <v>17</v>
      </c>
      <c r="F35" s="21" t="s">
        <v>75</v>
      </c>
      <c r="G35" s="36">
        <f t="shared" si="0"/>
        <v>4.1000000000000085</v>
      </c>
      <c r="H35" s="36">
        <v>93.7</v>
      </c>
      <c r="I35" s="22"/>
      <c r="J35" s="23"/>
      <c r="L35" s="5"/>
    </row>
    <row r="36" spans="1:12" ht="15">
      <c r="A36" s="19">
        <v>33</v>
      </c>
      <c r="B36" s="20"/>
      <c r="C36" s="21"/>
      <c r="D36" s="21" t="s">
        <v>22</v>
      </c>
      <c r="E36" s="21" t="s">
        <v>16</v>
      </c>
      <c r="F36" s="21" t="s">
        <v>76</v>
      </c>
      <c r="G36" s="36">
        <f t="shared" si="0"/>
        <v>9.9999999999994316E-2</v>
      </c>
      <c r="H36" s="36">
        <v>93.8</v>
      </c>
      <c r="I36" s="22"/>
      <c r="J36" s="42" t="s">
        <v>111</v>
      </c>
      <c r="L36" s="5"/>
    </row>
    <row r="37" spans="1:12">
      <c r="A37" s="19">
        <v>34</v>
      </c>
      <c r="B37" s="20"/>
      <c r="C37" s="21"/>
      <c r="D37" s="21" t="s">
        <v>12</v>
      </c>
      <c r="E37" s="21" t="s">
        <v>16</v>
      </c>
      <c r="F37" s="21" t="s">
        <v>76</v>
      </c>
      <c r="G37" s="36">
        <f t="shared" si="0"/>
        <v>1.4000000000000057</v>
      </c>
      <c r="H37" s="36">
        <v>95.2</v>
      </c>
      <c r="I37" s="24"/>
      <c r="J37" s="43"/>
      <c r="L37" s="5"/>
    </row>
    <row r="38" spans="1:12" ht="30">
      <c r="A38" s="11">
        <v>35</v>
      </c>
      <c r="B38" s="7" t="s">
        <v>77</v>
      </c>
      <c r="C38" s="8"/>
      <c r="D38" s="63"/>
      <c r="E38" s="8" t="s">
        <v>18</v>
      </c>
      <c r="F38" s="8"/>
      <c r="G38" s="64">
        <f t="shared" si="0"/>
        <v>7.7000000000000028</v>
      </c>
      <c r="H38" s="64">
        <v>102.9</v>
      </c>
      <c r="I38" s="9">
        <f>H38-H31</f>
        <v>18.200000000000003</v>
      </c>
      <c r="J38" s="67" t="s">
        <v>115</v>
      </c>
      <c r="L38" s="5"/>
    </row>
    <row r="39" spans="1:12" ht="15">
      <c r="A39" s="19">
        <v>36</v>
      </c>
      <c r="B39" s="20"/>
      <c r="C39" s="27"/>
      <c r="D39" s="27" t="s">
        <v>9</v>
      </c>
      <c r="E39" s="21" t="s">
        <v>17</v>
      </c>
      <c r="F39" s="21" t="s">
        <v>30</v>
      </c>
      <c r="G39" s="36">
        <f t="shared" si="0"/>
        <v>13.399999999999991</v>
      </c>
      <c r="H39" s="36">
        <v>116.3</v>
      </c>
      <c r="I39" s="22"/>
      <c r="J39" s="44"/>
      <c r="L39" s="5"/>
    </row>
    <row r="40" spans="1:12" ht="15">
      <c r="A40" s="19">
        <v>37</v>
      </c>
      <c r="B40" s="20" t="s">
        <v>79</v>
      </c>
      <c r="C40" s="21" t="s">
        <v>20</v>
      </c>
      <c r="D40" s="27" t="s">
        <v>9</v>
      </c>
      <c r="E40" s="21" t="s">
        <v>16</v>
      </c>
      <c r="F40" s="21" t="s">
        <v>30</v>
      </c>
      <c r="G40" s="36">
        <f t="shared" si="0"/>
        <v>36.500000000000014</v>
      </c>
      <c r="H40" s="36">
        <v>152.80000000000001</v>
      </c>
      <c r="I40" s="22"/>
      <c r="J40" s="45" t="s">
        <v>80</v>
      </c>
    </row>
    <row r="41" spans="1:12" ht="30">
      <c r="A41" s="11">
        <v>38</v>
      </c>
      <c r="B41" s="7" t="s">
        <v>108</v>
      </c>
      <c r="C41" s="8"/>
      <c r="D41" s="8"/>
      <c r="E41" s="8"/>
      <c r="F41" s="8"/>
      <c r="G41" s="64">
        <f t="shared" si="0"/>
        <v>0.59999999999999432</v>
      </c>
      <c r="H41" s="64">
        <v>153.4</v>
      </c>
      <c r="I41" s="9">
        <f>H41-H38</f>
        <v>50.5</v>
      </c>
      <c r="J41" s="66" t="s">
        <v>116</v>
      </c>
      <c r="L41" s="5"/>
    </row>
    <row r="42" spans="1:12" ht="30">
      <c r="A42" s="19">
        <v>39</v>
      </c>
      <c r="B42" s="20"/>
      <c r="C42" s="21"/>
      <c r="D42" s="21" t="s">
        <v>19</v>
      </c>
      <c r="E42" s="21" t="s">
        <v>29</v>
      </c>
      <c r="F42" s="21" t="s">
        <v>13</v>
      </c>
      <c r="G42" s="36">
        <f t="shared" si="0"/>
        <v>5.5</v>
      </c>
      <c r="H42" s="36">
        <v>158.9</v>
      </c>
      <c r="I42" s="24"/>
      <c r="J42" s="44" t="s">
        <v>81</v>
      </c>
      <c r="L42" s="5"/>
    </row>
    <row r="43" spans="1:12" ht="15">
      <c r="A43" s="19">
        <v>40</v>
      </c>
      <c r="B43" s="20"/>
      <c r="C43" s="21"/>
      <c r="D43" s="21" t="s">
        <v>14</v>
      </c>
      <c r="E43" s="21" t="s">
        <v>17</v>
      </c>
      <c r="F43" s="21" t="s">
        <v>13</v>
      </c>
      <c r="G43" s="36">
        <f t="shared" si="0"/>
        <v>0.40000000000000568</v>
      </c>
      <c r="H43" s="36">
        <v>159.30000000000001</v>
      </c>
      <c r="I43" s="22"/>
      <c r="J43" s="46" t="s">
        <v>83</v>
      </c>
      <c r="L43" s="5"/>
    </row>
    <row r="44" spans="1:12">
      <c r="A44" s="19">
        <v>41</v>
      </c>
      <c r="B44" s="20"/>
      <c r="C44" s="21"/>
      <c r="D44" s="21" t="s">
        <v>14</v>
      </c>
      <c r="E44" s="21" t="s">
        <v>16</v>
      </c>
      <c r="F44" s="21" t="s">
        <v>13</v>
      </c>
      <c r="G44" s="36">
        <f t="shared" si="0"/>
        <v>0.29999999999998295</v>
      </c>
      <c r="H44" s="36">
        <v>159.6</v>
      </c>
      <c r="I44" s="24"/>
      <c r="J44" s="47" t="s">
        <v>82</v>
      </c>
      <c r="L44" s="5"/>
    </row>
    <row r="45" spans="1:12" ht="15">
      <c r="A45" s="19">
        <v>42</v>
      </c>
      <c r="B45" s="48"/>
      <c r="C45" s="49"/>
      <c r="D45" s="27" t="s">
        <v>22</v>
      </c>
      <c r="E45" s="49" t="s">
        <v>40</v>
      </c>
      <c r="F45" s="21" t="s">
        <v>30</v>
      </c>
      <c r="G45" s="36">
        <f t="shared" si="0"/>
        <v>1</v>
      </c>
      <c r="H45" s="50">
        <v>160.6</v>
      </c>
      <c r="I45" s="50"/>
      <c r="J45" s="39" t="s">
        <v>84</v>
      </c>
    </row>
    <row r="46" spans="1:12" ht="15">
      <c r="A46" s="19">
        <v>43</v>
      </c>
      <c r="B46" s="51" t="s">
        <v>85</v>
      </c>
      <c r="C46" s="21" t="s">
        <v>20</v>
      </c>
      <c r="D46" s="21" t="s">
        <v>15</v>
      </c>
      <c r="E46" s="21" t="s">
        <v>17</v>
      </c>
      <c r="F46" s="21" t="s">
        <v>86</v>
      </c>
      <c r="G46" s="36">
        <f t="shared" si="0"/>
        <v>18.400000000000006</v>
      </c>
      <c r="H46" s="50">
        <v>179</v>
      </c>
      <c r="I46" s="52"/>
      <c r="J46" s="40" t="s">
        <v>87</v>
      </c>
    </row>
    <row r="47" spans="1:12" ht="15">
      <c r="A47" s="19">
        <v>44</v>
      </c>
      <c r="B47" s="20" t="s">
        <v>88</v>
      </c>
      <c r="C47" s="21" t="s">
        <v>20</v>
      </c>
      <c r="D47" s="27" t="s">
        <v>9</v>
      </c>
      <c r="E47" s="21" t="s">
        <v>17</v>
      </c>
      <c r="F47" s="21" t="s">
        <v>86</v>
      </c>
      <c r="G47" s="36">
        <f t="shared" si="0"/>
        <v>0.90000000000000568</v>
      </c>
      <c r="H47" s="50">
        <v>179.9</v>
      </c>
      <c r="I47" s="52"/>
      <c r="J47" s="39" t="s">
        <v>89</v>
      </c>
    </row>
    <row r="48" spans="1:12">
      <c r="A48" s="19">
        <v>45</v>
      </c>
      <c r="B48" s="20"/>
      <c r="C48" s="21"/>
      <c r="D48" s="21" t="s">
        <v>15</v>
      </c>
      <c r="E48" s="21" t="s">
        <v>17</v>
      </c>
      <c r="F48" s="21" t="s">
        <v>28</v>
      </c>
      <c r="G48" s="36">
        <f t="shared" si="0"/>
        <v>0.5</v>
      </c>
      <c r="H48" s="50">
        <v>180.4</v>
      </c>
      <c r="I48" s="52"/>
      <c r="J48" s="25"/>
    </row>
    <row r="49" spans="1:10" ht="15">
      <c r="A49" s="19">
        <v>46</v>
      </c>
      <c r="B49" s="20"/>
      <c r="C49" s="21"/>
      <c r="D49" s="21" t="s">
        <v>15</v>
      </c>
      <c r="E49" s="21" t="s">
        <v>17</v>
      </c>
      <c r="F49" s="21" t="s">
        <v>13</v>
      </c>
      <c r="G49" s="36">
        <f t="shared" si="0"/>
        <v>0</v>
      </c>
      <c r="H49" s="50">
        <v>180.4</v>
      </c>
      <c r="I49" s="50"/>
      <c r="J49" s="23" t="s">
        <v>90</v>
      </c>
    </row>
    <row r="50" spans="1:10" ht="30">
      <c r="A50" s="11">
        <v>47</v>
      </c>
      <c r="B50" s="7" t="s">
        <v>109</v>
      </c>
      <c r="C50" s="8"/>
      <c r="D50" s="63"/>
      <c r="E50" s="8" t="s">
        <v>33</v>
      </c>
      <c r="F50" s="8"/>
      <c r="G50" s="64">
        <f t="shared" si="0"/>
        <v>0</v>
      </c>
      <c r="H50" s="9">
        <v>180.4</v>
      </c>
      <c r="I50" s="9">
        <f>H50-H41</f>
        <v>27</v>
      </c>
      <c r="J50" s="12" t="s">
        <v>117</v>
      </c>
    </row>
    <row r="51" spans="1:10" ht="15">
      <c r="A51" s="19">
        <v>48</v>
      </c>
      <c r="B51" s="20" t="s">
        <v>91</v>
      </c>
      <c r="C51" s="21" t="s">
        <v>20</v>
      </c>
      <c r="D51" s="27" t="s">
        <v>9</v>
      </c>
      <c r="E51" s="21" t="s">
        <v>17</v>
      </c>
      <c r="F51" s="21" t="s">
        <v>92</v>
      </c>
      <c r="G51" s="36">
        <f t="shared" si="0"/>
        <v>0.59999999999999432</v>
      </c>
      <c r="H51" s="22">
        <v>181</v>
      </c>
      <c r="I51" s="24"/>
      <c r="J51" s="23"/>
    </row>
    <row r="52" spans="1:10">
      <c r="A52" s="19">
        <v>49</v>
      </c>
      <c r="B52" s="20"/>
      <c r="C52" s="21"/>
      <c r="D52" s="21" t="s">
        <v>15</v>
      </c>
      <c r="E52" s="21" t="s">
        <v>17</v>
      </c>
      <c r="F52" s="21" t="s">
        <v>13</v>
      </c>
      <c r="G52" s="36">
        <f t="shared" si="0"/>
        <v>4.5</v>
      </c>
      <c r="H52" s="22">
        <v>185.5</v>
      </c>
      <c r="I52" s="22"/>
      <c r="J52" s="23"/>
    </row>
    <row r="53" spans="1:10" ht="15">
      <c r="A53" s="19">
        <v>50</v>
      </c>
      <c r="B53" s="20"/>
      <c r="C53" s="21"/>
      <c r="D53" s="27" t="s">
        <v>9</v>
      </c>
      <c r="E53" s="21" t="s">
        <v>21</v>
      </c>
      <c r="F53" s="21" t="s">
        <v>93</v>
      </c>
      <c r="G53" s="22">
        <f t="shared" si="0"/>
        <v>1.0999999999999943</v>
      </c>
      <c r="H53" s="22">
        <v>186.6</v>
      </c>
      <c r="I53" s="24"/>
      <c r="J53" s="25"/>
    </row>
    <row r="54" spans="1:10" ht="15">
      <c r="A54" s="19">
        <v>51</v>
      </c>
      <c r="B54" s="20"/>
      <c r="C54" s="21"/>
      <c r="D54" s="27" t="s">
        <v>9</v>
      </c>
      <c r="E54" s="21" t="s">
        <v>21</v>
      </c>
      <c r="F54" s="21" t="s">
        <v>94</v>
      </c>
      <c r="G54" s="22">
        <f t="shared" si="0"/>
        <v>0.80000000000001137</v>
      </c>
      <c r="H54" s="22">
        <v>187.4</v>
      </c>
      <c r="I54" s="24"/>
      <c r="J54" s="26" t="s">
        <v>95</v>
      </c>
    </row>
    <row r="55" spans="1:10">
      <c r="A55" s="19">
        <v>52</v>
      </c>
      <c r="B55" s="20"/>
      <c r="C55" s="21"/>
      <c r="D55" s="21" t="s">
        <v>12</v>
      </c>
      <c r="E55" s="21" t="s">
        <v>21</v>
      </c>
      <c r="F55" s="21" t="s">
        <v>94</v>
      </c>
      <c r="G55" s="22">
        <f t="shared" si="0"/>
        <v>0.40000000000000568</v>
      </c>
      <c r="H55" s="22">
        <v>187.8</v>
      </c>
      <c r="I55" s="24"/>
      <c r="J55" s="40"/>
    </row>
    <row r="56" spans="1:10">
      <c r="A56" s="19">
        <v>53</v>
      </c>
      <c r="B56" s="20"/>
      <c r="C56" s="21"/>
      <c r="D56" s="21" t="s">
        <v>14</v>
      </c>
      <c r="E56" s="21" t="s">
        <v>16</v>
      </c>
      <c r="F56" s="21" t="s">
        <v>94</v>
      </c>
      <c r="G56" s="22">
        <f t="shared" si="0"/>
        <v>1.5</v>
      </c>
      <c r="H56" s="22">
        <v>189.3</v>
      </c>
      <c r="I56" s="24"/>
      <c r="J56" s="25"/>
    </row>
    <row r="57" spans="1:10">
      <c r="A57" s="19">
        <v>54</v>
      </c>
      <c r="B57" s="20"/>
      <c r="C57" s="21"/>
      <c r="D57" s="21" t="s">
        <v>14</v>
      </c>
      <c r="E57" s="21" t="s">
        <v>16</v>
      </c>
      <c r="F57" s="21" t="s">
        <v>96</v>
      </c>
      <c r="G57" s="22">
        <f t="shared" si="0"/>
        <v>1.6999999999999886</v>
      </c>
      <c r="H57" s="22">
        <v>191</v>
      </c>
      <c r="I57" s="24"/>
      <c r="J57" s="25" t="s">
        <v>97</v>
      </c>
    </row>
    <row r="58" spans="1:10" ht="15">
      <c r="A58" s="19">
        <v>55</v>
      </c>
      <c r="B58" s="20"/>
      <c r="C58" s="21"/>
      <c r="D58" s="21" t="s">
        <v>12</v>
      </c>
      <c r="E58" s="21" t="s">
        <v>21</v>
      </c>
      <c r="F58" s="21" t="s">
        <v>98</v>
      </c>
      <c r="G58" s="22">
        <f t="shared" si="0"/>
        <v>2.1999999999999886</v>
      </c>
      <c r="H58" s="22">
        <v>193.2</v>
      </c>
      <c r="I58" s="24"/>
      <c r="J58" s="53" t="s">
        <v>99</v>
      </c>
    </row>
    <row r="59" spans="1:10" ht="15">
      <c r="A59" s="19">
        <v>56</v>
      </c>
      <c r="B59" s="20"/>
      <c r="C59" s="21" t="s">
        <v>20</v>
      </c>
      <c r="D59" s="21" t="s">
        <v>15</v>
      </c>
      <c r="E59" s="21" t="s">
        <v>21</v>
      </c>
      <c r="F59" s="21" t="s">
        <v>100</v>
      </c>
      <c r="G59" s="22">
        <f t="shared" si="0"/>
        <v>0.20000000000001705</v>
      </c>
      <c r="H59" s="22">
        <v>193.4</v>
      </c>
      <c r="I59" s="24"/>
      <c r="J59" s="53" t="s">
        <v>99</v>
      </c>
    </row>
    <row r="60" spans="1:10" ht="30">
      <c r="A60" s="19">
        <v>57</v>
      </c>
      <c r="B60" s="20"/>
      <c r="C60" s="21" t="s">
        <v>20</v>
      </c>
      <c r="D60" s="21" t="s">
        <v>14</v>
      </c>
      <c r="E60" s="21" t="s">
        <v>17</v>
      </c>
      <c r="F60" s="21" t="s">
        <v>92</v>
      </c>
      <c r="G60" s="22">
        <f t="shared" si="0"/>
        <v>0.40000000000000568</v>
      </c>
      <c r="H60" s="22">
        <v>193.8</v>
      </c>
      <c r="I60" s="24"/>
      <c r="J60" s="65" t="s">
        <v>106</v>
      </c>
    </row>
    <row r="61" spans="1:10" ht="30">
      <c r="A61" s="11">
        <v>58</v>
      </c>
      <c r="B61" s="7" t="s">
        <v>110</v>
      </c>
      <c r="C61" s="8"/>
      <c r="D61" s="8"/>
      <c r="E61" s="8" t="s">
        <v>11</v>
      </c>
      <c r="F61" s="8"/>
      <c r="G61" s="9">
        <f t="shared" si="0"/>
        <v>0.5</v>
      </c>
      <c r="H61" s="9">
        <v>194.3</v>
      </c>
      <c r="I61" s="9">
        <f>H61-H50</f>
        <v>13.900000000000006</v>
      </c>
      <c r="J61" s="12" t="s">
        <v>118</v>
      </c>
    </row>
    <row r="62" spans="1:10" ht="15">
      <c r="A62" s="19">
        <v>59</v>
      </c>
      <c r="B62" s="20"/>
      <c r="C62" s="21" t="s">
        <v>20</v>
      </c>
      <c r="D62" s="27" t="s">
        <v>9</v>
      </c>
      <c r="E62" s="21" t="s">
        <v>16</v>
      </c>
      <c r="F62" s="21" t="s">
        <v>96</v>
      </c>
      <c r="G62" s="22">
        <f t="shared" si="0"/>
        <v>1.5</v>
      </c>
      <c r="H62" s="22">
        <v>195.8</v>
      </c>
      <c r="I62" s="24"/>
      <c r="J62" s="53" t="s">
        <v>101</v>
      </c>
    </row>
    <row r="63" spans="1:10" ht="15">
      <c r="A63" s="19">
        <v>60</v>
      </c>
      <c r="B63" s="20"/>
      <c r="C63" s="1" t="s">
        <v>20</v>
      </c>
      <c r="D63" s="27" t="s">
        <v>9</v>
      </c>
      <c r="E63" s="21" t="s">
        <v>21</v>
      </c>
      <c r="F63" s="21" t="s">
        <v>98</v>
      </c>
      <c r="G63" s="22">
        <f t="shared" si="0"/>
        <v>0.29999999999998295</v>
      </c>
      <c r="H63" s="22">
        <v>196.1</v>
      </c>
      <c r="I63" s="24"/>
      <c r="J63" s="29"/>
    </row>
    <row r="64" spans="1:10" ht="15">
      <c r="A64" s="19">
        <v>61</v>
      </c>
      <c r="B64" s="20"/>
      <c r="C64" s="21" t="s">
        <v>20</v>
      </c>
      <c r="D64" s="21" t="s">
        <v>14</v>
      </c>
      <c r="E64" s="21" t="s">
        <v>23</v>
      </c>
      <c r="F64" s="21" t="s">
        <v>98</v>
      </c>
      <c r="G64" s="22">
        <f t="shared" si="0"/>
        <v>2.7000000000000171</v>
      </c>
      <c r="H64" s="22">
        <v>198.8</v>
      </c>
      <c r="I64" s="24"/>
      <c r="J64" s="53" t="s">
        <v>102</v>
      </c>
    </row>
    <row r="65" spans="1:10" ht="15">
      <c r="A65" s="19">
        <v>62</v>
      </c>
      <c r="B65" s="20"/>
      <c r="C65" s="21" t="s">
        <v>20</v>
      </c>
      <c r="D65" s="27" t="s">
        <v>9</v>
      </c>
      <c r="E65" s="21" t="s">
        <v>17</v>
      </c>
      <c r="F65" s="21" t="s">
        <v>98</v>
      </c>
      <c r="G65" s="22">
        <f t="shared" si="0"/>
        <v>0.19999999999998863</v>
      </c>
      <c r="H65" s="22">
        <v>199</v>
      </c>
      <c r="I65" s="24"/>
      <c r="J65" s="53" t="s">
        <v>103</v>
      </c>
    </row>
    <row r="66" spans="1:10">
      <c r="A66" s="19">
        <v>63</v>
      </c>
      <c r="B66" s="20"/>
      <c r="C66" s="21"/>
      <c r="D66" s="21" t="s">
        <v>15</v>
      </c>
      <c r="E66" s="21" t="s">
        <v>21</v>
      </c>
      <c r="F66" s="21" t="s">
        <v>94</v>
      </c>
      <c r="G66" s="22">
        <f t="shared" si="0"/>
        <v>0.80000000000001137</v>
      </c>
      <c r="H66" s="22">
        <v>199.8</v>
      </c>
      <c r="I66" s="24"/>
      <c r="J66" s="25"/>
    </row>
    <row r="67" spans="1:10" ht="15">
      <c r="A67" s="19">
        <v>64</v>
      </c>
      <c r="B67" s="20"/>
      <c r="C67" s="21" t="s">
        <v>20</v>
      </c>
      <c r="D67" s="27" t="s">
        <v>9</v>
      </c>
      <c r="E67" s="21" t="s">
        <v>17</v>
      </c>
      <c r="F67" s="21" t="s">
        <v>49</v>
      </c>
      <c r="G67" s="22">
        <f t="shared" si="0"/>
        <v>0.79999999999998295</v>
      </c>
      <c r="H67" s="22">
        <v>200.6</v>
      </c>
      <c r="I67" s="24"/>
      <c r="J67" s="23"/>
    </row>
    <row r="68" spans="1:10" ht="61" thickBot="1">
      <c r="A68" s="13">
        <v>65</v>
      </c>
      <c r="B68" s="14" t="s">
        <v>104</v>
      </c>
      <c r="C68" s="15"/>
      <c r="D68" s="15"/>
      <c r="E68" s="15" t="s">
        <v>18</v>
      </c>
      <c r="F68" s="15"/>
      <c r="G68" s="16">
        <f t="shared" si="0"/>
        <v>0.90000000000000568</v>
      </c>
      <c r="H68" s="16">
        <v>201.5</v>
      </c>
      <c r="I68" s="16">
        <f>H68-H61</f>
        <v>7.1999999999999886</v>
      </c>
      <c r="J68" s="18" t="s">
        <v>119</v>
      </c>
    </row>
    <row r="69" spans="1:10">
      <c r="A69" s="54"/>
      <c r="I69" s="10"/>
      <c r="J69" s="55"/>
    </row>
    <row r="70" spans="1:10">
      <c r="A70" s="54"/>
    </row>
    <row r="71" spans="1:10">
      <c r="A71" s="54"/>
      <c r="I71" s="10"/>
      <c r="J71" s="55"/>
    </row>
    <row r="72" spans="1:10">
      <c r="A72" s="54"/>
      <c r="J72" s="56"/>
    </row>
    <row r="73" spans="1:10">
      <c r="A73" s="54"/>
    </row>
    <row r="74" spans="1:10">
      <c r="A74" s="54"/>
      <c r="D74" s="57"/>
      <c r="J74" s="58"/>
    </row>
    <row r="75" spans="1:10">
      <c r="A75" s="54"/>
      <c r="I75" s="10"/>
      <c r="J75" s="55"/>
    </row>
    <row r="76" spans="1:10">
      <c r="A76" s="54"/>
      <c r="I76" s="10"/>
      <c r="J76" s="55"/>
    </row>
    <row r="77" spans="1:10">
      <c r="A77" s="54"/>
    </row>
    <row r="78" spans="1:10">
      <c r="A78" s="54"/>
    </row>
    <row r="79" spans="1:10">
      <c r="A79" s="54"/>
      <c r="D79" s="57"/>
    </row>
    <row r="80" spans="1:10">
      <c r="A80" s="54"/>
      <c r="J80" s="59"/>
    </row>
    <row r="81" spans="1:10">
      <c r="A81" s="54"/>
    </row>
    <row r="82" spans="1:10">
      <c r="A82" s="54"/>
      <c r="D82" s="57"/>
      <c r="I82" s="10"/>
      <c r="J82" s="55"/>
    </row>
    <row r="83" spans="1:10">
      <c r="A83" s="54"/>
      <c r="D83" s="57"/>
      <c r="J83" s="60"/>
    </row>
    <row r="84" spans="1:10">
      <c r="A84" s="54"/>
      <c r="J84" s="59"/>
    </row>
    <row r="85" spans="1:10">
      <c r="A85" s="54"/>
      <c r="J85" s="60"/>
    </row>
    <row r="86" spans="1:10">
      <c r="A86" s="54"/>
    </row>
    <row r="87" spans="1:10">
      <c r="A87" s="54"/>
      <c r="I87" s="10"/>
      <c r="J87" s="55"/>
    </row>
    <row r="88" spans="1:10">
      <c r="A88" s="54"/>
      <c r="J88" s="60"/>
    </row>
    <row r="89" spans="1:10">
      <c r="A89" s="54"/>
    </row>
    <row r="90" spans="1:10">
      <c r="A90" s="54"/>
      <c r="D90" s="57"/>
    </row>
    <row r="91" spans="1:10">
      <c r="A91" s="54"/>
      <c r="J91" s="55"/>
    </row>
    <row r="92" spans="1:10">
      <c r="A92" s="54"/>
    </row>
    <row r="93" spans="1:10">
      <c r="A93" s="54"/>
      <c r="I93" s="10"/>
      <c r="J93" s="55"/>
    </row>
    <row r="94" spans="1:10">
      <c r="A94" s="54"/>
    </row>
    <row r="95" spans="1:10">
      <c r="A95" s="54"/>
      <c r="D95" s="57"/>
    </row>
    <row r="96" spans="1:10">
      <c r="A96" s="54"/>
      <c r="D96" s="57"/>
    </row>
    <row r="97" spans="1:10">
      <c r="A97" s="54"/>
    </row>
    <row r="98" spans="1:10">
      <c r="A98" s="54"/>
      <c r="I98" s="10"/>
      <c r="J98" s="55"/>
    </row>
    <row r="99" spans="1:10">
      <c r="A99" s="54"/>
      <c r="I99" s="10"/>
      <c r="J99" s="55"/>
    </row>
    <row r="100" spans="1:10">
      <c r="A100" s="54"/>
      <c r="I100" s="10"/>
      <c r="J100" s="55"/>
    </row>
    <row r="101" spans="1:10">
      <c r="A101" s="54"/>
    </row>
    <row r="102" spans="1:10">
      <c r="A102" s="54"/>
      <c r="J102" s="60"/>
    </row>
    <row r="103" spans="1:10">
      <c r="A103" s="54"/>
      <c r="D103" s="57"/>
      <c r="J103" s="60"/>
    </row>
    <row r="104" spans="1:10">
      <c r="A104" s="54"/>
      <c r="D104" s="57"/>
      <c r="J104" s="60"/>
    </row>
    <row r="105" spans="1:10">
      <c r="A105" s="54"/>
      <c r="I105" s="10"/>
      <c r="J105" s="55"/>
    </row>
    <row r="106" spans="1:10">
      <c r="A106" s="54"/>
    </row>
    <row r="107" spans="1:10">
      <c r="A107" s="54"/>
    </row>
    <row r="108" spans="1:10">
      <c r="A108" s="54"/>
      <c r="I108" s="10"/>
      <c r="J108" s="55"/>
    </row>
    <row r="109" spans="1:10">
      <c r="A109" s="54"/>
      <c r="I109" s="10"/>
      <c r="J109" s="55"/>
    </row>
    <row r="110" spans="1:10">
      <c r="A110" s="54"/>
      <c r="D110" s="57"/>
      <c r="J110" s="60"/>
    </row>
    <row r="111" spans="1:10">
      <c r="A111" s="54"/>
      <c r="J111" s="60"/>
    </row>
    <row r="112" spans="1:10">
      <c r="A112" s="54"/>
    </row>
    <row r="113" spans="1:10">
      <c r="A113" s="54"/>
      <c r="D113" s="57"/>
    </row>
    <row r="114" spans="1:10">
      <c r="A114" s="54"/>
      <c r="J114" s="59"/>
    </row>
    <row r="115" spans="1:10">
      <c r="A115" s="54"/>
      <c r="I115" s="10"/>
      <c r="J115" s="61"/>
    </row>
    <row r="116" spans="1:10">
      <c r="A116" s="54"/>
    </row>
    <row r="117" spans="1:10">
      <c r="A117" s="54"/>
    </row>
    <row r="118" spans="1:10">
      <c r="A118" s="54"/>
    </row>
    <row r="119" spans="1:10">
      <c r="A119" s="54"/>
    </row>
    <row r="120" spans="1:10">
      <c r="A120" s="54"/>
    </row>
    <row r="121" spans="1:10">
      <c r="A121" s="54"/>
    </row>
    <row r="122" spans="1:10">
      <c r="A122" s="54"/>
      <c r="I122" s="10"/>
      <c r="J122" s="55"/>
    </row>
    <row r="123" spans="1:10">
      <c r="A123" s="54"/>
      <c r="D123" s="57"/>
      <c r="J123" s="55"/>
    </row>
    <row r="124" spans="1:10">
      <c r="A124" s="54"/>
    </row>
    <row r="125" spans="1:10">
      <c r="A125" s="54"/>
    </row>
    <row r="126" spans="1:10">
      <c r="A126" s="54"/>
      <c r="J126" s="60"/>
    </row>
    <row r="127" spans="1:10">
      <c r="A127" s="54"/>
      <c r="D127" s="57"/>
      <c r="I127" s="10"/>
      <c r="J127" s="55"/>
    </row>
    <row r="128" spans="1:10">
      <c r="A128" s="54"/>
    </row>
    <row r="129" spans="1:10">
      <c r="A129" s="54"/>
      <c r="D129" s="57"/>
    </row>
    <row r="130" spans="1:10">
      <c r="A130" s="54"/>
      <c r="D130" s="57"/>
      <c r="I130" s="10"/>
      <c r="J130" s="55"/>
    </row>
    <row r="131" spans="1:10">
      <c r="A131" s="54"/>
      <c r="D131" s="57"/>
      <c r="J131" s="60"/>
    </row>
    <row r="132" spans="1:10">
      <c r="A132" s="54"/>
      <c r="D132" s="57"/>
    </row>
    <row r="133" spans="1:10">
      <c r="A133" s="54"/>
      <c r="D133" s="57"/>
    </row>
    <row r="134" spans="1:10">
      <c r="A134" s="54"/>
    </row>
    <row r="135" spans="1:10">
      <c r="A135" s="54"/>
      <c r="I135" s="10"/>
      <c r="J135" s="55"/>
    </row>
    <row r="136" spans="1:10">
      <c r="A136" s="54"/>
    </row>
    <row r="137" spans="1:10">
      <c r="A137" s="54"/>
      <c r="D137" s="57"/>
    </row>
    <row r="138" spans="1:10">
      <c r="A138" s="54"/>
      <c r="D138" s="57"/>
    </row>
    <row r="139" spans="1:10">
      <c r="A139" s="54"/>
    </row>
    <row r="140" spans="1:10">
      <c r="A140" s="54"/>
      <c r="D140" s="57"/>
      <c r="J140" s="62"/>
    </row>
    <row r="141" spans="1:10">
      <c r="A141" s="54"/>
    </row>
    <row r="142" spans="1:10">
      <c r="A142" s="54"/>
    </row>
    <row r="143" spans="1:10">
      <c r="A143" s="54"/>
      <c r="D143" s="57"/>
    </row>
    <row r="144" spans="1:10">
      <c r="A144" s="54"/>
      <c r="J144" s="60"/>
    </row>
    <row r="145" spans="1:10">
      <c r="A145" s="54"/>
    </row>
    <row r="146" spans="1:10">
      <c r="A146" s="54"/>
      <c r="I146" s="10"/>
      <c r="J146" s="55"/>
    </row>
    <row r="147" spans="1:10">
      <c r="A147" s="54"/>
    </row>
    <row r="148" spans="1:10">
      <c r="A148" s="54"/>
      <c r="D148" s="57"/>
    </row>
    <row r="149" spans="1:10">
      <c r="A149" s="54"/>
      <c r="J149" s="60"/>
    </row>
    <row r="150" spans="1:10">
      <c r="A150" s="54"/>
      <c r="D150" s="57"/>
    </row>
    <row r="151" spans="1:10">
      <c r="A151" s="54"/>
      <c r="J151" s="55"/>
    </row>
    <row r="152" spans="1:10">
      <c r="A152" s="54"/>
      <c r="I152" s="10"/>
      <c r="J152" s="55"/>
    </row>
    <row r="153" spans="1:10">
      <c r="A153" s="54"/>
      <c r="J153" s="60"/>
    </row>
    <row r="154" spans="1:10">
      <c r="A154" s="54"/>
      <c r="D154" s="57"/>
      <c r="J154" s="60"/>
    </row>
    <row r="155" spans="1:10">
      <c r="A155" s="54"/>
      <c r="I155" s="10"/>
      <c r="J155" s="55"/>
    </row>
    <row r="156" spans="1:10">
      <c r="A156" s="54"/>
    </row>
    <row r="157" spans="1:10">
      <c r="A157" s="54"/>
      <c r="J157" s="60"/>
    </row>
    <row r="158" spans="1:10">
      <c r="A158" s="54"/>
    </row>
    <row r="159" spans="1:10">
      <c r="A159" s="54"/>
      <c r="I159" s="10"/>
      <c r="J159" s="55"/>
    </row>
    <row r="160" spans="1:10">
      <c r="A160" s="54"/>
      <c r="D160" s="57"/>
    </row>
    <row r="161" spans="1:10">
      <c r="A161" s="54"/>
    </row>
    <row r="162" spans="1:10">
      <c r="A162" s="54"/>
      <c r="D162" s="57"/>
    </row>
    <row r="163" spans="1:10">
      <c r="A163" s="54"/>
    </row>
    <row r="164" spans="1:10">
      <c r="A164" s="54"/>
    </row>
    <row r="165" spans="1:10">
      <c r="A165" s="54"/>
      <c r="I165" s="10"/>
      <c r="J165" s="55"/>
    </row>
    <row r="166" spans="1:10">
      <c r="A166" s="54"/>
    </row>
    <row r="167" spans="1:10">
      <c r="A167" s="54"/>
    </row>
    <row r="168" spans="1:10">
      <c r="A168" s="54"/>
      <c r="D168" s="57"/>
      <c r="I168" s="10"/>
      <c r="J168" s="61"/>
    </row>
    <row r="169" spans="1:10">
      <c r="A169" s="54"/>
    </row>
    <row r="170" spans="1:10">
      <c r="A170" s="54"/>
      <c r="D170" s="57"/>
    </row>
    <row r="171" spans="1:10">
      <c r="A171" s="54"/>
    </row>
    <row r="172" spans="1:10">
      <c r="A172" s="54"/>
    </row>
    <row r="173" spans="1:10">
      <c r="A173" s="54"/>
      <c r="J173" s="60"/>
    </row>
    <row r="174" spans="1:10">
      <c r="A174" s="54"/>
      <c r="D174" s="57"/>
      <c r="J174" s="60"/>
    </row>
    <row r="175" spans="1:10">
      <c r="A175" s="54"/>
      <c r="I175" s="10"/>
      <c r="J175" s="55"/>
    </row>
    <row r="176" spans="1:10">
      <c r="A176" s="54"/>
    </row>
    <row r="177" spans="1:10">
      <c r="A177" s="54"/>
      <c r="J177" s="60"/>
    </row>
    <row r="178" spans="1:10">
      <c r="A178" s="54"/>
      <c r="D178" s="57"/>
    </row>
    <row r="179" spans="1:10">
      <c r="A179" s="54"/>
      <c r="D179" s="57"/>
      <c r="J179" s="62"/>
    </row>
    <row r="180" spans="1:10">
      <c r="A180" s="54"/>
      <c r="I180" s="10"/>
      <c r="J180" s="55"/>
    </row>
    <row r="181" spans="1:10">
      <c r="A181" s="54"/>
      <c r="J181" s="55"/>
    </row>
    <row r="182" spans="1:10">
      <c r="A182" s="54"/>
      <c r="I182" s="10"/>
      <c r="J182" s="55"/>
    </row>
    <row r="183" spans="1:10">
      <c r="A183" s="54"/>
      <c r="D183" s="57"/>
    </row>
    <row r="184" spans="1:10">
      <c r="A184" s="54"/>
      <c r="I184" s="10"/>
      <c r="J184" s="55"/>
    </row>
  </sheetData>
  <mergeCells count="7">
    <mergeCell ref="J2:J3"/>
    <mergeCell ref="E2:F2"/>
    <mergeCell ref="G2:I2"/>
    <mergeCell ref="A2:A3"/>
    <mergeCell ref="B2:B3"/>
    <mergeCell ref="C2:C3"/>
    <mergeCell ref="D2:D3"/>
  </mergeCells>
  <phoneticPr fontId="1"/>
  <pageMargins left="0.25" right="0.25" top="0.75" bottom="0.75" header="0.3" footer="0.3"/>
  <pageSetup paperSize="9" scale="81" fitToHeight="4" orientation="portrait" horizontalDpi="4294967293" verticalDpi="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kushimoto_ganka</dc:creator>
  <cp:lastModifiedBy>光晴 池田</cp:lastModifiedBy>
  <cp:lastPrinted>2024-02-08T09:44:29Z</cp:lastPrinted>
  <dcterms:created xsi:type="dcterms:W3CDTF">2019-06-24T03:05:46Z</dcterms:created>
  <dcterms:modified xsi:type="dcterms:W3CDTF">2025-02-26T03:17:58Z</dcterms:modified>
</cp:coreProperties>
</file>