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802敦賀200ヨアソビ敦賀\"/>
    </mc:Choice>
  </mc:AlternateContent>
  <xr:revisionPtr revIDLastSave="0" documentId="13_ncr:1_{9BC2055E-A0AD-4F7E-9D5E-996DAAB43B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48" i="1"/>
  <c r="H9" i="1"/>
  <c r="H10" i="1"/>
  <c r="H6" i="1"/>
  <c r="H7" i="1"/>
  <c r="H8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A5" i="1" l="1"/>
  <c r="H5" i="1"/>
  <c r="A6" i="1" l="1"/>
  <c r="A7" i="1" s="1"/>
  <c r="A8" i="1" l="1"/>
</calcChain>
</file>

<file path=xl/sharedStrings.xml><?xml version="1.0" encoding="utf-8"?>
<sst xmlns="http://schemas.openxmlformats.org/spreadsheetml/2006/main" count="244" uniqueCount="103">
  <si>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</si>
  <si>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</si>
  <si>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</si>
  <si>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</si>
  <si>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</si>
  <si>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</si>
  <si>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</si>
  <si>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</si>
  <si>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</si>
  <si>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</si>
  <si>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</si>
  <si>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</si>
  <si>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</si>
  <si>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</si>
  <si>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</si>
  <si>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Y</t>
    <phoneticPr fontId="2"/>
  </si>
  <si>
    <t>ト</t>
    <phoneticPr fontId="2"/>
  </si>
  <si>
    <t>逆Y</t>
    <rPh sb="0" eb="1">
      <t>ギャク</t>
    </rPh>
    <phoneticPr fontId="2"/>
  </si>
  <si>
    <t>S</t>
  </si>
  <si>
    <t>┤</t>
  </si>
  <si>
    <t>X</t>
    <phoneticPr fontId="2"/>
  </si>
  <si>
    <t>JR敦賀駅</t>
    <rPh sb="2" eb="5">
      <t>ツルガエキ</t>
    </rPh>
    <phoneticPr fontId="2"/>
  </si>
  <si>
    <t>坂尻</t>
    <rPh sb="0" eb="2">
      <t>サカジリ</t>
    </rPh>
    <phoneticPr fontId="2"/>
  </si>
  <si>
    <t>右折</t>
    <rPh sb="0" eb="2">
      <t>ウセツ</t>
    </rPh>
    <phoneticPr fontId="2"/>
  </si>
  <si>
    <t>若狭梅街道</t>
    <rPh sb="0" eb="5">
      <t>ワカサウメカイドウ</t>
    </rPh>
    <phoneticPr fontId="2"/>
  </si>
  <si>
    <t>左折</t>
    <rPh sb="0" eb="2">
      <t>サセツ</t>
    </rPh>
    <phoneticPr fontId="2"/>
  </si>
  <si>
    <t>X</t>
    <phoneticPr fontId="2"/>
  </si>
  <si>
    <t>右方向</t>
    <rPh sb="0" eb="1">
      <t>ミギ</t>
    </rPh>
    <rPh sb="1" eb="3">
      <t>ホウコウ</t>
    </rPh>
    <phoneticPr fontId="2"/>
  </si>
  <si>
    <t xml:space="preserve"> </t>
    <phoneticPr fontId="2"/>
  </si>
  <si>
    <t>K22</t>
    <phoneticPr fontId="2"/>
  </si>
  <si>
    <t>左側</t>
    <rPh sb="0" eb="2">
      <t>ヒダリガワ</t>
    </rPh>
    <phoneticPr fontId="2"/>
  </si>
  <si>
    <t>　</t>
    <phoneticPr fontId="2"/>
  </si>
  <si>
    <t>市道</t>
    <rPh sb="0" eb="2">
      <t>シドウ</t>
    </rPh>
    <phoneticPr fontId="2"/>
  </si>
  <si>
    <t>直進</t>
    <rPh sb="0" eb="2">
      <t>チョクシン</t>
    </rPh>
    <phoneticPr fontId="2"/>
  </si>
  <si>
    <t>I</t>
    <phoneticPr fontId="2"/>
  </si>
  <si>
    <t>　</t>
    <phoneticPr fontId="1"/>
  </si>
  <si>
    <t>　</t>
    <phoneticPr fontId="2"/>
  </si>
  <si>
    <t>右折</t>
    <rPh sb="0" eb="2">
      <t>ウセツ</t>
    </rPh>
    <phoneticPr fontId="2"/>
  </si>
  <si>
    <t>左方向</t>
    <rPh sb="0" eb="3">
      <t>ヒダリホウコウ</t>
    </rPh>
    <phoneticPr fontId="2"/>
  </si>
  <si>
    <t>　</t>
    <phoneticPr fontId="2"/>
  </si>
  <si>
    <t>左折</t>
    <rPh sb="0" eb="2">
      <t>サセツ</t>
    </rPh>
    <phoneticPr fontId="2"/>
  </si>
  <si>
    <t>K244</t>
    <phoneticPr fontId="2"/>
  </si>
  <si>
    <t>K13→K225</t>
    <phoneticPr fontId="2"/>
  </si>
  <si>
    <t>右側</t>
    <rPh sb="0" eb="2">
      <t>ミギガワ</t>
    </rPh>
    <phoneticPr fontId="2"/>
  </si>
  <si>
    <t>K286</t>
    <phoneticPr fontId="2"/>
  </si>
  <si>
    <t>FINISH受付
プラザ萬象横生涯学習センター１F
第3会議室</t>
    <rPh sb="6" eb="8">
      <t>ウケツケ</t>
    </rPh>
    <rPh sb="12" eb="13">
      <t>マン</t>
    </rPh>
    <rPh sb="13" eb="14">
      <t>ショウ</t>
    </rPh>
    <rPh sb="14" eb="15">
      <t>ヨコ</t>
    </rPh>
    <rPh sb="15" eb="19">
      <t>ショウガイガクシュウ</t>
    </rPh>
    <rPh sb="26" eb="27">
      <t>ダイ</t>
    </rPh>
    <rPh sb="28" eb="31">
      <t>カイギシツ</t>
    </rPh>
    <phoneticPr fontId="2"/>
  </si>
  <si>
    <t>BRM802近畿200km敦賀</t>
    <rPh sb="6" eb="8">
      <t>キンキ</t>
    </rPh>
    <rPh sb="13" eb="15">
      <t>ツルガ</t>
    </rPh>
    <phoneticPr fontId="2"/>
  </si>
  <si>
    <r>
      <rPr>
        <b/>
        <sz val="9"/>
        <color rgb="FFFF0000"/>
        <rFont val="ＭＳ Ｐゴシック"/>
        <family val="3"/>
        <charset val="128"/>
      </rPr>
      <t>23:00スタート</t>
    </r>
    <r>
      <rPr>
        <sz val="9"/>
        <rFont val="ＭＳ Ｐゴシック"/>
        <family val="3"/>
        <charset val="128"/>
      </rPr>
      <t>　西へ</t>
    </r>
    <rPh sb="10" eb="11">
      <t>ニシ</t>
    </rPh>
    <phoneticPr fontId="2"/>
  </si>
  <si>
    <t>宇波西南</t>
    <rPh sb="0" eb="1">
      <t>ウ</t>
    </rPh>
    <rPh sb="1" eb="2">
      <t>ナミ</t>
    </rPh>
    <rPh sb="2" eb="3">
      <t>ニシ</t>
    </rPh>
    <rPh sb="3" eb="4">
      <t>ミナミ</t>
    </rPh>
    <phoneticPr fontId="2"/>
  </si>
  <si>
    <t>上瀬</t>
    <rPh sb="0" eb="1">
      <t>ウエ</t>
    </rPh>
    <rPh sb="1" eb="2">
      <t>セ</t>
    </rPh>
    <phoneticPr fontId="2"/>
  </si>
  <si>
    <t>R162</t>
    <phoneticPr fontId="2"/>
  </si>
  <si>
    <t>青看板　小浜市街へ</t>
    <rPh sb="0" eb="3">
      <t>アオカンバン</t>
    </rPh>
    <rPh sb="4" eb="8">
      <t>オバマシガイ</t>
    </rPh>
    <phoneticPr fontId="2"/>
  </si>
  <si>
    <t>西津公民館前</t>
    <rPh sb="0" eb="6">
      <t>ニシヅコウミンカンマエ</t>
    </rPh>
    <phoneticPr fontId="2"/>
  </si>
  <si>
    <t>K107</t>
    <phoneticPr fontId="2"/>
  </si>
  <si>
    <t>ＰＣ１
ファミリーマート
小浜山王前店</t>
    <rPh sb="13" eb="17">
      <t>オバマサンノウ</t>
    </rPh>
    <rPh sb="17" eb="19">
      <t>マエテン</t>
    </rPh>
    <phoneticPr fontId="2"/>
  </si>
  <si>
    <t>市道→R162</t>
    <rPh sb="0" eb="2">
      <t>シドウ</t>
    </rPh>
    <phoneticPr fontId="2"/>
  </si>
  <si>
    <t>フォトコントロール
奥名田郵便局</t>
    <rPh sb="10" eb="16">
      <t>オクナタユウビンキョク</t>
    </rPh>
    <phoneticPr fontId="2"/>
  </si>
  <si>
    <t>奥名田郵便局の看板と自転車を撮影すること
チェック後直進</t>
    <rPh sb="0" eb="6">
      <t>オクナタユウビンキョク</t>
    </rPh>
    <rPh sb="7" eb="9">
      <t>カンバン</t>
    </rPh>
    <rPh sb="10" eb="13">
      <t>ジテンシャ</t>
    </rPh>
    <rPh sb="14" eb="16">
      <t>サツエイ</t>
    </rPh>
    <rPh sb="25" eb="28">
      <t>ゴチョクシン</t>
    </rPh>
    <phoneticPr fontId="2"/>
  </si>
  <si>
    <t>├</t>
  </si>
  <si>
    <t>K16</t>
    <phoneticPr fontId="2"/>
  </si>
  <si>
    <t>口坂本</t>
    <rPh sb="0" eb="3">
      <t>クチサカモト</t>
    </rPh>
    <phoneticPr fontId="2"/>
  </si>
  <si>
    <t>直進し歩道を行くこと　</t>
    <rPh sb="0" eb="2">
      <t>チョクシン</t>
    </rPh>
    <rPh sb="3" eb="5">
      <t>ホドウ</t>
    </rPh>
    <rPh sb="6" eb="7">
      <t>イ</t>
    </rPh>
    <phoneticPr fontId="2"/>
  </si>
  <si>
    <t>日置</t>
    <rPh sb="0" eb="2">
      <t>ヒオキ</t>
    </rPh>
    <phoneticPr fontId="2"/>
  </si>
  <si>
    <t>R27</t>
    <phoneticPr fontId="2"/>
  </si>
  <si>
    <t>この先大型車に注意</t>
    <rPh sb="2" eb="3">
      <t>サキ</t>
    </rPh>
    <rPh sb="3" eb="6">
      <t>オオガタシャ</t>
    </rPh>
    <rPh sb="7" eb="9">
      <t>チュウイ</t>
    </rPh>
    <phoneticPr fontId="2"/>
  </si>
  <si>
    <t>小倉</t>
    <rPh sb="0" eb="2">
      <t>コクラ</t>
    </rPh>
    <phoneticPr fontId="2"/>
  </si>
  <si>
    <t>横断歩道を渡り舞鶴共済病院とフラワー薬局の間を行くこと</t>
    <rPh sb="0" eb="4">
      <t>オウダンホドウ</t>
    </rPh>
    <rPh sb="5" eb="6">
      <t>ワタ</t>
    </rPh>
    <rPh sb="7" eb="9">
      <t>マイヅル</t>
    </rPh>
    <rPh sb="9" eb="13">
      <t>キョウサイビョウイン</t>
    </rPh>
    <rPh sb="18" eb="20">
      <t>ヤッキョク</t>
    </rPh>
    <rPh sb="21" eb="22">
      <t>アイダ</t>
    </rPh>
    <rPh sb="23" eb="24">
      <t>イ</t>
    </rPh>
    <phoneticPr fontId="2"/>
  </si>
  <si>
    <t>R27に突き当たったら地下に潜って対向側へ行くこと</t>
    <rPh sb="4" eb="5">
      <t>ツ</t>
    </rPh>
    <rPh sb="6" eb="7">
      <t>ア</t>
    </rPh>
    <rPh sb="11" eb="13">
      <t>チカ</t>
    </rPh>
    <rPh sb="14" eb="15">
      <t>モグ</t>
    </rPh>
    <rPh sb="17" eb="20">
      <t>タイコウガワ</t>
    </rPh>
    <rPh sb="21" eb="22">
      <t>イ</t>
    </rPh>
    <phoneticPr fontId="2"/>
  </si>
  <si>
    <t>フォトコントロール
MAIZURUモニュメント</t>
    <phoneticPr fontId="2"/>
  </si>
  <si>
    <t>舞鶴市役所前</t>
    <rPh sb="0" eb="2">
      <t>マイヅル</t>
    </rPh>
    <rPh sb="2" eb="6">
      <t>シヤクショマエ</t>
    </rPh>
    <phoneticPr fontId="2"/>
  </si>
  <si>
    <t>松島橋</t>
    <rPh sb="0" eb="3">
      <t>マツシマバシ</t>
    </rPh>
    <phoneticPr fontId="2"/>
  </si>
  <si>
    <t>K21</t>
    <phoneticPr fontId="2"/>
  </si>
  <si>
    <t>ファミマあり</t>
    <phoneticPr fontId="2"/>
  </si>
  <si>
    <t>朝来中</t>
    <rPh sb="0" eb="3">
      <t>アサゴチュウ</t>
    </rPh>
    <phoneticPr fontId="2"/>
  </si>
  <si>
    <t>K772→K21</t>
    <phoneticPr fontId="2"/>
  </si>
  <si>
    <t>フォトコントロール
五色山公園看板</t>
    <rPh sb="10" eb="12">
      <t>ゴシキ</t>
    </rPh>
    <rPh sb="12" eb="13">
      <t>ヤマ</t>
    </rPh>
    <rPh sb="13" eb="15">
      <t>コウエン</t>
    </rPh>
    <rPh sb="15" eb="17">
      <t>カンバン</t>
    </rPh>
    <phoneticPr fontId="2"/>
  </si>
  <si>
    <t>五色山公園看板と自転車を撮影すること
チェック後直進</t>
    <rPh sb="0" eb="5">
      <t>ゴシキヤマコウエン</t>
    </rPh>
    <rPh sb="5" eb="7">
      <t>カンバン</t>
    </rPh>
    <rPh sb="8" eb="11">
      <t>ジテンシャ</t>
    </rPh>
    <rPh sb="12" eb="14">
      <t>サツエイ</t>
    </rPh>
    <rPh sb="23" eb="24">
      <t>ゴ</t>
    </rPh>
    <rPh sb="24" eb="26">
      <t>チョクシン</t>
    </rPh>
    <phoneticPr fontId="2"/>
  </si>
  <si>
    <t>難波江</t>
    <rPh sb="0" eb="3">
      <t>ナンバエ</t>
    </rPh>
    <phoneticPr fontId="2"/>
  </si>
  <si>
    <t>K149</t>
    <phoneticPr fontId="2"/>
  </si>
  <si>
    <t>トンネル直前左にそれる</t>
    <rPh sb="4" eb="6">
      <t>チョクゼン</t>
    </rPh>
    <rPh sb="6" eb="7">
      <t>ヒダリ</t>
    </rPh>
    <phoneticPr fontId="2"/>
  </si>
  <si>
    <t>K235</t>
    <phoneticPr fontId="2"/>
  </si>
  <si>
    <t>K24→K107</t>
    <phoneticPr fontId="2"/>
  </si>
  <si>
    <t>左折すれば焼き鯖朝定食の五右衛門あり</t>
    <rPh sb="0" eb="2">
      <t>サセツ</t>
    </rPh>
    <rPh sb="5" eb="6">
      <t>ヤ</t>
    </rPh>
    <rPh sb="7" eb="8">
      <t>サバ</t>
    </rPh>
    <rPh sb="8" eb="11">
      <t>アサテイショク</t>
    </rPh>
    <rPh sb="12" eb="16">
      <t>ゴウエモン</t>
    </rPh>
    <phoneticPr fontId="2"/>
  </si>
  <si>
    <t>ＰＣ３
ファミリーマート
小浜山王前店</t>
    <rPh sb="13" eb="19">
      <t>オバマサンノウマエテン</t>
    </rPh>
    <phoneticPr fontId="2"/>
  </si>
  <si>
    <t>I</t>
  </si>
  <si>
    <t>MAIZURUモニュメントと自転車を撮影すること
チェック後折り返し</t>
    <rPh sb="14" eb="17">
      <t>ジテンシャ</t>
    </rPh>
    <rPh sb="18" eb="20">
      <t>サツエイ</t>
    </rPh>
    <rPh sb="29" eb="30">
      <t>ゴ</t>
    </rPh>
    <rPh sb="30" eb="31">
      <t>オ</t>
    </rPh>
    <rPh sb="32" eb="33">
      <t>カエ</t>
    </rPh>
    <phoneticPr fontId="2"/>
  </si>
  <si>
    <t>K216</t>
    <phoneticPr fontId="2"/>
  </si>
  <si>
    <t>青看板　常神へ</t>
    <rPh sb="0" eb="3">
      <t>アオカンバン</t>
    </rPh>
    <rPh sb="4" eb="6">
      <t>ツネガミ</t>
    </rPh>
    <phoneticPr fontId="2"/>
  </si>
  <si>
    <t>右方向</t>
    <rPh sb="0" eb="3">
      <t>ミギホウコウ</t>
    </rPh>
    <phoneticPr fontId="2"/>
  </si>
  <si>
    <t>激くだり注意</t>
    <rPh sb="0" eb="1">
      <t>ゲキ</t>
    </rPh>
    <rPh sb="4" eb="6">
      <t>チュウイ</t>
    </rPh>
    <phoneticPr fontId="2"/>
  </si>
  <si>
    <t>K225→K215→K225</t>
    <phoneticPr fontId="2"/>
  </si>
  <si>
    <t>K225</t>
    <phoneticPr fontId="2"/>
  </si>
  <si>
    <t>FINISH
セブンイレブン
敦賀昭和町１丁目店</t>
    <rPh sb="15" eb="20">
      <t>ツルガショウワマチ</t>
    </rPh>
    <rPh sb="21" eb="24">
      <t>チョウメテン</t>
    </rPh>
    <phoneticPr fontId="2"/>
  </si>
  <si>
    <t>OPEN/ 00:21 ～ 02:18   
レシート取得して通過時間を自分で記入。
チェック後　直進</t>
    <rPh sb="27" eb="29">
      <t>シュトク</t>
    </rPh>
    <rPh sb="49" eb="51">
      <t>チョクシン</t>
    </rPh>
    <phoneticPr fontId="1"/>
  </si>
  <si>
    <t>OPEN/ 03:28 ～ 09:08   
レシート取得して通過時間を自分で記入。
チェック後　直進</t>
    <rPh sb="27" eb="29">
      <t>シュトク</t>
    </rPh>
    <rPh sb="49" eb="51">
      <t>チョクシン</t>
    </rPh>
    <phoneticPr fontId="1"/>
  </si>
  <si>
    <t>OPEN/ 04:53 ～ 12:30
レシート取得して通過時間を自分で記入。
チェック後　直進（歩道走行）　</t>
    <rPh sb="24" eb="26">
      <t>シュトク</t>
    </rPh>
    <rPh sb="28" eb="30">
      <t>ツウカ</t>
    </rPh>
    <rPh sb="30" eb="32">
      <t>ジカン</t>
    </rPh>
    <rPh sb="33" eb="35">
      <t>ジブン</t>
    </rPh>
    <rPh sb="36" eb="38">
      <t>キニュウ</t>
    </rPh>
    <rPh sb="44" eb="45">
      <t>ゴ</t>
    </rPh>
    <rPh sb="46" eb="48">
      <t>チョクシン</t>
    </rPh>
    <rPh sb="49" eb="51">
      <t>ホドウ</t>
    </rPh>
    <rPh sb="51" eb="53">
      <t>ソウコウ</t>
    </rPh>
    <phoneticPr fontId="1"/>
  </si>
  <si>
    <r>
      <rPr>
        <b/>
        <sz val="9"/>
        <color rgb="FFFF0000"/>
        <rFont val="ＭＳ Ｐゴシック"/>
        <family val="3"/>
        <charset val="128"/>
      </rPr>
      <t>OPEN/  09:00頃</t>
    </r>
    <r>
      <rPr>
        <b/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 13:00頃
</t>
    </r>
    <r>
      <rPr>
        <b/>
        <sz val="9"/>
        <rFont val="ＭＳ Ｐゴシック"/>
        <family val="3"/>
        <charset val="128"/>
      </rPr>
      <t>・メダルの購入か否かを記入（メダル代1000円）
・完走の署名
カード提出お願いします。</t>
    </r>
    <rPh sb="28" eb="29">
      <t>ゴロ</t>
    </rPh>
    <phoneticPr fontId="2"/>
  </si>
  <si>
    <t>この区間動物注意</t>
    <rPh sb="2" eb="4">
      <t>クカン</t>
    </rPh>
    <rPh sb="4" eb="6">
      <t>ドウブツ</t>
    </rPh>
    <rPh sb="6" eb="8">
      <t>チュウイ</t>
    </rPh>
    <phoneticPr fontId="2"/>
  </si>
  <si>
    <t>ＰＣ２
ミニストップ
東舞鶴インター店店</t>
    <rPh sb="11" eb="14">
      <t>ヒガシマイヅル</t>
    </rPh>
    <rPh sb="18" eb="19">
      <t>テン</t>
    </rPh>
    <rPh sb="19" eb="20">
      <t>テン</t>
    </rPh>
    <phoneticPr fontId="2"/>
  </si>
  <si>
    <t>OPEN/ 02:05 ～ 05:56  
レシート取得して通過時間を自分で記入。
チェック後　右折</t>
    <rPh sb="26" eb="28">
      <t>シュトク</t>
    </rPh>
    <rPh sb="44" eb="46">
      <t>ウセツ</t>
    </rPh>
    <phoneticPr fontId="1"/>
  </si>
  <si>
    <t>湖周道路を進む　三方湖にドボチョンしたい気持ちを抑えて進むこと</t>
    <rPh sb="0" eb="1">
      <t>ミズウミ</t>
    </rPh>
    <rPh sb="1" eb="2">
      <t>シュウ</t>
    </rPh>
    <rPh sb="2" eb="4">
      <t>ドウロ</t>
    </rPh>
    <rPh sb="5" eb="6">
      <t>スス</t>
    </rPh>
    <rPh sb="8" eb="11">
      <t>ミカタコ</t>
    </rPh>
    <rPh sb="20" eb="22">
      <t>キモ</t>
    </rPh>
    <rPh sb="24" eb="25">
      <t>オサ</t>
    </rPh>
    <rPh sb="27" eb="28">
      <t>スス</t>
    </rPh>
    <phoneticPr fontId="2"/>
  </si>
  <si>
    <t>フォトコントロール
観光船乗り場看板</t>
    <rPh sb="10" eb="13">
      <t>カンコウセン</t>
    </rPh>
    <rPh sb="13" eb="14">
      <t>ノ</t>
    </rPh>
    <rPh sb="15" eb="16">
      <t>バ</t>
    </rPh>
    <rPh sb="16" eb="18">
      <t>カンバン</t>
    </rPh>
    <phoneticPr fontId="2"/>
  </si>
  <si>
    <t>観光船乗場看板と自転車を撮影すること
チェック後すぐ右折</t>
    <rPh sb="0" eb="3">
      <t>カンコウセン</t>
    </rPh>
    <rPh sb="3" eb="5">
      <t>ノリバ</t>
    </rPh>
    <rPh sb="5" eb="7">
      <t>カンバン</t>
    </rPh>
    <rPh sb="8" eb="11">
      <t>ジテンシャ</t>
    </rPh>
    <rPh sb="12" eb="14">
      <t>サツエイ</t>
    </rPh>
    <rPh sb="23" eb="24">
      <t>ゴ</t>
    </rPh>
    <rPh sb="26" eb="28">
      <t>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</si>
</sst>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HGSｺﾞｼｯｸE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4" fillId="0" borderId="12" xfId="0" applyFont="1" applyBorder="1">
      <alignment vertical="center"/>
    </xf>
    <xf numFmtId="176" fontId="3" fillId="0" borderId="12" xfId="0" applyNumberFormat="1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12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5" fillId="2" borderId="8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176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5" fillId="2" borderId="1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3" xfId="0" applyNumberFormat="1" applyFont="1" applyFill="1" applyBorder="1">
      <alignment vertical="center"/>
    </xf>
    <xf numFmtId="177" fontId="15" fillId="0" borderId="0" xfId="0" applyNumberFormat="1" applyFont="1">
      <alignment vertical="center"/>
    </xf>
    <xf numFmtId="0" fontId="5" fillId="2" borderId="1" xfId="1" applyFont="1" applyFill="1" applyBorder="1" applyAlignment="1">
      <alignment vertical="center" wrapText="1"/>
    </xf>
    <xf numFmtId="22" fontId="15" fillId="0" borderId="0" xfId="0" applyNumberFormat="1" applyFont="1">
      <alignment vertical="center"/>
    </xf>
    <xf numFmtId="0" fontId="14" fillId="3" borderId="2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176" fontId="5" fillId="3" borderId="3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left" vertical="center"/>
    </xf>
    <xf numFmtId="14" fontId="1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176" fontId="16" fillId="2" borderId="8" xfId="0" applyNumberFormat="1" applyFont="1" applyFill="1" applyBorder="1" applyAlignment="1">
      <alignment horizontal="left" vertical="center"/>
    </xf>
    <xf numFmtId="176" fontId="5" fillId="2" borderId="9" xfId="0" applyNumberFormat="1" applyFont="1" applyFill="1" applyBorder="1">
      <alignment vertical="center"/>
    </xf>
    <xf numFmtId="0" fontId="5" fillId="3" borderId="3" xfId="0" applyFont="1" applyFill="1" applyBorder="1">
      <alignment vertical="center"/>
    </xf>
    <xf numFmtId="176" fontId="3" fillId="3" borderId="1" xfId="0" applyNumberFormat="1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0" borderId="4" xfId="0" applyFont="1" applyBorder="1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55</xdr:row>
      <xdr:rowOff>76200</xdr:rowOff>
    </xdr:from>
    <xdr:to>
      <xdr:col>5</xdr:col>
      <xdr:colOff>60960</xdr:colOff>
      <xdr:row>66</xdr:row>
      <xdr:rowOff>83820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622174-CAEE-4443-A172-759933D5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78130" y="15693390"/>
          <a:ext cx="3200400" cy="24003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56</xdr:row>
      <xdr:rowOff>68581</xdr:rowOff>
    </xdr:from>
    <xdr:to>
      <xdr:col>10</xdr:col>
      <xdr:colOff>2291080</xdr:colOff>
      <xdr:row>64</xdr:row>
      <xdr:rowOff>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B6B1186-D6A3-D63B-F280-502909985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280" y="15514321"/>
          <a:ext cx="3251200" cy="24384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</xdr:colOff>
      <xdr:row>68</xdr:row>
      <xdr:rowOff>0</xdr:rowOff>
    </xdr:from>
    <xdr:to>
      <xdr:col>10</xdr:col>
      <xdr:colOff>2156460</xdr:colOff>
      <xdr:row>77</xdr:row>
      <xdr:rowOff>137160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454C616-079B-6636-5165-4821663A0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8790920"/>
          <a:ext cx="3108960" cy="233172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6</xdr:col>
      <xdr:colOff>335280</xdr:colOff>
      <xdr:row>77</xdr:row>
      <xdr:rowOff>114300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A1D865B-4DB2-235D-C1D3-A7A67BB4C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8790920"/>
          <a:ext cx="3078480" cy="2308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25"/>
  <sheetViews>
    <sheetView tabSelected="1" topLeftCell="A28" zoomScaleNormal="100" zoomScaleSheetLayoutView="85" workbookViewId="0">
      <selection activeCell="M42" sqref="M42"/>
    </sheetView>
  </sheetViews>
  <sheetFormatPr defaultColWidth="7.77734375" defaultRowHeight="18" customHeight="1" x14ac:dyDescent="0.2"/>
  <cols>
    <col min="1" max="1" width="5.33203125" style="3" bestFit="1" customWidth="1"/>
    <col min="2" max="3" width="4.6640625" style="10" customWidth="1"/>
    <col min="4" max="4" width="26.21875" style="1" bestFit="1" customWidth="1"/>
    <col min="5" max="5" width="3.109375" style="10" customWidth="1"/>
    <col min="6" max="6" width="6" style="1" customWidth="1"/>
    <col min="7" max="7" width="16" style="12" bestFit="1" customWidth="1"/>
    <col min="8" max="8" width="6.88671875" style="2" customWidth="1"/>
    <col min="9" max="9" width="6.77734375" style="33" customWidth="1"/>
    <col min="10" max="10" width="0.33203125" style="1" customWidth="1"/>
    <col min="11" max="11" width="47.33203125" style="1" bestFit="1" customWidth="1"/>
    <col min="12" max="12" width="7.21875" style="12" bestFit="1" customWidth="1"/>
    <col min="13" max="13" width="14.109375" style="1" bestFit="1" customWidth="1"/>
    <col min="14" max="16384" width="7.77734375" style="1"/>
  </cols>
  <sheetData>
    <row r="1" spans="1:14" ht="18" customHeight="1" thickBot="1" x14ac:dyDescent="0.25">
      <c r="B1" s="1"/>
      <c r="C1" s="1"/>
      <c r="D1" s="1" t="s">
        <v>46</v>
      </c>
      <c r="K1" s="66">
        <v>45853</v>
      </c>
    </row>
    <row r="2" spans="1:14" ht="18" customHeight="1" x14ac:dyDescent="0.2">
      <c r="A2" s="92"/>
      <c r="B2" s="86" t="s">
        <v>12</v>
      </c>
      <c r="C2" s="86" t="s">
        <v>11</v>
      </c>
      <c r="D2" s="94" t="s">
        <v>0</v>
      </c>
      <c r="E2" s="96" t="s">
        <v>5</v>
      </c>
      <c r="F2" s="88" t="s">
        <v>8</v>
      </c>
      <c r="G2" s="89"/>
      <c r="H2" s="90" t="s">
        <v>7</v>
      </c>
      <c r="I2" s="91"/>
      <c r="J2" s="25"/>
      <c r="K2" s="94" t="s">
        <v>4</v>
      </c>
      <c r="L2" s="84" t="s">
        <v>9</v>
      </c>
    </row>
    <row r="3" spans="1:14" ht="18" customHeight="1" thickBot="1" x14ac:dyDescent="0.25">
      <c r="A3" s="93"/>
      <c r="B3" s="87"/>
      <c r="C3" s="87"/>
      <c r="D3" s="95"/>
      <c r="E3" s="97"/>
      <c r="F3" s="23" t="s">
        <v>6</v>
      </c>
      <c r="G3" s="23" t="s">
        <v>1</v>
      </c>
      <c r="H3" s="24" t="s">
        <v>2</v>
      </c>
      <c r="I3" s="34" t="s">
        <v>3</v>
      </c>
      <c r="J3" s="23"/>
      <c r="K3" s="95"/>
      <c r="L3" s="85"/>
    </row>
    <row r="4" spans="1:14" ht="18" customHeight="1" thickTop="1" x14ac:dyDescent="0.2">
      <c r="A4" s="19">
        <v>1</v>
      </c>
      <c r="B4" s="28"/>
      <c r="C4" s="26"/>
      <c r="D4" s="47" t="s">
        <v>21</v>
      </c>
      <c r="E4" s="14"/>
      <c r="F4" s="13"/>
      <c r="G4" s="13" t="s">
        <v>42</v>
      </c>
      <c r="H4" s="15">
        <v>0</v>
      </c>
      <c r="I4" s="35"/>
      <c r="J4" s="13"/>
      <c r="K4" s="13" t="s">
        <v>47</v>
      </c>
      <c r="L4" s="16"/>
    </row>
    <row r="5" spans="1:14" ht="18" customHeight="1" x14ac:dyDescent="0.2">
      <c r="A5" s="18">
        <f t="shared" ref="A5:A8" si="0">A4+1</f>
        <v>2</v>
      </c>
      <c r="B5" s="29" t="s">
        <v>16</v>
      </c>
      <c r="C5" s="27" t="s">
        <v>13</v>
      </c>
      <c r="D5" s="4" t="s">
        <v>22</v>
      </c>
      <c r="E5" s="11"/>
      <c r="F5" s="4" t="s">
        <v>23</v>
      </c>
      <c r="G5" s="4" t="s">
        <v>24</v>
      </c>
      <c r="H5" s="17">
        <f>I5-I4</f>
        <v>12.8</v>
      </c>
      <c r="I5" s="36">
        <v>12.8</v>
      </c>
      <c r="J5" s="4"/>
      <c r="K5" s="4"/>
      <c r="L5" s="5"/>
    </row>
    <row r="6" spans="1:14" ht="18" customHeight="1" x14ac:dyDescent="0.2">
      <c r="A6" s="18">
        <f t="shared" si="0"/>
        <v>3</v>
      </c>
      <c r="B6" s="29" t="s">
        <v>10</v>
      </c>
      <c r="C6" s="27" t="s">
        <v>13</v>
      </c>
      <c r="D6" s="4" t="s">
        <v>48</v>
      </c>
      <c r="E6" s="11"/>
      <c r="F6" s="6" t="s">
        <v>25</v>
      </c>
      <c r="G6" s="4" t="s">
        <v>41</v>
      </c>
      <c r="H6" s="17">
        <f t="shared" ref="H6:H47" si="1">I6-I5</f>
        <v>7</v>
      </c>
      <c r="I6" s="36">
        <v>19.8</v>
      </c>
      <c r="J6" s="4"/>
      <c r="K6" s="6"/>
      <c r="L6" s="5"/>
    </row>
    <row r="7" spans="1:14" ht="18" customHeight="1" x14ac:dyDescent="0.2">
      <c r="A7" s="18">
        <f t="shared" si="0"/>
        <v>4</v>
      </c>
      <c r="B7" s="29" t="s">
        <v>15</v>
      </c>
      <c r="C7" s="27" t="s">
        <v>13</v>
      </c>
      <c r="D7" s="4" t="s">
        <v>49</v>
      </c>
      <c r="E7" s="11"/>
      <c r="F7" s="4" t="s">
        <v>27</v>
      </c>
      <c r="G7" s="4" t="s">
        <v>24</v>
      </c>
      <c r="H7" s="17">
        <f t="shared" si="1"/>
        <v>0.30000000000000071</v>
      </c>
      <c r="I7" s="36">
        <v>20.100000000000001</v>
      </c>
      <c r="J7" s="4"/>
      <c r="K7" s="6"/>
      <c r="L7" s="5"/>
    </row>
    <row r="8" spans="1:14" ht="18" customHeight="1" x14ac:dyDescent="0.2">
      <c r="A8" s="18">
        <f t="shared" si="0"/>
        <v>5</v>
      </c>
      <c r="B8" s="29" t="s">
        <v>14</v>
      </c>
      <c r="C8" s="27" t="s">
        <v>13</v>
      </c>
      <c r="D8" s="4"/>
      <c r="E8" s="11" t="s">
        <v>26</v>
      </c>
      <c r="F8" s="4" t="s">
        <v>23</v>
      </c>
      <c r="G8" s="4" t="s">
        <v>29</v>
      </c>
      <c r="H8" s="17">
        <f t="shared" si="1"/>
        <v>10.899999999999999</v>
      </c>
      <c r="I8" s="36">
        <v>31</v>
      </c>
      <c r="J8" s="4"/>
      <c r="K8" s="6" t="s">
        <v>28</v>
      </c>
      <c r="L8" s="7"/>
      <c r="M8" s="8"/>
    </row>
    <row r="9" spans="1:14" ht="19.2" customHeight="1" x14ac:dyDescent="0.2">
      <c r="A9" s="18">
        <v>6</v>
      </c>
      <c r="B9" s="29" t="s">
        <v>10</v>
      </c>
      <c r="C9" s="27"/>
      <c r="D9" s="21"/>
      <c r="E9" s="11"/>
      <c r="F9" s="4" t="s">
        <v>25</v>
      </c>
      <c r="G9" s="4" t="s">
        <v>50</v>
      </c>
      <c r="H9" s="17">
        <f t="shared" si="1"/>
        <v>3.7000000000000028</v>
      </c>
      <c r="I9" s="36">
        <v>34.700000000000003</v>
      </c>
      <c r="J9" s="4"/>
      <c r="K9" s="6" t="s">
        <v>51</v>
      </c>
      <c r="L9" s="7"/>
      <c r="M9" s="8"/>
    </row>
    <row r="10" spans="1:14" ht="18" customHeight="1" x14ac:dyDescent="0.2">
      <c r="A10" s="18">
        <v>7</v>
      </c>
      <c r="B10" s="29" t="s">
        <v>14</v>
      </c>
      <c r="C10" s="27" t="s">
        <v>13</v>
      </c>
      <c r="D10" s="4" t="s">
        <v>52</v>
      </c>
      <c r="E10" s="11"/>
      <c r="F10" s="4" t="s">
        <v>25</v>
      </c>
      <c r="G10" s="4" t="s">
        <v>53</v>
      </c>
      <c r="H10" s="17">
        <f t="shared" si="1"/>
        <v>11</v>
      </c>
      <c r="I10" s="36">
        <v>45.7</v>
      </c>
      <c r="J10" s="4"/>
      <c r="K10" s="6"/>
      <c r="L10" s="7"/>
      <c r="M10" s="8"/>
    </row>
    <row r="11" spans="1:14" ht="36" customHeight="1" x14ac:dyDescent="0.2">
      <c r="A11" s="18">
        <v>8</v>
      </c>
      <c r="B11" s="52" t="s">
        <v>34</v>
      </c>
      <c r="C11" s="53"/>
      <c r="D11" s="51" t="s">
        <v>54</v>
      </c>
      <c r="E11" s="54"/>
      <c r="F11" s="51" t="s">
        <v>30</v>
      </c>
      <c r="G11" s="46" t="s">
        <v>53</v>
      </c>
      <c r="H11" s="65">
        <f t="shared" si="1"/>
        <v>0.39999999999999858</v>
      </c>
      <c r="I11" s="37">
        <v>46.1</v>
      </c>
      <c r="J11" s="46"/>
      <c r="K11" s="51" t="s">
        <v>93</v>
      </c>
      <c r="L11" s="55">
        <v>46.1</v>
      </c>
      <c r="M11" s="8"/>
      <c r="N11" s="9"/>
    </row>
    <row r="12" spans="1:14" ht="18" customHeight="1" x14ac:dyDescent="0.2">
      <c r="A12" s="18">
        <v>9</v>
      </c>
      <c r="B12" s="29" t="s">
        <v>14</v>
      </c>
      <c r="C12" s="27" t="s">
        <v>13</v>
      </c>
      <c r="D12" s="6"/>
      <c r="E12" s="11" t="s">
        <v>20</v>
      </c>
      <c r="F12" s="4" t="s">
        <v>25</v>
      </c>
      <c r="G12" s="4" t="s">
        <v>55</v>
      </c>
      <c r="H12" s="17">
        <f t="shared" si="1"/>
        <v>1.2999999999999972</v>
      </c>
      <c r="I12" s="36">
        <v>47.4</v>
      </c>
      <c r="J12" s="4"/>
      <c r="K12" s="81" t="s">
        <v>97</v>
      </c>
      <c r="L12" s="7"/>
      <c r="M12" s="8"/>
      <c r="N12" s="9"/>
    </row>
    <row r="13" spans="1:14" ht="28.8" customHeight="1" x14ac:dyDescent="0.2">
      <c r="A13" s="18">
        <v>10</v>
      </c>
      <c r="B13" s="59" t="s">
        <v>34</v>
      </c>
      <c r="C13" s="60"/>
      <c r="D13" s="61" t="s">
        <v>56</v>
      </c>
      <c r="E13" s="62"/>
      <c r="F13" s="63" t="s">
        <v>23</v>
      </c>
      <c r="G13" s="63" t="s">
        <v>50</v>
      </c>
      <c r="H13" s="75">
        <f t="shared" si="1"/>
        <v>23.199999999999996</v>
      </c>
      <c r="I13" s="38">
        <v>70.599999999999994</v>
      </c>
      <c r="J13" s="63"/>
      <c r="K13" s="61" t="s">
        <v>57</v>
      </c>
      <c r="L13" s="64"/>
      <c r="M13" s="8"/>
      <c r="N13" s="9"/>
    </row>
    <row r="14" spans="1:14" ht="18" customHeight="1" x14ac:dyDescent="0.2">
      <c r="A14" s="18">
        <v>11</v>
      </c>
      <c r="B14" s="29" t="s">
        <v>58</v>
      </c>
      <c r="C14" s="27"/>
      <c r="D14" s="4" t="s">
        <v>60</v>
      </c>
      <c r="E14" s="11"/>
      <c r="F14" s="4" t="s">
        <v>23</v>
      </c>
      <c r="G14" s="4" t="s">
        <v>59</v>
      </c>
      <c r="H14" s="17">
        <f t="shared" si="1"/>
        <v>0.20000000000000284</v>
      </c>
      <c r="I14" s="36">
        <v>70.8</v>
      </c>
      <c r="J14" s="4"/>
      <c r="K14" s="6"/>
      <c r="L14" s="7"/>
      <c r="M14" s="8"/>
      <c r="N14" s="9"/>
    </row>
    <row r="15" spans="1:14" ht="18" customHeight="1" x14ac:dyDescent="0.2">
      <c r="A15" s="18">
        <v>12</v>
      </c>
      <c r="B15" s="29" t="s">
        <v>14</v>
      </c>
      <c r="C15" s="27" t="s">
        <v>31</v>
      </c>
      <c r="D15" s="4"/>
      <c r="E15" s="11" t="s">
        <v>20</v>
      </c>
      <c r="F15" s="4" t="s">
        <v>25</v>
      </c>
      <c r="G15" s="4" t="s">
        <v>32</v>
      </c>
      <c r="H15" s="17">
        <f t="shared" si="1"/>
        <v>16.200000000000003</v>
      </c>
      <c r="I15" s="36">
        <v>87</v>
      </c>
      <c r="J15" s="4"/>
      <c r="K15" s="6" t="s">
        <v>31</v>
      </c>
      <c r="L15" s="7"/>
      <c r="M15" s="8"/>
      <c r="N15" s="9"/>
    </row>
    <row r="16" spans="1:14" ht="18" customHeight="1" x14ac:dyDescent="0.2">
      <c r="A16" s="18">
        <v>13</v>
      </c>
      <c r="B16" s="29" t="s">
        <v>14</v>
      </c>
      <c r="C16" s="27"/>
      <c r="D16" s="6"/>
      <c r="E16" s="11" t="s">
        <v>20</v>
      </c>
      <c r="F16" s="4" t="s">
        <v>33</v>
      </c>
      <c r="G16" s="4" t="s">
        <v>32</v>
      </c>
      <c r="H16" s="17">
        <f t="shared" si="1"/>
        <v>0.59999999999999432</v>
      </c>
      <c r="I16" s="36">
        <v>87.6</v>
      </c>
      <c r="J16" s="4"/>
      <c r="K16" s="6" t="s">
        <v>61</v>
      </c>
      <c r="L16" s="5"/>
      <c r="M16" s="8"/>
      <c r="N16" s="9"/>
    </row>
    <row r="17" spans="1:14" ht="18" customHeight="1" x14ac:dyDescent="0.2">
      <c r="A17" s="18">
        <v>14</v>
      </c>
      <c r="B17" s="29" t="s">
        <v>14</v>
      </c>
      <c r="C17" s="27" t="s">
        <v>13</v>
      </c>
      <c r="D17" s="4" t="s">
        <v>62</v>
      </c>
      <c r="E17" s="11"/>
      <c r="F17" s="4" t="s">
        <v>25</v>
      </c>
      <c r="G17" s="4" t="s">
        <v>63</v>
      </c>
      <c r="H17" s="17">
        <f t="shared" si="1"/>
        <v>4.5</v>
      </c>
      <c r="I17" s="36">
        <v>92.1</v>
      </c>
      <c r="J17" s="4"/>
      <c r="K17" s="4" t="s">
        <v>64</v>
      </c>
      <c r="L17" s="7"/>
      <c r="M17" s="8"/>
      <c r="N17" s="9"/>
    </row>
    <row r="18" spans="1:14" s="50" customFormat="1" ht="18" customHeight="1" x14ac:dyDescent="0.2">
      <c r="A18" s="18">
        <v>15</v>
      </c>
      <c r="B18" s="29" t="s">
        <v>19</v>
      </c>
      <c r="C18" s="27" t="s">
        <v>13</v>
      </c>
      <c r="D18" s="4" t="s">
        <v>65</v>
      </c>
      <c r="E18" s="11"/>
      <c r="F18" s="4" t="s">
        <v>25</v>
      </c>
      <c r="G18" s="6" t="s">
        <v>44</v>
      </c>
      <c r="H18" s="17">
        <f t="shared" si="1"/>
        <v>8.3000000000000114</v>
      </c>
      <c r="I18" s="36">
        <v>100.4</v>
      </c>
      <c r="J18" s="4"/>
      <c r="K18" s="4"/>
      <c r="L18" s="7"/>
      <c r="M18" s="58"/>
      <c r="N18" s="49"/>
    </row>
    <row r="19" spans="1:14" ht="41.4" customHeight="1" x14ac:dyDescent="0.2">
      <c r="A19" s="18">
        <v>16</v>
      </c>
      <c r="B19" s="52" t="s">
        <v>14</v>
      </c>
      <c r="C19" s="53" t="s">
        <v>13</v>
      </c>
      <c r="D19" s="51" t="s">
        <v>98</v>
      </c>
      <c r="E19" s="54" t="s">
        <v>20</v>
      </c>
      <c r="F19" s="46" t="s">
        <v>43</v>
      </c>
      <c r="G19" s="51" t="s">
        <v>32</v>
      </c>
      <c r="H19" s="65">
        <f t="shared" si="1"/>
        <v>3.0999999999999943</v>
      </c>
      <c r="I19" s="37">
        <v>103.5</v>
      </c>
      <c r="J19" s="46"/>
      <c r="K19" s="51" t="s">
        <v>99</v>
      </c>
      <c r="L19" s="55">
        <v>57.4</v>
      </c>
      <c r="M19" s="8"/>
      <c r="N19" s="9"/>
    </row>
    <row r="20" spans="1:14" ht="18" customHeight="1" x14ac:dyDescent="0.2">
      <c r="A20" s="18">
        <v>17</v>
      </c>
      <c r="B20" s="29" t="s">
        <v>14</v>
      </c>
      <c r="C20" s="27"/>
      <c r="D20" s="21"/>
      <c r="E20" s="11" t="s">
        <v>20</v>
      </c>
      <c r="F20" s="4" t="s">
        <v>33</v>
      </c>
      <c r="G20" s="6" t="s">
        <v>32</v>
      </c>
      <c r="H20" s="17">
        <f t="shared" si="1"/>
        <v>2.7000000000000028</v>
      </c>
      <c r="I20" s="36">
        <v>106.2</v>
      </c>
      <c r="J20" s="4"/>
      <c r="K20" s="6" t="s">
        <v>66</v>
      </c>
      <c r="L20" s="7"/>
      <c r="M20" s="22"/>
      <c r="N20" s="9"/>
    </row>
    <row r="21" spans="1:14" ht="23.4" customHeight="1" x14ac:dyDescent="0.2">
      <c r="A21" s="18">
        <v>18</v>
      </c>
      <c r="B21" s="29" t="s">
        <v>10</v>
      </c>
      <c r="C21" s="27"/>
      <c r="D21" s="4"/>
      <c r="E21" s="11" t="s">
        <v>20</v>
      </c>
      <c r="F21" s="67" t="s">
        <v>38</v>
      </c>
      <c r="G21" s="6" t="s">
        <v>32</v>
      </c>
      <c r="H21" s="17">
        <f t="shared" si="1"/>
        <v>0.79999999999999716</v>
      </c>
      <c r="I21" s="36">
        <v>107</v>
      </c>
      <c r="J21" s="4"/>
      <c r="K21" s="4" t="s">
        <v>67</v>
      </c>
      <c r="L21" s="5"/>
      <c r="M21" s="22"/>
      <c r="N21" s="9"/>
    </row>
    <row r="22" spans="1:14" ht="26.4" customHeight="1" x14ac:dyDescent="0.2">
      <c r="A22" s="18">
        <v>19</v>
      </c>
      <c r="B22" s="59" t="s">
        <v>34</v>
      </c>
      <c r="C22" s="60"/>
      <c r="D22" s="61" t="s">
        <v>68</v>
      </c>
      <c r="E22" s="62"/>
      <c r="F22" s="61" t="s">
        <v>43</v>
      </c>
      <c r="G22" s="61" t="s">
        <v>32</v>
      </c>
      <c r="H22" s="75">
        <f t="shared" si="1"/>
        <v>9.9999999999994316E-2</v>
      </c>
      <c r="I22" s="38">
        <v>107.1</v>
      </c>
      <c r="J22" s="63"/>
      <c r="K22" s="61" t="s">
        <v>85</v>
      </c>
      <c r="L22" s="74"/>
      <c r="M22" s="22"/>
      <c r="N22" s="9"/>
    </row>
    <row r="23" spans="1:14" ht="27.6" customHeight="1" x14ac:dyDescent="0.2">
      <c r="A23" s="18">
        <v>20</v>
      </c>
      <c r="B23" s="29" t="s">
        <v>19</v>
      </c>
      <c r="C23" s="27" t="s">
        <v>13</v>
      </c>
      <c r="D23" s="6" t="s">
        <v>69</v>
      </c>
      <c r="E23" s="11"/>
      <c r="F23" s="6" t="s">
        <v>25</v>
      </c>
      <c r="G23" s="6" t="s">
        <v>32</v>
      </c>
      <c r="H23" s="17">
        <f t="shared" si="1"/>
        <v>0.10000000000000853</v>
      </c>
      <c r="I23" s="36">
        <v>107.2</v>
      </c>
      <c r="J23" s="4"/>
      <c r="K23" s="6"/>
      <c r="L23" s="5"/>
      <c r="M23" s="22"/>
      <c r="N23" s="9"/>
    </row>
    <row r="24" spans="1:14" ht="22.2" customHeight="1" x14ac:dyDescent="0.2">
      <c r="A24" s="18">
        <v>21</v>
      </c>
      <c r="B24" s="29" t="s">
        <v>14</v>
      </c>
      <c r="C24" s="27" t="s">
        <v>13</v>
      </c>
      <c r="D24" s="6"/>
      <c r="E24" s="11" t="s">
        <v>20</v>
      </c>
      <c r="F24" s="6" t="s">
        <v>23</v>
      </c>
      <c r="G24" s="6" t="s">
        <v>32</v>
      </c>
      <c r="H24" s="17">
        <f t="shared" si="1"/>
        <v>0.29999999999999716</v>
      </c>
      <c r="I24" s="36">
        <v>107.5</v>
      </c>
      <c r="J24" s="4"/>
      <c r="K24" s="4"/>
      <c r="L24" s="5"/>
      <c r="M24" s="22"/>
      <c r="N24" s="9"/>
    </row>
    <row r="25" spans="1:14" ht="18" customHeight="1" x14ac:dyDescent="0.2">
      <c r="A25" s="18">
        <v>22</v>
      </c>
      <c r="B25" s="29" t="s">
        <v>14</v>
      </c>
      <c r="C25" s="27" t="s">
        <v>13</v>
      </c>
      <c r="D25" s="21" t="s">
        <v>70</v>
      </c>
      <c r="E25" s="11"/>
      <c r="F25" s="20" t="s">
        <v>25</v>
      </c>
      <c r="G25" s="4" t="s">
        <v>71</v>
      </c>
      <c r="H25" s="17">
        <f t="shared" si="1"/>
        <v>1.2000000000000028</v>
      </c>
      <c r="I25" s="36">
        <v>108.7</v>
      </c>
      <c r="J25" s="4"/>
      <c r="K25" s="6"/>
      <c r="L25" s="7" t="s">
        <v>36</v>
      </c>
      <c r="M25" s="22"/>
      <c r="N25" s="9"/>
    </row>
    <row r="26" spans="1:14" ht="18" customHeight="1" x14ac:dyDescent="0.2">
      <c r="A26" s="18">
        <v>23</v>
      </c>
      <c r="B26" s="29" t="s">
        <v>58</v>
      </c>
      <c r="C26" s="27" t="s">
        <v>13</v>
      </c>
      <c r="D26" s="4"/>
      <c r="E26" s="11" t="s">
        <v>20</v>
      </c>
      <c r="F26" s="4" t="s">
        <v>23</v>
      </c>
      <c r="G26" s="6" t="s">
        <v>32</v>
      </c>
      <c r="H26" s="17">
        <f t="shared" si="1"/>
        <v>2.8999999999999915</v>
      </c>
      <c r="I26" s="36">
        <v>111.6</v>
      </c>
      <c r="J26" s="4"/>
      <c r="K26" s="6" t="s">
        <v>72</v>
      </c>
      <c r="L26" s="7"/>
      <c r="M26" s="22"/>
      <c r="N26" s="9"/>
    </row>
    <row r="27" spans="1:14" ht="18" customHeight="1" x14ac:dyDescent="0.2">
      <c r="A27" s="18">
        <v>24</v>
      </c>
      <c r="B27" s="29" t="s">
        <v>10</v>
      </c>
      <c r="C27" s="27" t="s">
        <v>13</v>
      </c>
      <c r="D27" s="20" t="s">
        <v>73</v>
      </c>
      <c r="E27" s="11" t="s">
        <v>20</v>
      </c>
      <c r="F27" s="4" t="s">
        <v>25</v>
      </c>
      <c r="G27" s="6" t="s">
        <v>74</v>
      </c>
      <c r="H27" s="17">
        <f t="shared" si="1"/>
        <v>2.6000000000000085</v>
      </c>
      <c r="I27" s="36">
        <v>114.2</v>
      </c>
      <c r="J27" s="4"/>
      <c r="K27" s="6"/>
      <c r="L27" s="7"/>
      <c r="M27" s="22"/>
      <c r="N27" s="9"/>
    </row>
    <row r="28" spans="1:14" ht="28.8" customHeight="1" x14ac:dyDescent="0.2">
      <c r="A28" s="18">
        <v>25</v>
      </c>
      <c r="B28" s="59" t="s">
        <v>34</v>
      </c>
      <c r="C28" s="60"/>
      <c r="D28" s="44" t="s">
        <v>75</v>
      </c>
      <c r="E28" s="62" t="s">
        <v>20</v>
      </c>
      <c r="F28" s="63" t="s">
        <v>30</v>
      </c>
      <c r="G28" s="61" t="s">
        <v>32</v>
      </c>
      <c r="H28" s="75">
        <f t="shared" si="1"/>
        <v>4.7000000000000028</v>
      </c>
      <c r="I28" s="38">
        <v>118.9</v>
      </c>
      <c r="J28" s="63"/>
      <c r="K28" s="61" t="s">
        <v>76</v>
      </c>
      <c r="L28" s="64"/>
      <c r="M28" s="22"/>
      <c r="N28" s="9"/>
    </row>
    <row r="29" spans="1:14" ht="18" customHeight="1" x14ac:dyDescent="0.2">
      <c r="A29" s="18">
        <v>26</v>
      </c>
      <c r="B29" s="29" t="s">
        <v>10</v>
      </c>
      <c r="C29" s="27" t="s">
        <v>13</v>
      </c>
      <c r="D29" s="20" t="s">
        <v>77</v>
      </c>
      <c r="E29" s="11"/>
      <c r="F29" s="4" t="s">
        <v>23</v>
      </c>
      <c r="G29" s="6" t="s">
        <v>71</v>
      </c>
      <c r="H29" s="17">
        <f t="shared" si="1"/>
        <v>5.6999999999999886</v>
      </c>
      <c r="I29" s="36">
        <v>124.6</v>
      </c>
      <c r="J29" s="4"/>
      <c r="K29" s="6"/>
      <c r="L29" s="7"/>
      <c r="M29" s="22"/>
      <c r="N29" s="9"/>
    </row>
    <row r="30" spans="1:14" ht="18" customHeight="1" x14ac:dyDescent="0.2">
      <c r="A30" s="18">
        <v>27</v>
      </c>
      <c r="B30" s="29" t="s">
        <v>15</v>
      </c>
      <c r="C30" s="27"/>
      <c r="D30" s="20"/>
      <c r="E30" s="11" t="s">
        <v>20</v>
      </c>
      <c r="F30" s="4" t="s">
        <v>38</v>
      </c>
      <c r="G30" s="6" t="s">
        <v>78</v>
      </c>
      <c r="H30" s="17">
        <f t="shared" si="1"/>
        <v>0.60000000000000853</v>
      </c>
      <c r="I30" s="36">
        <v>125.2</v>
      </c>
      <c r="J30" s="4"/>
      <c r="K30" s="6" t="s">
        <v>79</v>
      </c>
      <c r="L30" s="7"/>
      <c r="M30" s="22"/>
      <c r="N30" s="9"/>
    </row>
    <row r="31" spans="1:14" ht="22.2" customHeight="1" x14ac:dyDescent="0.2">
      <c r="A31" s="18">
        <v>28</v>
      </c>
      <c r="B31" s="29" t="s">
        <v>19</v>
      </c>
      <c r="C31" s="27"/>
      <c r="D31" s="21"/>
      <c r="E31" s="11" t="s">
        <v>20</v>
      </c>
      <c r="F31" s="6" t="s">
        <v>25</v>
      </c>
      <c r="G31" s="6" t="s">
        <v>78</v>
      </c>
      <c r="H31" s="17">
        <f t="shared" si="1"/>
        <v>0.89999999999999147</v>
      </c>
      <c r="I31" s="36">
        <v>126.1</v>
      </c>
      <c r="J31" s="4"/>
      <c r="K31" s="6"/>
      <c r="L31" s="7"/>
      <c r="M31" s="22"/>
      <c r="N31" s="9"/>
    </row>
    <row r="32" spans="1:14" ht="24" customHeight="1" x14ac:dyDescent="0.2">
      <c r="A32" s="18">
        <v>29</v>
      </c>
      <c r="B32" s="29" t="s">
        <v>17</v>
      </c>
      <c r="C32" s="27" t="s">
        <v>13</v>
      </c>
      <c r="D32" s="20"/>
      <c r="E32" s="11"/>
      <c r="F32" s="20" t="s">
        <v>33</v>
      </c>
      <c r="G32" s="4" t="s">
        <v>78</v>
      </c>
      <c r="H32" s="17">
        <f t="shared" si="1"/>
        <v>1.5</v>
      </c>
      <c r="I32" s="36">
        <v>127.6</v>
      </c>
      <c r="J32" s="4"/>
      <c r="K32" s="6"/>
      <c r="L32" s="7"/>
      <c r="M32" s="22"/>
      <c r="N32" s="9"/>
    </row>
    <row r="33" spans="1:14" ht="19.8" customHeight="1" x14ac:dyDescent="0.2">
      <c r="A33" s="18">
        <v>30</v>
      </c>
      <c r="B33" s="29" t="s">
        <v>10</v>
      </c>
      <c r="C33" s="27" t="s">
        <v>13</v>
      </c>
      <c r="D33" s="21"/>
      <c r="E33" s="11"/>
      <c r="F33" s="20" t="s">
        <v>25</v>
      </c>
      <c r="G33" s="4" t="s">
        <v>63</v>
      </c>
      <c r="H33" s="17">
        <f t="shared" si="1"/>
        <v>0.10000000000000853</v>
      </c>
      <c r="I33" s="36">
        <v>127.7</v>
      </c>
      <c r="J33" s="4"/>
      <c r="K33" s="6"/>
      <c r="L33" s="7"/>
      <c r="M33" s="22"/>
      <c r="N33" s="9"/>
    </row>
    <row r="34" spans="1:14" ht="19.2" customHeight="1" x14ac:dyDescent="0.2">
      <c r="A34" s="18">
        <v>31</v>
      </c>
      <c r="B34" s="29" t="s">
        <v>19</v>
      </c>
      <c r="C34" s="27"/>
      <c r="D34" s="20"/>
      <c r="E34" s="11"/>
      <c r="F34" s="20" t="s">
        <v>25</v>
      </c>
      <c r="G34" s="4" t="s">
        <v>80</v>
      </c>
      <c r="H34" s="17">
        <f t="shared" si="1"/>
        <v>18.399999999999991</v>
      </c>
      <c r="I34" s="36">
        <v>146.1</v>
      </c>
      <c r="J34" s="4"/>
      <c r="K34" s="6"/>
      <c r="L34" s="7"/>
      <c r="M34" s="22"/>
      <c r="N34" s="9"/>
    </row>
    <row r="35" spans="1:14" ht="18" customHeight="1" x14ac:dyDescent="0.2">
      <c r="A35" s="18">
        <v>32</v>
      </c>
      <c r="B35" s="29" t="s">
        <v>14</v>
      </c>
      <c r="C35" s="27" t="s">
        <v>13</v>
      </c>
      <c r="D35" s="20"/>
      <c r="E35" s="11" t="s">
        <v>20</v>
      </c>
      <c r="F35" s="20" t="s">
        <v>23</v>
      </c>
      <c r="G35" s="6" t="s">
        <v>81</v>
      </c>
      <c r="H35" s="17">
        <f t="shared" si="1"/>
        <v>4</v>
      </c>
      <c r="I35" s="36">
        <v>150.1</v>
      </c>
      <c r="J35" s="4"/>
      <c r="K35" s="30" t="s">
        <v>82</v>
      </c>
      <c r="L35" s="7"/>
      <c r="M35" s="22"/>
      <c r="N35" s="9"/>
    </row>
    <row r="36" spans="1:14" ht="35.4" customHeight="1" x14ac:dyDescent="0.2">
      <c r="A36" s="18">
        <v>33</v>
      </c>
      <c r="B36" s="52" t="s">
        <v>34</v>
      </c>
      <c r="C36" s="53"/>
      <c r="D36" s="41" t="s">
        <v>83</v>
      </c>
      <c r="E36" s="54"/>
      <c r="F36" s="42" t="s">
        <v>43</v>
      </c>
      <c r="G36" s="41" t="s">
        <v>53</v>
      </c>
      <c r="H36" s="65">
        <f t="shared" si="1"/>
        <v>2.2000000000000171</v>
      </c>
      <c r="I36" s="37">
        <v>152.30000000000001</v>
      </c>
      <c r="J36" s="46"/>
      <c r="K36" s="51" t="s">
        <v>94</v>
      </c>
      <c r="L36" s="55">
        <v>48.8</v>
      </c>
      <c r="M36" s="22"/>
      <c r="N36" s="9"/>
    </row>
    <row r="37" spans="1:14" s="50" customFormat="1" ht="19.8" customHeight="1" x14ac:dyDescent="0.2">
      <c r="A37" s="18">
        <v>34</v>
      </c>
      <c r="B37" s="29" t="s">
        <v>10</v>
      </c>
      <c r="C37" s="27" t="s">
        <v>18</v>
      </c>
      <c r="D37" s="20" t="s">
        <v>52</v>
      </c>
      <c r="E37" s="11"/>
      <c r="F37" s="20" t="s">
        <v>23</v>
      </c>
      <c r="G37" s="4" t="s">
        <v>50</v>
      </c>
      <c r="H37" s="17">
        <f t="shared" si="1"/>
        <v>0.5</v>
      </c>
      <c r="I37" s="36">
        <v>152.80000000000001</v>
      </c>
      <c r="J37" s="4"/>
      <c r="K37" s="6"/>
      <c r="L37" s="7"/>
      <c r="M37" s="56"/>
      <c r="N37" s="49"/>
    </row>
    <row r="38" spans="1:14" ht="18.600000000000001" customHeight="1" x14ac:dyDescent="0.2">
      <c r="A38" s="18">
        <v>35</v>
      </c>
      <c r="B38" s="29" t="s">
        <v>10</v>
      </c>
      <c r="C38" s="27"/>
      <c r="D38" s="21"/>
      <c r="E38" s="11"/>
      <c r="F38" s="20" t="s">
        <v>25</v>
      </c>
      <c r="G38" s="20" t="s">
        <v>86</v>
      </c>
      <c r="H38" s="17">
        <f t="shared" si="1"/>
        <v>18.799999999999983</v>
      </c>
      <c r="I38" s="36">
        <v>171.6</v>
      </c>
      <c r="J38" s="4"/>
      <c r="K38" s="6" t="s">
        <v>87</v>
      </c>
      <c r="L38" s="7"/>
      <c r="M38" s="22"/>
      <c r="N38" s="9"/>
    </row>
    <row r="39" spans="1:14" ht="28.8" customHeight="1" x14ac:dyDescent="0.2">
      <c r="A39" s="18">
        <v>36</v>
      </c>
      <c r="B39" s="59" t="s">
        <v>84</v>
      </c>
      <c r="C39" s="60"/>
      <c r="D39" s="61" t="s">
        <v>101</v>
      </c>
      <c r="E39" s="62"/>
      <c r="F39" s="43" t="s">
        <v>30</v>
      </c>
      <c r="G39" s="43" t="s">
        <v>86</v>
      </c>
      <c r="H39" s="75">
        <v>15.5</v>
      </c>
      <c r="I39" s="38">
        <v>175.9</v>
      </c>
      <c r="J39" s="63"/>
      <c r="K39" s="61" t="s">
        <v>102</v>
      </c>
      <c r="L39" s="64"/>
      <c r="M39" s="22"/>
      <c r="N39" s="9"/>
    </row>
    <row r="40" spans="1:14" s="50" customFormat="1" ht="19.8" customHeight="1" x14ac:dyDescent="0.2">
      <c r="A40" s="18">
        <v>37</v>
      </c>
      <c r="B40" s="29" t="s">
        <v>15</v>
      </c>
      <c r="C40" s="27"/>
      <c r="D40" s="20"/>
      <c r="E40" s="11" t="s">
        <v>20</v>
      </c>
      <c r="F40" s="20" t="s">
        <v>88</v>
      </c>
      <c r="G40" s="20" t="s">
        <v>32</v>
      </c>
      <c r="H40" s="17">
        <f t="shared" si="1"/>
        <v>0.59999999999999432</v>
      </c>
      <c r="I40" s="36">
        <v>176.5</v>
      </c>
      <c r="J40" s="4"/>
      <c r="K40" s="6" t="s">
        <v>100</v>
      </c>
      <c r="L40" s="7"/>
      <c r="M40" s="56"/>
      <c r="N40" s="49"/>
    </row>
    <row r="41" spans="1:14" ht="18" customHeight="1" x14ac:dyDescent="0.2">
      <c r="A41" s="18">
        <v>38</v>
      </c>
      <c r="B41" s="29" t="s">
        <v>10</v>
      </c>
      <c r="C41" s="27" t="s">
        <v>31</v>
      </c>
      <c r="D41" s="20" t="s">
        <v>39</v>
      </c>
      <c r="E41" s="11" t="s">
        <v>20</v>
      </c>
      <c r="F41" s="20" t="s">
        <v>25</v>
      </c>
      <c r="G41" s="20" t="s">
        <v>32</v>
      </c>
      <c r="H41" s="17">
        <f t="shared" si="1"/>
        <v>5.6999999999999886</v>
      </c>
      <c r="I41" s="36">
        <v>182.2</v>
      </c>
      <c r="J41" s="4"/>
      <c r="K41" s="6" t="s">
        <v>89</v>
      </c>
      <c r="L41" s="7"/>
      <c r="M41" s="22"/>
      <c r="N41" s="9"/>
    </row>
    <row r="42" spans="1:14" ht="18" customHeight="1" x14ac:dyDescent="0.2">
      <c r="A42" s="18">
        <v>39</v>
      </c>
      <c r="B42" s="29" t="s">
        <v>10</v>
      </c>
      <c r="C42" s="27"/>
      <c r="D42" s="20"/>
      <c r="E42" s="11" t="s">
        <v>20</v>
      </c>
      <c r="F42" s="21" t="s">
        <v>37</v>
      </c>
      <c r="G42" s="20" t="s">
        <v>32</v>
      </c>
      <c r="H42" s="17">
        <f t="shared" si="1"/>
        <v>0.20000000000001705</v>
      </c>
      <c r="I42" s="36">
        <v>182.4</v>
      </c>
      <c r="J42" s="4"/>
      <c r="K42" s="6"/>
      <c r="L42" s="7"/>
      <c r="M42" s="22"/>
      <c r="N42" s="9"/>
    </row>
    <row r="43" spans="1:14" ht="18" customHeight="1" x14ac:dyDescent="0.2">
      <c r="A43" s="18">
        <v>40</v>
      </c>
      <c r="B43" s="29" t="s">
        <v>10</v>
      </c>
      <c r="C43" s="27"/>
      <c r="D43" s="20"/>
      <c r="E43" s="11" t="s">
        <v>20</v>
      </c>
      <c r="F43" s="21" t="s">
        <v>23</v>
      </c>
      <c r="G43" s="20" t="s">
        <v>41</v>
      </c>
      <c r="H43" s="17">
        <f t="shared" si="1"/>
        <v>0.29999999999998295</v>
      </c>
      <c r="I43" s="36">
        <v>182.7</v>
      </c>
      <c r="J43" s="4"/>
      <c r="K43" s="6"/>
      <c r="L43" s="7"/>
      <c r="M43" s="22"/>
      <c r="N43" s="9"/>
    </row>
    <row r="44" spans="1:14" ht="20.399999999999999" customHeight="1" x14ac:dyDescent="0.2">
      <c r="A44" s="18">
        <v>41</v>
      </c>
      <c r="B44" s="29" t="s">
        <v>15</v>
      </c>
      <c r="C44" s="27"/>
      <c r="D44" s="20"/>
      <c r="E44" s="11" t="s">
        <v>20</v>
      </c>
      <c r="F44" s="21" t="s">
        <v>38</v>
      </c>
      <c r="G44" s="21" t="s">
        <v>32</v>
      </c>
      <c r="H44" s="17">
        <f t="shared" si="1"/>
        <v>0.40000000000000568</v>
      </c>
      <c r="I44" s="36">
        <v>183.1</v>
      </c>
      <c r="J44" s="4"/>
      <c r="K44" s="31"/>
      <c r="L44" s="7"/>
      <c r="M44" s="22"/>
      <c r="N44" s="9"/>
    </row>
    <row r="45" spans="1:14" ht="18" customHeight="1" x14ac:dyDescent="0.2">
      <c r="A45" s="18">
        <v>42</v>
      </c>
      <c r="B45" s="29" t="s">
        <v>14</v>
      </c>
      <c r="C45" s="27" t="s">
        <v>13</v>
      </c>
      <c r="D45" s="6"/>
      <c r="E45" s="11" t="s">
        <v>20</v>
      </c>
      <c r="F45" s="4" t="s">
        <v>25</v>
      </c>
      <c r="G45" s="6" t="s">
        <v>32</v>
      </c>
      <c r="H45" s="17">
        <f t="shared" si="1"/>
        <v>0.40000000000000568</v>
      </c>
      <c r="I45" s="36">
        <v>183.5</v>
      </c>
      <c r="J45" s="4"/>
      <c r="K45" s="31"/>
      <c r="L45" s="7"/>
      <c r="M45" s="22"/>
      <c r="N45" s="9"/>
    </row>
    <row r="46" spans="1:14" ht="18" customHeight="1" x14ac:dyDescent="0.2">
      <c r="A46" s="18">
        <v>43</v>
      </c>
      <c r="B46" s="29" t="s">
        <v>10</v>
      </c>
      <c r="C46" s="27" t="s">
        <v>13</v>
      </c>
      <c r="D46" s="4" t="s">
        <v>22</v>
      </c>
      <c r="E46" s="11"/>
      <c r="F46" s="4" t="s">
        <v>40</v>
      </c>
      <c r="G46" s="4" t="s">
        <v>90</v>
      </c>
      <c r="H46" s="17">
        <f t="shared" si="1"/>
        <v>6.5999999999999943</v>
      </c>
      <c r="I46" s="36">
        <v>190.1</v>
      </c>
      <c r="J46" s="4"/>
      <c r="K46" s="31"/>
      <c r="L46" s="7"/>
      <c r="M46" s="22"/>
      <c r="N46" s="9"/>
    </row>
    <row r="47" spans="1:14" ht="34.799999999999997" customHeight="1" x14ac:dyDescent="0.2">
      <c r="A47" s="18">
        <v>44</v>
      </c>
      <c r="B47" s="76" t="s">
        <v>34</v>
      </c>
      <c r="C47" s="77"/>
      <c r="D47" s="41" t="s">
        <v>92</v>
      </c>
      <c r="E47" s="78"/>
      <c r="F47" s="42" t="s">
        <v>43</v>
      </c>
      <c r="G47" s="42" t="s">
        <v>91</v>
      </c>
      <c r="H47" s="65">
        <f t="shared" si="1"/>
        <v>11.599999999999994</v>
      </c>
      <c r="I47" s="37">
        <v>201.7</v>
      </c>
      <c r="J47" s="79"/>
      <c r="K47" s="57" t="s">
        <v>95</v>
      </c>
      <c r="L47" s="55">
        <v>49.4</v>
      </c>
      <c r="M47" s="22"/>
      <c r="N47" s="9"/>
    </row>
    <row r="48" spans="1:14" ht="23.4" customHeight="1" x14ac:dyDescent="0.2">
      <c r="A48" s="18">
        <v>45</v>
      </c>
      <c r="B48" s="29" t="s">
        <v>14</v>
      </c>
      <c r="C48" s="27" t="s">
        <v>13</v>
      </c>
      <c r="D48" s="20"/>
      <c r="E48" s="11" t="s">
        <v>20</v>
      </c>
      <c r="F48" s="20" t="s">
        <v>23</v>
      </c>
      <c r="G48" s="20" t="s">
        <v>32</v>
      </c>
      <c r="H48" s="17">
        <f>I48-I47</f>
        <v>0.20000000000001705</v>
      </c>
      <c r="I48" s="36">
        <v>201.9</v>
      </c>
      <c r="J48" s="4"/>
      <c r="K48" s="31"/>
      <c r="L48" s="7"/>
      <c r="M48" s="22"/>
      <c r="N48" s="9"/>
    </row>
    <row r="49" spans="1:14" ht="51.6" customHeight="1" thickBot="1" x14ac:dyDescent="0.25">
      <c r="A49" s="80">
        <v>46</v>
      </c>
      <c r="B49" s="68" t="s">
        <v>34</v>
      </c>
      <c r="C49" s="69"/>
      <c r="D49" s="45" t="s">
        <v>45</v>
      </c>
      <c r="E49" s="70"/>
      <c r="F49" s="45" t="s">
        <v>30</v>
      </c>
      <c r="G49" s="71"/>
      <c r="H49" s="72">
        <f t="shared" ref="H49" si="2">I49-I48</f>
        <v>0.59999999999999432</v>
      </c>
      <c r="I49" s="39">
        <v>202.5</v>
      </c>
      <c r="J49" s="71"/>
      <c r="K49" s="45" t="s">
        <v>96</v>
      </c>
      <c r="L49" s="73"/>
      <c r="M49" s="22"/>
      <c r="N49" s="9"/>
    </row>
    <row r="50" spans="1:14" ht="18" customHeight="1" x14ac:dyDescent="0.2">
      <c r="A50" s="22"/>
      <c r="B50" s="9"/>
      <c r="C50" s="1"/>
      <c r="E50" s="1"/>
      <c r="G50" s="1"/>
      <c r="H50" s="1"/>
      <c r="I50" s="1"/>
      <c r="L50" s="1"/>
      <c r="M50" s="22"/>
      <c r="N50" s="9"/>
    </row>
    <row r="51" spans="1:14" ht="18" customHeight="1" x14ac:dyDescent="0.2">
      <c r="A51" s="22"/>
      <c r="B51" s="9"/>
      <c r="C51" s="1"/>
      <c r="E51" s="1"/>
      <c r="G51" s="1"/>
      <c r="H51" s="1"/>
      <c r="I51" s="1"/>
      <c r="L51" s="1"/>
      <c r="M51" s="22"/>
      <c r="N51" s="9"/>
    </row>
    <row r="52" spans="1:14" ht="18" customHeight="1" x14ac:dyDescent="0.2">
      <c r="A52" s="22"/>
      <c r="B52" s="9"/>
      <c r="C52" s="1"/>
      <c r="E52" s="1"/>
      <c r="G52" s="1"/>
      <c r="H52" s="1"/>
      <c r="I52" s="1"/>
      <c r="L52" s="1"/>
      <c r="M52" s="22"/>
      <c r="N52" s="9"/>
    </row>
    <row r="53" spans="1:14" ht="27" customHeight="1" x14ac:dyDescent="0.2">
      <c r="A53" s="22"/>
      <c r="B53" s="9"/>
      <c r="C53" s="1"/>
      <c r="E53" s="1"/>
      <c r="G53" s="1"/>
      <c r="H53" s="1"/>
      <c r="I53" s="1"/>
      <c r="L53" s="1"/>
      <c r="M53" s="22"/>
      <c r="N53" s="9"/>
    </row>
    <row r="54" spans="1:14" s="50" customFormat="1" ht="21.6" customHeight="1" x14ac:dyDescent="0.2">
      <c r="A54" s="22"/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56"/>
      <c r="N54" s="49"/>
    </row>
    <row r="55" spans="1:14" ht="18" customHeight="1" x14ac:dyDescent="0.2">
      <c r="A55" s="22"/>
      <c r="B55" s="9"/>
      <c r="C55" s="1"/>
      <c r="E55" s="1"/>
      <c r="G55" s="1"/>
      <c r="H55" s="1"/>
      <c r="I55" s="1"/>
      <c r="L55" s="1"/>
      <c r="M55" s="22"/>
      <c r="N55" s="9"/>
    </row>
    <row r="56" spans="1:14" ht="18" customHeight="1" x14ac:dyDescent="0.2">
      <c r="A56" s="22"/>
      <c r="B56" s="9"/>
      <c r="C56" s="1"/>
      <c r="E56" s="1"/>
      <c r="G56" s="1"/>
      <c r="H56" s="1"/>
      <c r="I56" s="1"/>
      <c r="L56" s="1"/>
      <c r="M56" s="22"/>
      <c r="N56" s="9"/>
    </row>
    <row r="57" spans="1:14" ht="18" customHeight="1" x14ac:dyDescent="0.2">
      <c r="A57" s="22"/>
      <c r="B57" s="9"/>
      <c r="C57" s="1"/>
      <c r="E57" s="1"/>
      <c r="G57" s="1"/>
      <c r="H57" s="1"/>
      <c r="I57" s="1"/>
      <c r="L57" s="1"/>
      <c r="M57" s="22"/>
      <c r="N57" s="9"/>
    </row>
    <row r="58" spans="1:14" ht="22.8" customHeight="1" x14ac:dyDescent="0.2">
      <c r="A58" s="22"/>
      <c r="B58" s="9"/>
      <c r="C58" s="1"/>
      <c r="E58" s="1"/>
      <c r="G58" s="1"/>
      <c r="H58" s="1"/>
      <c r="I58" s="1"/>
      <c r="L58" s="1"/>
      <c r="M58" s="22"/>
      <c r="N58" s="9"/>
    </row>
    <row r="59" spans="1:14" s="50" customFormat="1" ht="34.799999999999997" customHeight="1" x14ac:dyDescent="0.2">
      <c r="A59" s="22"/>
      <c r="B59" s="9"/>
      <c r="C59" s="1"/>
      <c r="D59" s="1"/>
      <c r="E59" s="1"/>
      <c r="F59" s="1"/>
      <c r="G59" s="1"/>
      <c r="H59" s="1"/>
      <c r="I59" s="1"/>
      <c r="J59" s="1"/>
      <c r="K59" s="1"/>
      <c r="L59" s="1"/>
      <c r="M59" s="56"/>
      <c r="N59" s="49"/>
    </row>
    <row r="60" spans="1:14" ht="18" customHeight="1" x14ac:dyDescent="0.2">
      <c r="A60" s="22" t="s">
        <v>31</v>
      </c>
      <c r="B60" s="9"/>
      <c r="C60" s="1"/>
      <c r="E60" s="1"/>
      <c r="G60" s="1"/>
      <c r="H60" s="1"/>
      <c r="I60" s="1"/>
      <c r="L60" s="1"/>
      <c r="M60" s="22"/>
      <c r="N60" s="9"/>
    </row>
    <row r="61" spans="1:14" ht="49.8" customHeight="1" x14ac:dyDescent="0.2">
      <c r="A61" s="22"/>
      <c r="B61" s="9"/>
      <c r="C61" s="1"/>
      <c r="E61" s="1"/>
      <c r="G61" s="1"/>
      <c r="H61" s="1"/>
      <c r="I61" s="1"/>
      <c r="L61" s="1"/>
      <c r="M61" s="22"/>
      <c r="N61" s="9"/>
    </row>
    <row r="62" spans="1:14" ht="18" customHeight="1" x14ac:dyDescent="0.2">
      <c r="A62" s="56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4" ht="18" customHeight="1" x14ac:dyDescent="0.2">
      <c r="A63" s="22"/>
      <c r="B63" s="9"/>
      <c r="C63" s="1"/>
      <c r="E63" s="1"/>
      <c r="G63" s="1"/>
      <c r="H63" s="1"/>
      <c r="I63" s="1"/>
      <c r="L63" s="1"/>
    </row>
    <row r="64" spans="1:14" ht="18" customHeight="1" x14ac:dyDescent="0.2">
      <c r="A64" s="22"/>
      <c r="B64" s="9"/>
      <c r="C64" s="1"/>
      <c r="E64" s="1"/>
      <c r="G64" s="1"/>
      <c r="H64" s="1"/>
      <c r="I64" s="1"/>
      <c r="L64" s="1"/>
    </row>
    <row r="65" spans="1:12" ht="18" customHeight="1" x14ac:dyDescent="0.2">
      <c r="A65" s="22"/>
      <c r="B65" s="9"/>
      <c r="C65" s="1"/>
      <c r="E65" s="1"/>
      <c r="G65" s="1"/>
      <c r="H65" s="1"/>
      <c r="I65" s="1"/>
      <c r="L65" s="1"/>
    </row>
    <row r="66" spans="1:12" ht="18" customHeight="1" x14ac:dyDescent="0.2">
      <c r="A66" s="22"/>
      <c r="B66" s="9"/>
      <c r="C66" s="1"/>
      <c r="E66" s="1"/>
      <c r="G66" s="1"/>
      <c r="H66" s="1"/>
      <c r="I66" s="1"/>
      <c r="L66" s="1"/>
    </row>
    <row r="67" spans="1:12" ht="18" customHeight="1" x14ac:dyDescent="0.2">
      <c r="A67" s="22"/>
      <c r="B67" s="9"/>
      <c r="C67" s="1"/>
      <c r="E67" s="1"/>
      <c r="G67" s="1"/>
      <c r="H67" s="1"/>
      <c r="I67" s="1"/>
      <c r="L67" s="1"/>
    </row>
    <row r="68" spans="1:12" ht="12" x14ac:dyDescent="0.2">
      <c r="A68" s="22"/>
      <c r="B68" s="9"/>
      <c r="C68" s="1"/>
      <c r="E68" s="1"/>
      <c r="G68" s="1"/>
      <c r="H68" s="1"/>
      <c r="I68" s="1"/>
      <c r="L68" s="1"/>
    </row>
    <row r="69" spans="1:12" ht="18" customHeight="1" x14ac:dyDescent="0.2">
      <c r="A69" s="22"/>
      <c r="B69" s="9"/>
      <c r="C69" s="1"/>
      <c r="E69" s="1"/>
      <c r="G69" s="1"/>
      <c r="H69" s="1"/>
      <c r="I69" s="1"/>
      <c r="L69" s="1"/>
    </row>
    <row r="70" spans="1:12" ht="21.6" customHeight="1" x14ac:dyDescent="0.2">
      <c r="A70" s="22"/>
      <c r="B70" s="9"/>
      <c r="C70" s="1"/>
      <c r="E70" s="1"/>
      <c r="G70" s="1"/>
      <c r="H70" s="1"/>
      <c r="I70" s="1"/>
      <c r="L70" s="1"/>
    </row>
    <row r="71" spans="1:12" ht="18" customHeight="1" x14ac:dyDescent="0.2">
      <c r="A71" s="22"/>
      <c r="B71" s="9"/>
      <c r="C71" s="1"/>
      <c r="E71" s="1"/>
      <c r="G71" s="1"/>
      <c r="H71" s="1"/>
      <c r="I71" s="1"/>
      <c r="L71" s="1"/>
    </row>
    <row r="72" spans="1:12" ht="18" customHeight="1" x14ac:dyDescent="0.2">
      <c r="A72" s="22"/>
      <c r="B72" s="9"/>
      <c r="C72" s="1"/>
      <c r="E72" s="1"/>
      <c r="G72" s="1"/>
      <c r="H72" s="1"/>
      <c r="I72" s="1"/>
      <c r="L72" s="1"/>
    </row>
    <row r="73" spans="1:12" ht="18" customHeight="1" x14ac:dyDescent="0.2">
      <c r="A73" s="22"/>
      <c r="B73" s="9"/>
      <c r="C73" s="1"/>
      <c r="E73" s="1"/>
      <c r="G73" s="1"/>
      <c r="H73" s="1"/>
      <c r="I73" s="1"/>
      <c r="L73" s="1"/>
    </row>
    <row r="74" spans="1:12" s="50" customFormat="1" ht="25.2" customHeight="1" x14ac:dyDescent="0.2">
      <c r="A74" s="22"/>
      <c r="B74" s="9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8" customHeight="1" x14ac:dyDescent="0.2">
      <c r="A75" s="22"/>
      <c r="B75" s="9"/>
      <c r="C75" s="1"/>
      <c r="E75" s="1"/>
      <c r="G75" s="1"/>
      <c r="H75" s="1"/>
      <c r="I75" s="1"/>
      <c r="L75" s="1"/>
    </row>
    <row r="76" spans="1:12" ht="18" customHeight="1" x14ac:dyDescent="0.2">
      <c r="A76" s="22"/>
      <c r="B76" s="9"/>
      <c r="C76" s="1"/>
      <c r="E76" s="1"/>
      <c r="G76" s="1"/>
      <c r="H76" s="1"/>
      <c r="I76" s="1"/>
      <c r="L76" s="1"/>
    </row>
    <row r="77" spans="1:12" ht="18" customHeight="1" x14ac:dyDescent="0.2">
      <c r="A77" s="22"/>
      <c r="B77" s="9"/>
      <c r="C77" s="1"/>
      <c r="D77" s="32"/>
      <c r="E77" s="32"/>
      <c r="F77" s="32"/>
      <c r="G77" s="32"/>
      <c r="H77" s="32"/>
      <c r="I77" s="32"/>
      <c r="J77" s="32"/>
      <c r="K77" s="32"/>
      <c r="L77" s="32"/>
    </row>
    <row r="78" spans="1:12" ht="18" customHeight="1" x14ac:dyDescent="0.2">
      <c r="A78" s="22"/>
      <c r="B78" s="9"/>
      <c r="C78" s="1"/>
      <c r="D78" s="32"/>
      <c r="E78" s="32"/>
      <c r="F78" s="32"/>
      <c r="G78" s="32"/>
      <c r="H78" s="32"/>
      <c r="I78" s="32"/>
      <c r="J78" s="32"/>
      <c r="K78" s="32"/>
      <c r="L78" s="32"/>
    </row>
    <row r="79" spans="1:12" ht="18" customHeight="1" x14ac:dyDescent="0.2">
      <c r="A79" s="22"/>
      <c r="B79" s="9"/>
      <c r="C79" s="1"/>
      <c r="D79" s="32"/>
      <c r="E79" s="32"/>
      <c r="F79" s="32"/>
      <c r="G79" s="32"/>
      <c r="H79" s="32"/>
      <c r="I79" s="32"/>
      <c r="J79" s="32"/>
      <c r="K79" s="32"/>
      <c r="L79" s="32"/>
    </row>
    <row r="80" spans="1:12" ht="18" customHeight="1" x14ac:dyDescent="0.2">
      <c r="A80" s="22"/>
      <c r="B80" s="9"/>
      <c r="C80" s="1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8" customHeight="1" x14ac:dyDescent="0.2">
      <c r="A81" s="22"/>
      <c r="B81" s="9"/>
      <c r="C81" s="1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8" customHeight="1" x14ac:dyDescent="0.2">
      <c r="A82" s="22"/>
      <c r="B82" s="9"/>
      <c r="C82" s="1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18" customHeight="1" x14ac:dyDescent="0.2">
      <c r="A83" s="22"/>
      <c r="B83" s="9"/>
      <c r="C83" s="1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12" x14ac:dyDescent="0.2">
      <c r="A84" s="22"/>
      <c r="B84" s="9"/>
      <c r="C84" s="1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18" customHeight="1" x14ac:dyDescent="0.2">
      <c r="A85" s="22"/>
      <c r="B85" s="9"/>
      <c r="C85" s="1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18" customHeight="1" x14ac:dyDescent="0.2">
      <c r="A86" s="56"/>
      <c r="B86" s="49"/>
      <c r="C86" s="50"/>
      <c r="D86" s="50"/>
      <c r="E86" s="50"/>
      <c r="F86" s="50"/>
      <c r="G86" s="50"/>
      <c r="H86" s="50"/>
      <c r="I86" s="50"/>
      <c r="J86" s="50"/>
      <c r="K86" s="50"/>
      <c r="L86" s="50"/>
    </row>
    <row r="87" spans="1:12" ht="18" customHeight="1" x14ac:dyDescent="0.2">
      <c r="A87" s="22"/>
      <c r="B87" s="9"/>
      <c r="C87" s="1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18" customHeight="1" x14ac:dyDescent="0.2">
      <c r="A88" s="22"/>
      <c r="B88" s="9"/>
      <c r="C88" s="1"/>
      <c r="D88" s="32"/>
      <c r="E88" s="32"/>
      <c r="F88" s="32"/>
      <c r="G88" s="32"/>
      <c r="H88" s="32"/>
      <c r="I88" s="32"/>
      <c r="J88" s="32"/>
      <c r="K88" s="32"/>
      <c r="L88" s="32"/>
    </row>
    <row r="89" spans="1:12" s="32" customFormat="1" ht="18" customHeight="1" x14ac:dyDescent="0.2">
      <c r="A89" s="22"/>
      <c r="B89" s="9"/>
      <c r="C89" s="1"/>
    </row>
    <row r="90" spans="1:12" s="32" customFormat="1" ht="18" customHeight="1" x14ac:dyDescent="0.2">
      <c r="A90" s="22"/>
      <c r="B90" s="9"/>
      <c r="C90" s="1"/>
    </row>
    <row r="91" spans="1:12" s="32" customFormat="1" ht="18" customHeight="1" x14ac:dyDescent="0.2">
      <c r="A91" s="22"/>
      <c r="B91" s="9"/>
      <c r="C91" s="1"/>
    </row>
    <row r="92" spans="1:12" s="32" customFormat="1" ht="18" customHeight="1" x14ac:dyDescent="0.2">
      <c r="A92" s="22"/>
      <c r="B92" s="9" t="s">
        <v>35</v>
      </c>
      <c r="C92" s="1"/>
    </row>
    <row r="93" spans="1:12" s="32" customFormat="1" ht="18" customHeight="1" x14ac:dyDescent="0.2">
      <c r="A93" s="22"/>
      <c r="B93" s="9"/>
      <c r="C93" s="1"/>
    </row>
    <row r="94" spans="1:12" s="32" customFormat="1" ht="18" customHeight="1" x14ac:dyDescent="0.2">
      <c r="A94" s="22"/>
      <c r="B94" s="9"/>
      <c r="C94" s="1"/>
    </row>
    <row r="95" spans="1:12" s="32" customFormat="1" ht="18" customHeight="1" x14ac:dyDescent="0.2">
      <c r="A95" s="22"/>
      <c r="B95" s="9"/>
      <c r="C95" s="1"/>
    </row>
    <row r="96" spans="1:12" s="32" customFormat="1" ht="18" customHeight="1" x14ac:dyDescent="0.2">
      <c r="A96" s="22"/>
      <c r="B96" s="9"/>
      <c r="C96" s="1"/>
      <c r="I96" s="40"/>
    </row>
    <row r="97" spans="1:15" s="32" customFormat="1" ht="18" customHeight="1" x14ac:dyDescent="0.2">
      <c r="A97" s="22"/>
      <c r="B97" s="9"/>
      <c r="C97" s="1"/>
      <c r="I97" s="40"/>
    </row>
    <row r="98" spans="1:15" s="50" customFormat="1" ht="12" x14ac:dyDescent="0.2">
      <c r="A98" s="22"/>
      <c r="B98" s="9"/>
      <c r="C98" s="1"/>
      <c r="D98" s="32"/>
      <c r="E98" s="32"/>
      <c r="F98" s="32"/>
      <c r="G98" s="32"/>
      <c r="H98" s="32"/>
      <c r="I98" s="40"/>
      <c r="J98" s="32"/>
      <c r="K98" s="32"/>
      <c r="L98" s="32"/>
    </row>
    <row r="99" spans="1:15" s="32" customFormat="1" ht="18" customHeight="1" x14ac:dyDescent="0.2">
      <c r="A99" s="22"/>
      <c r="B99" s="9"/>
      <c r="C99" s="1"/>
      <c r="I99" s="40"/>
    </row>
    <row r="100" spans="1:15" s="32" customFormat="1" ht="18" customHeight="1" x14ac:dyDescent="0.2">
      <c r="A100" s="22"/>
      <c r="B100" s="9"/>
      <c r="C100" s="1"/>
      <c r="I100" s="40"/>
    </row>
    <row r="101" spans="1:15" s="32" customFormat="1" ht="18" customHeight="1" x14ac:dyDescent="0.2">
      <c r="A101" s="22"/>
      <c r="B101" s="9"/>
      <c r="C101" s="1"/>
      <c r="I101" s="40"/>
    </row>
    <row r="102" spans="1:15" s="32" customFormat="1" ht="18" customHeight="1" x14ac:dyDescent="0.2">
      <c r="A102" s="22"/>
      <c r="B102" s="9"/>
      <c r="C102" s="1"/>
      <c r="I102" s="40"/>
    </row>
    <row r="103" spans="1:15" s="32" customFormat="1" ht="18" customHeight="1" x14ac:dyDescent="0.2">
      <c r="A103" s="22"/>
      <c r="B103" s="9"/>
      <c r="C103" s="1"/>
      <c r="I103" s="40"/>
    </row>
    <row r="104" spans="1:15" s="32" customFormat="1" ht="18" customHeight="1" x14ac:dyDescent="0.2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</row>
    <row r="105" spans="1:15" s="32" customFormat="1" ht="27" customHeight="1" x14ac:dyDescent="0.2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</row>
    <row r="106" spans="1:15" s="32" customFormat="1" ht="18" customHeight="1" x14ac:dyDescent="0.2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</row>
    <row r="107" spans="1:15" s="32" customFormat="1" ht="48.6" customHeight="1" x14ac:dyDescent="0.2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1"/>
    </row>
    <row r="108" spans="1:15" s="32" customFormat="1" ht="18" customHeight="1" x14ac:dyDescent="0.2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1"/>
      <c r="M108" s="22"/>
      <c r="N108" s="9"/>
      <c r="O108" s="1"/>
    </row>
    <row r="109" spans="1:15" s="32" customFormat="1" ht="18" customHeight="1" x14ac:dyDescent="0.2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1"/>
      <c r="M109" s="22"/>
      <c r="N109" s="9"/>
      <c r="O109" s="1"/>
    </row>
    <row r="110" spans="1:15" s="32" customFormat="1" ht="18" customHeight="1" x14ac:dyDescent="0.2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1"/>
      <c r="M110" s="22"/>
      <c r="N110" s="9"/>
      <c r="O110" s="1"/>
    </row>
    <row r="111" spans="1:15" s="32" customFormat="1" ht="18" customHeight="1" x14ac:dyDescent="0.2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1"/>
      <c r="M111" s="22"/>
      <c r="N111" s="9"/>
      <c r="O111" s="1"/>
    </row>
    <row r="112" spans="1:15" s="32" customFormat="1" ht="18" customHeight="1" x14ac:dyDescent="0.2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1"/>
      <c r="M112" s="22"/>
      <c r="N112" s="9"/>
      <c r="O112" s="1"/>
    </row>
    <row r="113" spans="1:15" s="32" customFormat="1" ht="18" customHeight="1" x14ac:dyDescent="0.2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1"/>
      <c r="M113" s="22"/>
      <c r="N113" s="9"/>
      <c r="O113" s="1"/>
    </row>
    <row r="114" spans="1:15" s="40" customFormat="1" ht="12" x14ac:dyDescent="0.2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1"/>
    </row>
    <row r="115" spans="1:15" s="40" customFormat="1" ht="18" customHeight="1" x14ac:dyDescent="0.2">
      <c r="A115" s="82"/>
      <c r="B115" s="82"/>
      <c r="C115" s="82"/>
      <c r="D115" s="82"/>
      <c r="E115" s="82"/>
      <c r="F115" s="82"/>
      <c r="G115" s="82"/>
      <c r="H115" s="82"/>
      <c r="I115" s="82"/>
      <c r="J115" s="48"/>
      <c r="K115" s="48"/>
      <c r="L115" s="12"/>
    </row>
    <row r="116" spans="1:15" s="32" customFormat="1" ht="45.6" customHeight="1" x14ac:dyDescent="0.2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12"/>
    </row>
    <row r="117" spans="1:15" s="32" customFormat="1" ht="18" customHeight="1" x14ac:dyDescent="0.2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12"/>
    </row>
    <row r="118" spans="1:15" s="32" customFormat="1" ht="18" customHeight="1" x14ac:dyDescent="0.2">
      <c r="A118" s="3"/>
      <c r="B118" s="10"/>
      <c r="C118" s="10"/>
      <c r="D118" s="1"/>
      <c r="E118" s="10"/>
      <c r="F118" s="1"/>
      <c r="G118" s="12"/>
      <c r="H118" s="2"/>
      <c r="I118" s="33"/>
      <c r="J118" s="1"/>
      <c r="K118" s="1"/>
      <c r="L118" s="12"/>
    </row>
    <row r="119" spans="1:15" s="32" customFormat="1" ht="18" customHeight="1" x14ac:dyDescent="0.2">
      <c r="A119" s="3"/>
      <c r="B119" s="10"/>
      <c r="C119" s="10"/>
      <c r="D119" s="1"/>
      <c r="E119" s="10"/>
      <c r="F119" s="1"/>
      <c r="G119" s="12"/>
      <c r="H119" s="2"/>
      <c r="I119" s="33"/>
      <c r="J119" s="1"/>
      <c r="K119" s="1"/>
      <c r="L119" s="12"/>
    </row>
    <row r="120" spans="1:15" s="32" customFormat="1" ht="18" customHeight="1" x14ac:dyDescent="0.2">
      <c r="A120" s="3"/>
      <c r="B120" s="10"/>
      <c r="C120" s="10"/>
      <c r="D120" s="1"/>
      <c r="E120" s="10"/>
      <c r="F120" s="1"/>
      <c r="G120" s="12"/>
      <c r="H120" s="2"/>
      <c r="I120" s="33"/>
      <c r="J120" s="1"/>
      <c r="K120" s="1"/>
      <c r="L120" s="12"/>
    </row>
    <row r="121" spans="1:15" s="32" customFormat="1" ht="18" customHeight="1" x14ac:dyDescent="0.2">
      <c r="A121" s="3"/>
      <c r="B121" s="10"/>
      <c r="C121" s="10"/>
      <c r="D121" s="1"/>
      <c r="E121" s="10"/>
      <c r="F121" s="1"/>
      <c r="G121" s="12"/>
      <c r="H121" s="2"/>
      <c r="I121" s="33"/>
      <c r="J121" s="1"/>
      <c r="K121" s="1"/>
      <c r="L121" s="12"/>
    </row>
    <row r="122" spans="1:15" s="32" customFormat="1" ht="18" customHeight="1" x14ac:dyDescent="0.2">
      <c r="A122" s="3"/>
      <c r="B122" s="10"/>
      <c r="C122" s="10"/>
      <c r="D122" s="1"/>
      <c r="E122" s="10"/>
      <c r="F122" s="1"/>
      <c r="G122" s="12"/>
      <c r="H122" s="2"/>
      <c r="I122" s="33"/>
      <c r="J122" s="1"/>
      <c r="K122" s="1"/>
      <c r="L122" s="12"/>
    </row>
    <row r="123" spans="1:15" s="32" customFormat="1" ht="18" customHeight="1" x14ac:dyDescent="0.2">
      <c r="A123" s="3"/>
      <c r="B123" s="10"/>
      <c r="C123" s="10"/>
      <c r="D123" s="1"/>
      <c r="E123" s="10"/>
      <c r="F123" s="1"/>
      <c r="G123" s="12"/>
      <c r="H123" s="2"/>
      <c r="I123" s="33"/>
      <c r="J123" s="1"/>
      <c r="K123" s="1"/>
      <c r="L123" s="12"/>
    </row>
    <row r="124" spans="1:15" s="32" customFormat="1" ht="18" customHeight="1" x14ac:dyDescent="0.2">
      <c r="A124" s="3"/>
      <c r="B124" s="10"/>
      <c r="C124" s="10"/>
      <c r="D124" s="1"/>
      <c r="E124" s="10"/>
      <c r="F124" s="1"/>
      <c r="G124" s="12"/>
      <c r="H124" s="2"/>
      <c r="I124" s="33"/>
      <c r="J124" s="1"/>
      <c r="K124" s="1"/>
      <c r="L124" s="12"/>
    </row>
    <row r="125" spans="1:15" s="32" customFormat="1" ht="18" customHeight="1" x14ac:dyDescent="0.2">
      <c r="A125" s="3"/>
      <c r="B125" s="10"/>
      <c r="C125" s="10"/>
      <c r="D125" s="1"/>
      <c r="E125" s="10"/>
      <c r="F125" s="1"/>
      <c r="G125" s="12"/>
      <c r="H125" s="2"/>
      <c r="I125" s="33"/>
      <c r="J125" s="1"/>
      <c r="K125" s="1"/>
      <c r="L125" s="12"/>
    </row>
  </sheetData>
  <mergeCells count="23">
    <mergeCell ref="L2:L3"/>
    <mergeCell ref="C2:C3"/>
    <mergeCell ref="F2:G2"/>
    <mergeCell ref="H2:I2"/>
    <mergeCell ref="A114:K114"/>
    <mergeCell ref="A2:A3"/>
    <mergeCell ref="D2:D3"/>
    <mergeCell ref="E2:E3"/>
    <mergeCell ref="B2:B3"/>
    <mergeCell ref="K2:K3"/>
    <mergeCell ref="A116:K116"/>
    <mergeCell ref="A117:K117"/>
    <mergeCell ref="A115:I115"/>
    <mergeCell ref="A104:K104"/>
    <mergeCell ref="A105:K105"/>
    <mergeCell ref="A106:K106"/>
    <mergeCell ref="A107:K107"/>
    <mergeCell ref="A108:K108"/>
    <mergeCell ref="A109:K109"/>
    <mergeCell ref="A110:K110"/>
    <mergeCell ref="A111:K111"/>
    <mergeCell ref="A112:K112"/>
    <mergeCell ref="A113:K113"/>
  </mergeCells>
  <phoneticPr fontId="2"/>
  <pageMargins left="0.23622047244094491" right="0.23622047244094491" top="0.15748031496062992" bottom="0" header="0.31496062992125984" footer="0.31496062992125984"/>
  <pageSetup paperSize="9" scale="75" fitToHeight="0" orientation="portrait" horizontalDpi="4294967293" verticalDpi="4294967293" r:id="rId1"/>
  <headerFooter alignWithMargins="0"/>
  <drawing r:id="rId2"/>
  <webPublishItems count="1">
    <webPublishItem id="25480" divId="京都600_BAK715_25480" sourceType="range" sourceRef="A1:L49" destinationFile="H:\Users\ZIN\Documents\BRM2012京都\2012-7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2025-07-14T06:36:39Z</cp:lastPrinted>
  <dcterms:created xsi:type="dcterms:W3CDTF">2011-02-06T12:06:47Z</dcterms:created>
  <dcterms:modified xsi:type="dcterms:W3CDTF">2025-07-14T06:42:02Z</dcterms:modified>
</cp:coreProperties>
</file>