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yforest-my.sharepoint.com/personal/yutaka_yforest_onmicrosoft_com/Documents/audax-kinki/2025/25BRM927神戸西200km/キューシート/"/>
    </mc:Choice>
  </mc:AlternateContent>
  <xr:revisionPtr revIDLastSave="38" documentId="13_ncr:1_{F40CAA63-E73D-4C17-9236-3E79FA6B1216}" xr6:coauthVersionLast="47" xr6:coauthVersionMax="47" xr10:uidLastSave="{452A8E8C-9E5D-4572-BF50-FD59C88B26F1}"/>
  <bookViews>
    <workbookView xWindow="32280" yWindow="1440" windowWidth="29040" windowHeight="16440" xr2:uid="{00000000-000D-0000-FFFF-FFFF00000000}"/>
  </bookViews>
  <sheets>
    <sheet name="神戸西200キューシート" sheetId="1" r:id="rId1"/>
  </sheets>
  <definedNames>
    <definedName name="_xlnm.Print_Area" localSheetId="0">神戸西200キューシート!$B$1:$H$64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B51" i="1"/>
  <c r="B52" i="1"/>
  <c r="B42" i="1"/>
  <c r="B43" i="1"/>
  <c r="B33" i="1"/>
  <c r="B34" i="1"/>
  <c r="B25" i="1"/>
  <c r="B26" i="1"/>
  <c r="B9" i="1"/>
  <c r="B10" i="1"/>
  <c r="B20" i="1"/>
  <c r="B64" i="1"/>
  <c r="B63" i="1"/>
  <c r="B62" i="1"/>
  <c r="B61" i="1"/>
  <c r="B60" i="1"/>
  <c r="B59" i="1"/>
  <c r="B58" i="1"/>
  <c r="B57" i="1"/>
  <c r="B56" i="1"/>
  <c r="B55" i="1"/>
  <c r="B54" i="1"/>
  <c r="B53" i="1"/>
  <c r="B50" i="1"/>
  <c r="B49" i="1"/>
  <c r="B48" i="1"/>
  <c r="B47" i="1"/>
  <c r="B46" i="1"/>
  <c r="B45" i="1"/>
  <c r="B44" i="1"/>
  <c r="B41" i="1"/>
  <c r="B40" i="1"/>
  <c r="B39" i="1"/>
  <c r="B38" i="1"/>
  <c r="B37" i="1"/>
  <c r="B36" i="1"/>
  <c r="B35" i="1"/>
  <c r="B32" i="1"/>
  <c r="B31" i="1"/>
  <c r="B30" i="1"/>
  <c r="B29" i="1"/>
  <c r="B28" i="1"/>
  <c r="B27" i="1"/>
  <c r="B24" i="1"/>
  <c r="B23" i="1"/>
  <c r="B22" i="1"/>
  <c r="B21" i="1"/>
  <c r="B19" i="1"/>
  <c r="B18" i="1"/>
  <c r="B17" i="1"/>
  <c r="B16" i="1"/>
  <c r="B15" i="1"/>
  <c r="B14" i="1"/>
  <c r="B13" i="1"/>
  <c r="B12" i="1"/>
  <c r="B11" i="1"/>
  <c r="B8" i="1"/>
  <c r="B7" i="1"/>
</calcChain>
</file>

<file path=xl/sharedStrings.xml><?xml version="1.0" encoding="utf-8"?>
<sst xmlns="http://schemas.openxmlformats.org/spreadsheetml/2006/main" count="218" uniqueCount="107">
  <si>
    <t>道路</t>
  </si>
  <si>
    <t>進路</t>
  </si>
  <si>
    <t>交差点名</t>
  </si>
  <si>
    <t>交通標識</t>
    <rPh sb="2" eb="4">
      <t>ヒョウシキ</t>
    </rPh>
    <phoneticPr fontId="2"/>
  </si>
  <si>
    <t>区間</t>
    <phoneticPr fontId="2"/>
  </si>
  <si>
    <t>信号</t>
    <rPh sb="0" eb="2">
      <t>シンゴウ</t>
    </rPh>
    <phoneticPr fontId="2"/>
  </si>
  <si>
    <t>左折</t>
    <rPh sb="0" eb="2">
      <t>サセツ</t>
    </rPh>
    <phoneticPr fontId="2"/>
  </si>
  <si>
    <t>右折</t>
    <rPh sb="0" eb="2">
      <t>ウセツ</t>
    </rPh>
    <phoneticPr fontId="2"/>
  </si>
  <si>
    <t>直進</t>
    <rPh sb="0" eb="2">
      <t>チョクシン</t>
    </rPh>
    <phoneticPr fontId="2"/>
  </si>
  <si>
    <t>田井南</t>
    <rPh sb="0" eb="1">
      <t>タ</t>
    </rPh>
    <rPh sb="1" eb="2">
      <t>イ</t>
    </rPh>
    <rPh sb="2" eb="3">
      <t>ミナミ</t>
    </rPh>
    <phoneticPr fontId="2"/>
  </si>
  <si>
    <t>日下部</t>
    <rPh sb="0" eb="3">
      <t>クサカベ</t>
    </rPh>
    <phoneticPr fontId="2"/>
  </si>
  <si>
    <t>西盛口</t>
    <rPh sb="0" eb="1">
      <t>ニシ</t>
    </rPh>
    <rPh sb="1" eb="2">
      <t>モ</t>
    </rPh>
    <rPh sb="2" eb="3">
      <t>クチ</t>
    </rPh>
    <phoneticPr fontId="2"/>
  </si>
  <si>
    <t>高和橋</t>
    <rPh sb="0" eb="2">
      <t>タカワ</t>
    </rPh>
    <rPh sb="2" eb="3">
      <t>ハシ</t>
    </rPh>
    <phoneticPr fontId="2"/>
  </si>
  <si>
    <t>高塚台7北</t>
    <rPh sb="0" eb="2">
      <t>タカツカ</t>
    </rPh>
    <rPh sb="2" eb="3">
      <t>ダイ</t>
    </rPh>
    <rPh sb="4" eb="5">
      <t>キタ</t>
    </rPh>
    <phoneticPr fontId="2"/>
  </si>
  <si>
    <t>県道65</t>
    <rPh sb="0" eb="2">
      <t>ケンドウ</t>
    </rPh>
    <phoneticPr fontId="2"/>
  </si>
  <si>
    <t>左方向</t>
    <rPh sb="0" eb="1">
      <t>ヒダリ</t>
    </rPh>
    <rPh sb="1" eb="3">
      <t>ホウコウ</t>
    </rPh>
    <phoneticPr fontId="2"/>
  </si>
  <si>
    <t>右側</t>
    <rPh sb="0" eb="2">
      <t>ミギガワ</t>
    </rPh>
    <phoneticPr fontId="2"/>
  </si>
  <si>
    <t>五軒屋</t>
    <rPh sb="0" eb="2">
      <t>ゴケン</t>
    </rPh>
    <rPh sb="2" eb="3">
      <t>ヤ</t>
    </rPh>
    <phoneticPr fontId="2"/>
  </si>
  <si>
    <t>右方向</t>
    <rPh sb="0" eb="1">
      <t>ミギ</t>
    </rPh>
    <rPh sb="1" eb="3">
      <t>ホウコウ</t>
    </rPh>
    <phoneticPr fontId="2"/>
  </si>
  <si>
    <t>累積</t>
    <rPh sb="0" eb="2">
      <t>ルイセキ</t>
    </rPh>
    <phoneticPr fontId="2"/>
  </si>
  <si>
    <t>三輪</t>
    <rPh sb="0" eb="2">
      <t>ミワ</t>
    </rPh>
    <phoneticPr fontId="2"/>
  </si>
  <si>
    <t>日下部西</t>
    <rPh sb="0" eb="3">
      <t>クサカベ</t>
    </rPh>
    <rPh sb="3" eb="4">
      <t>ニシ</t>
    </rPh>
    <phoneticPr fontId="2"/>
  </si>
  <si>
    <t>笠松峠</t>
    <rPh sb="0" eb="2">
      <t>カサマツ</t>
    </rPh>
    <rPh sb="2" eb="3">
      <t>トウゲ</t>
    </rPh>
    <phoneticPr fontId="2"/>
  </si>
  <si>
    <t>角に郵便局（篠山後川局）あり</t>
    <rPh sb="0" eb="1">
      <t>カド</t>
    </rPh>
    <rPh sb="2" eb="5">
      <t>ユウビンキョク</t>
    </rPh>
    <rPh sb="6" eb="8">
      <t>ササヤマ</t>
    </rPh>
    <rPh sb="8" eb="9">
      <t>ウシロ</t>
    </rPh>
    <rPh sb="9" eb="10">
      <t>カワ</t>
    </rPh>
    <rPh sb="10" eb="11">
      <t>キョク</t>
    </rPh>
    <phoneticPr fontId="2"/>
  </si>
  <si>
    <t>弓ノ木</t>
    <rPh sb="0" eb="1">
      <t>ユミ</t>
    </rPh>
    <rPh sb="2" eb="3">
      <t>キ</t>
    </rPh>
    <phoneticPr fontId="2"/>
  </si>
  <si>
    <t>道なりに直進</t>
    <rPh sb="0" eb="1">
      <t>ミチ</t>
    </rPh>
    <rPh sb="4" eb="6">
      <t>チョクシン</t>
    </rPh>
    <phoneticPr fontId="2"/>
  </si>
  <si>
    <t>御坂東</t>
    <rPh sb="0" eb="1">
      <t>ギョ</t>
    </rPh>
    <rPh sb="1" eb="2">
      <t>サカ</t>
    </rPh>
    <rPh sb="2" eb="3">
      <t>ヒガシ</t>
    </rPh>
    <phoneticPr fontId="2"/>
  </si>
  <si>
    <t>三津田</t>
    <rPh sb="0" eb="1">
      <t>サン</t>
    </rPh>
    <rPh sb="1" eb="2">
      <t>ツ</t>
    </rPh>
    <rPh sb="2" eb="3">
      <t>ダ</t>
    </rPh>
    <phoneticPr fontId="2"/>
  </si>
  <si>
    <t>国道175号線を横切る</t>
    <rPh sb="0" eb="2">
      <t>コクドウ</t>
    </rPh>
    <rPh sb="5" eb="7">
      <t>ゴウセン</t>
    </rPh>
    <rPh sb="8" eb="10">
      <t>ヨコギ</t>
    </rPh>
    <phoneticPr fontId="2"/>
  </si>
  <si>
    <t>交差点にファミマ</t>
    <rPh sb="0" eb="3">
      <t>コウサテン</t>
    </rPh>
    <phoneticPr fontId="2"/>
  </si>
  <si>
    <t>標高400m 本ルートの最高地点</t>
    <rPh sb="0" eb="2">
      <t>ヒョウコウ</t>
    </rPh>
    <rPh sb="7" eb="8">
      <t>ホン</t>
    </rPh>
    <rPh sb="12" eb="14">
      <t>サイコウ</t>
    </rPh>
    <rPh sb="14" eb="16">
      <t>チテン</t>
    </rPh>
    <phoneticPr fontId="2"/>
  </si>
  <si>
    <t>辻川</t>
    <rPh sb="0" eb="2">
      <t>ツジカワ</t>
    </rPh>
    <phoneticPr fontId="2"/>
  </si>
  <si>
    <t>寺内</t>
    <rPh sb="0" eb="2">
      <t>テラウチ</t>
    </rPh>
    <phoneticPr fontId="2"/>
  </si>
  <si>
    <t>高岸</t>
    <rPh sb="0" eb="2">
      <t>タカギシ</t>
    </rPh>
    <phoneticPr fontId="2"/>
  </si>
  <si>
    <t>信号手前左側</t>
    <rPh sb="0" eb="2">
      <t>シンゴウ</t>
    </rPh>
    <rPh sb="2" eb="4">
      <t>テマエ</t>
    </rPh>
    <rPh sb="4" eb="6">
      <t>ヒダリガワ</t>
    </rPh>
    <phoneticPr fontId="2"/>
  </si>
  <si>
    <t>福崎南ランプ</t>
    <rPh sb="0" eb="2">
      <t>フクザキ</t>
    </rPh>
    <rPh sb="2" eb="3">
      <t>ミナミ</t>
    </rPh>
    <phoneticPr fontId="2"/>
  </si>
  <si>
    <t>落合橋東詰</t>
    <rPh sb="0" eb="2">
      <t>オチアイ</t>
    </rPh>
    <rPh sb="2" eb="3">
      <t>ハシ</t>
    </rPh>
    <rPh sb="3" eb="4">
      <t>ヒガシ</t>
    </rPh>
    <rPh sb="4" eb="5">
      <t>ツ</t>
    </rPh>
    <phoneticPr fontId="2"/>
  </si>
  <si>
    <t>神崎総合病院前</t>
    <rPh sb="0" eb="2">
      <t>カンザキ</t>
    </rPh>
    <rPh sb="2" eb="4">
      <t>ソウゴウ</t>
    </rPh>
    <rPh sb="4" eb="6">
      <t>ビョウイン</t>
    </rPh>
    <rPh sb="6" eb="7">
      <t>マエ</t>
    </rPh>
    <phoneticPr fontId="2"/>
  </si>
  <si>
    <t>県8</t>
    <rPh sb="0" eb="1">
      <t>ケン</t>
    </rPh>
    <phoneticPr fontId="2"/>
  </si>
  <si>
    <t>小野新</t>
    <rPh sb="0" eb="2">
      <t>オノ</t>
    </rPh>
    <rPh sb="2" eb="3">
      <t>シン</t>
    </rPh>
    <phoneticPr fontId="2"/>
  </si>
  <si>
    <t>引き返す</t>
    <rPh sb="0" eb="1">
      <t>ヒ</t>
    </rPh>
    <rPh sb="2" eb="3">
      <t>カエ</t>
    </rPh>
    <phoneticPr fontId="2"/>
  </si>
  <si>
    <t>日置北</t>
    <rPh sb="0" eb="2">
      <t>ヘキ</t>
    </rPh>
    <rPh sb="2" eb="3">
      <t>キタ</t>
    </rPh>
    <phoneticPr fontId="2"/>
  </si>
  <si>
    <t>交差点</t>
    <rPh sb="0" eb="3">
      <t>コウサテン</t>
    </rPh>
    <phoneticPr fontId="2"/>
  </si>
  <si>
    <t>中野</t>
    <rPh sb="0" eb="2">
      <t>ナカノ</t>
    </rPh>
    <phoneticPr fontId="2"/>
  </si>
  <si>
    <t>坂本</t>
    <rPh sb="0" eb="2">
      <t>サカモト</t>
    </rPh>
    <phoneticPr fontId="2"/>
  </si>
  <si>
    <t>三和橋東詰</t>
    <rPh sb="0" eb="2">
      <t>ミワ</t>
    </rPh>
    <rPh sb="2" eb="3">
      <t>ハシ</t>
    </rPh>
    <rPh sb="3" eb="4">
      <t>ヒガシ</t>
    </rPh>
    <rPh sb="4" eb="5">
      <t>ツ</t>
    </rPh>
    <phoneticPr fontId="2"/>
  </si>
  <si>
    <t>上野</t>
    <rPh sb="0" eb="2">
      <t>ウエノ</t>
    </rPh>
    <phoneticPr fontId="2"/>
  </si>
  <si>
    <t>上戸田南</t>
    <rPh sb="0" eb="1">
      <t>ウエ</t>
    </rPh>
    <rPh sb="1" eb="3">
      <t>トダ</t>
    </rPh>
    <rPh sb="3" eb="4">
      <t>ミナミ</t>
    </rPh>
    <phoneticPr fontId="2"/>
  </si>
  <si>
    <t>上戸田</t>
    <rPh sb="0" eb="1">
      <t>ウエ</t>
    </rPh>
    <rPh sb="1" eb="3">
      <t>トダ</t>
    </rPh>
    <phoneticPr fontId="2"/>
  </si>
  <si>
    <t>鹿野東</t>
    <rPh sb="0" eb="1">
      <t>シカ</t>
    </rPh>
    <rPh sb="1" eb="2">
      <t>ノ</t>
    </rPh>
    <rPh sb="2" eb="3">
      <t>ヒガシ</t>
    </rPh>
    <phoneticPr fontId="2"/>
  </si>
  <si>
    <t>上鴨川</t>
    <rPh sb="0" eb="1">
      <t>ウエ</t>
    </rPh>
    <rPh sb="1" eb="3">
      <t>カモガワ</t>
    </rPh>
    <phoneticPr fontId="2"/>
  </si>
  <si>
    <t>古市</t>
    <rPh sb="0" eb="2">
      <t>フルイチ</t>
    </rPh>
    <phoneticPr fontId="2"/>
  </si>
  <si>
    <t>安田西</t>
    <rPh sb="0" eb="2">
      <t>ヤスダ</t>
    </rPh>
    <rPh sb="2" eb="3">
      <t>ニシ</t>
    </rPh>
    <phoneticPr fontId="2"/>
  </si>
  <si>
    <t>豊国南</t>
    <rPh sb="0" eb="2">
      <t>トヨクニ</t>
    </rPh>
    <rPh sb="2" eb="3">
      <t>ミナミ</t>
    </rPh>
    <phoneticPr fontId="2"/>
  </si>
  <si>
    <t>道なりに左前方</t>
    <rPh sb="0" eb="1">
      <t>ミチ</t>
    </rPh>
    <rPh sb="4" eb="5">
      <t>ヒダリ</t>
    </rPh>
    <rPh sb="5" eb="7">
      <t>ゼンポウ</t>
    </rPh>
    <phoneticPr fontId="2"/>
  </si>
  <si>
    <t>一旦停止</t>
    <rPh sb="0" eb="4">
      <t>イッタンテイシ</t>
    </rPh>
    <phoneticPr fontId="2"/>
  </si>
  <si>
    <t>２車線の道にぶつかるので、右折して上っていく</t>
    <rPh sb="1" eb="3">
      <t>シャセン</t>
    </rPh>
    <rPh sb="4" eb="5">
      <t>ミチ</t>
    </rPh>
    <rPh sb="13" eb="15">
      <t>ウセツ</t>
    </rPh>
    <rPh sb="17" eb="18">
      <t>ノボ</t>
    </rPh>
    <phoneticPr fontId="2"/>
  </si>
  <si>
    <t>自動車道をくぐって西側へ、緩やかな登り</t>
    <rPh sb="0" eb="3">
      <t>ジドウシャ</t>
    </rPh>
    <rPh sb="3" eb="4">
      <t>ドウ</t>
    </rPh>
    <rPh sb="9" eb="11">
      <t>ニシガワ</t>
    </rPh>
    <rPh sb="13" eb="14">
      <t>ユル</t>
    </rPh>
    <rPh sb="17" eb="18">
      <t>ノボ</t>
    </rPh>
    <phoneticPr fontId="2"/>
  </si>
  <si>
    <t>自動車道をくぐって東側へ。ここから39km地点までは下り基調でスピードが出せるが、アスファルトの状態が良くないのと１車線ほどの道が続くので注意が必要</t>
    <rPh sb="0" eb="3">
      <t>ジドウシャ</t>
    </rPh>
    <rPh sb="3" eb="4">
      <t>ドウ</t>
    </rPh>
    <rPh sb="9" eb="10">
      <t>ヒガシ</t>
    </rPh>
    <rPh sb="10" eb="11">
      <t>ガワ</t>
    </rPh>
    <rPh sb="21" eb="23">
      <t>チテン</t>
    </rPh>
    <rPh sb="26" eb="27">
      <t>クダ</t>
    </rPh>
    <rPh sb="28" eb="30">
      <t>キチョウ</t>
    </rPh>
    <rPh sb="36" eb="37">
      <t>ダ</t>
    </rPh>
    <rPh sb="48" eb="50">
      <t>ジョウタイ</t>
    </rPh>
    <rPh sb="51" eb="52">
      <t>ヨ</t>
    </rPh>
    <rPh sb="58" eb="60">
      <t>シャセン</t>
    </rPh>
    <rPh sb="63" eb="64">
      <t>ミチ</t>
    </rPh>
    <rPh sb="65" eb="66">
      <t>ツヅ</t>
    </rPh>
    <rPh sb="69" eb="71">
      <t>チュウイ</t>
    </rPh>
    <rPh sb="72" eb="74">
      <t>ヒツヨウ</t>
    </rPh>
    <phoneticPr fontId="2"/>
  </si>
  <si>
    <t>御蔭</t>
    <rPh sb="0" eb="1">
      <t>オン</t>
    </rPh>
    <rPh sb="1" eb="2">
      <t>カゲ</t>
    </rPh>
    <phoneticPr fontId="2"/>
  </si>
  <si>
    <t>左側は山陽道の出口、右側は山陽道への入り口、直進する</t>
    <rPh sb="0" eb="2">
      <t>ヒダリガワ</t>
    </rPh>
    <rPh sb="3" eb="6">
      <t>サンヨウドウ</t>
    </rPh>
    <rPh sb="7" eb="9">
      <t>デグチ</t>
    </rPh>
    <rPh sb="10" eb="12">
      <t>ミギガワ</t>
    </rPh>
    <rPh sb="13" eb="16">
      <t>サンヨウドウ</t>
    </rPh>
    <rPh sb="18" eb="19">
      <t>イ</t>
    </rPh>
    <rPh sb="20" eb="21">
      <t>グチ</t>
    </rPh>
    <rPh sb="22" eb="24">
      <t>チョクシン</t>
    </rPh>
    <phoneticPr fontId="2"/>
  </si>
  <si>
    <t>県218</t>
    <rPh sb="0" eb="1">
      <t>ケン</t>
    </rPh>
    <phoneticPr fontId="2"/>
  </si>
  <si>
    <t>県410号線と交差。 左折し、播但道をくぐってすぐを右折、播但道の西側を北上</t>
    <rPh sb="0" eb="1">
      <t>ケン</t>
    </rPh>
    <rPh sb="4" eb="6">
      <t>ゴウセン</t>
    </rPh>
    <rPh sb="7" eb="9">
      <t>コウサ</t>
    </rPh>
    <rPh sb="11" eb="13">
      <t>サセツ</t>
    </rPh>
    <rPh sb="15" eb="18">
      <t>バンタンドウ</t>
    </rPh>
    <rPh sb="26" eb="28">
      <t>ウセツ</t>
    </rPh>
    <rPh sb="29" eb="32">
      <t>バンタンドウ</t>
    </rPh>
    <rPh sb="33" eb="35">
      <t>ニシガワ</t>
    </rPh>
    <rPh sb="36" eb="38">
      <t>ホクジョウ</t>
    </rPh>
    <phoneticPr fontId="2"/>
  </si>
  <si>
    <t>左折/右折</t>
    <rPh sb="0" eb="2">
      <t>サセツ</t>
    </rPh>
    <rPh sb="3" eb="5">
      <t>ウセツ</t>
    </rPh>
    <phoneticPr fontId="2"/>
  </si>
  <si>
    <t>神戸西－姫路－神崎－西脇－篠山－三田－神戸西</t>
    <rPh sb="0" eb="2">
      <t>コウベ</t>
    </rPh>
    <rPh sb="2" eb="3">
      <t>ニシ</t>
    </rPh>
    <rPh sb="4" eb="6">
      <t>ヒメジ</t>
    </rPh>
    <rPh sb="7" eb="9">
      <t>カンザキ</t>
    </rPh>
    <rPh sb="10" eb="12">
      <t>ニシワキ</t>
    </rPh>
    <rPh sb="13" eb="15">
      <t>ササヤマ</t>
    </rPh>
    <rPh sb="16" eb="18">
      <t>サンダ</t>
    </rPh>
    <rPh sb="19" eb="21">
      <t>コウベ</t>
    </rPh>
    <rPh sb="21" eb="22">
      <t>ニシ</t>
    </rPh>
    <phoneticPr fontId="2"/>
  </si>
  <si>
    <r>
      <rPr>
        <b/>
        <sz val="10"/>
        <color indexed="10"/>
        <rFont val="ＭＳ Ｐゴシック"/>
        <family val="3"/>
        <charset val="128"/>
      </rPr>
      <t>通過チェック ローソン姫路飾東豊国店</t>
    </r>
    <r>
      <rPr>
        <sz val="10"/>
        <color indexed="1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店舗が広い駐車場の奥にあってわかりにくいので注意</t>
    </r>
    <rPh sb="0" eb="2">
      <t>ツウカ</t>
    </rPh>
    <rPh sb="11" eb="13">
      <t>ヒメジ</t>
    </rPh>
    <rPh sb="13" eb="14">
      <t>カザ</t>
    </rPh>
    <rPh sb="14" eb="15">
      <t>ヒガシ</t>
    </rPh>
    <rPh sb="15" eb="16">
      <t>トヨ</t>
    </rPh>
    <rPh sb="16" eb="17">
      <t>クニ</t>
    </rPh>
    <rPh sb="17" eb="18">
      <t>テン</t>
    </rPh>
    <rPh sb="19" eb="21">
      <t>テンポ</t>
    </rPh>
    <rPh sb="22" eb="23">
      <t>ヒロ</t>
    </rPh>
    <rPh sb="24" eb="27">
      <t>チュウシャジョウ</t>
    </rPh>
    <rPh sb="28" eb="29">
      <t>オク</t>
    </rPh>
    <rPh sb="41" eb="43">
      <t>チュウイ</t>
    </rPh>
    <phoneticPr fontId="2"/>
  </si>
  <si>
    <t>R175</t>
    <phoneticPr fontId="2"/>
  </si>
  <si>
    <t>県道65へ復帰する</t>
    <rPh sb="0" eb="2">
      <t>ケンドウ</t>
    </rPh>
    <rPh sb="5" eb="7">
      <t>フッキ</t>
    </rPh>
    <phoneticPr fontId="2"/>
  </si>
  <si>
    <t>神出バイパス</t>
    <rPh sb="0" eb="2">
      <t>カンデ</t>
    </rPh>
    <phoneticPr fontId="2"/>
  </si>
  <si>
    <t>R372</t>
    <phoneticPr fontId="2"/>
  </si>
  <si>
    <t>R312</t>
    <phoneticPr fontId="2"/>
  </si>
  <si>
    <t>神出町北</t>
    <rPh sb="0" eb="3">
      <t>カンデチョウ</t>
    </rPh>
    <rPh sb="3" eb="4">
      <t>キタ</t>
    </rPh>
    <phoneticPr fontId="2"/>
  </si>
  <si>
    <t>井ノ口</t>
    <rPh sb="0" eb="1">
      <t>イ</t>
    </rPh>
    <rPh sb="2" eb="3">
      <t>クチ</t>
    </rPh>
    <phoneticPr fontId="2"/>
  </si>
  <si>
    <t>春日橋東詰</t>
    <rPh sb="0" eb="3">
      <t>カスガバシ</t>
    </rPh>
    <rPh sb="3" eb="4">
      <t>ヒガシ</t>
    </rPh>
    <rPh sb="4" eb="5">
      <t>ツ</t>
    </rPh>
    <phoneticPr fontId="2"/>
  </si>
  <si>
    <t>R427</t>
  </si>
  <si>
    <t>県566 / 
県294</t>
    <rPh sb="0" eb="1">
      <t>ケン</t>
    </rPh>
    <rPh sb="8" eb="9">
      <t>ケン</t>
    </rPh>
    <phoneticPr fontId="2"/>
  </si>
  <si>
    <t>県566</t>
    <rPh sb="0" eb="1">
      <t>ケン</t>
    </rPh>
    <phoneticPr fontId="2"/>
  </si>
  <si>
    <t>波賀野</t>
    <rPh sb="0" eb="1">
      <t>ナミ</t>
    </rPh>
    <rPh sb="1" eb="2">
      <t>ガ</t>
    </rPh>
    <rPh sb="2" eb="3">
      <t>ノ</t>
    </rPh>
    <phoneticPr fontId="2"/>
  </si>
  <si>
    <t>R372</t>
    <phoneticPr fontId="2"/>
  </si>
  <si>
    <t>R176</t>
    <phoneticPr fontId="2"/>
  </si>
  <si>
    <t>八上下</t>
    <rPh sb="0" eb="1">
      <t>ハチ</t>
    </rPh>
    <rPh sb="1" eb="2">
      <t>ウエ</t>
    </rPh>
    <rPh sb="2" eb="3">
      <t>シタ</t>
    </rPh>
    <phoneticPr fontId="2"/>
  </si>
  <si>
    <t>R173</t>
    <phoneticPr fontId="2"/>
  </si>
  <si>
    <t>県12</t>
    <rPh sb="0" eb="1">
      <t>ケン</t>
    </rPh>
    <phoneticPr fontId="2"/>
  </si>
  <si>
    <t>県37</t>
    <rPh sb="0" eb="1">
      <t>ケン</t>
    </rPh>
    <phoneticPr fontId="2"/>
  </si>
  <si>
    <t>R176</t>
    <phoneticPr fontId="2"/>
  </si>
  <si>
    <t>県38</t>
    <rPh sb="0" eb="1">
      <t>ケン</t>
    </rPh>
    <phoneticPr fontId="2"/>
  </si>
  <si>
    <t>県85</t>
    <rPh sb="0" eb="1">
      <t>ケン</t>
    </rPh>
    <phoneticPr fontId="2"/>
  </si>
  <si>
    <t>県83</t>
    <rPh sb="0" eb="1">
      <t>ケン</t>
    </rPh>
    <phoneticPr fontId="2"/>
  </si>
  <si>
    <t>県65</t>
    <rPh sb="0" eb="1">
      <t>ケン</t>
    </rPh>
    <phoneticPr fontId="2"/>
  </si>
  <si>
    <t>中島</t>
    <rPh sb="0" eb="2">
      <t>ナカジマ</t>
    </rPh>
    <phoneticPr fontId="2"/>
  </si>
  <si>
    <t>福本東</t>
    <rPh sb="0" eb="2">
      <t>フクモト</t>
    </rPh>
    <rPh sb="2" eb="3">
      <t>ヒガシ</t>
    </rPh>
    <phoneticPr fontId="2"/>
  </si>
  <si>
    <t>左方向</t>
    <rPh sb="0" eb="3">
      <t>ヒダリホウコウ</t>
    </rPh>
    <phoneticPr fontId="2"/>
  </si>
  <si>
    <t>通過チェック ローソン篠山安田店
(レシート取得のこと）</t>
    <rPh sb="0" eb="2">
      <t>ツウカ</t>
    </rPh>
    <rPh sb="11" eb="13">
      <t>ササヤマ</t>
    </rPh>
    <rPh sb="13" eb="16">
      <t>ヤスダテン</t>
    </rPh>
    <rPh sb="22" eb="24">
      <t>シュトク</t>
    </rPh>
    <phoneticPr fontId="2"/>
  </si>
  <si>
    <t>播但自動車道（高架道）の直前手前を右折し、自動車道の東側に沿って走る（右折する角の右手前にGS）</t>
    <rPh sb="0" eb="2">
      <t>バンタン</t>
    </rPh>
    <rPh sb="2" eb="5">
      <t>ジドウシャ</t>
    </rPh>
    <rPh sb="5" eb="6">
      <t>ドウ</t>
    </rPh>
    <rPh sb="7" eb="9">
      <t>コウカ</t>
    </rPh>
    <rPh sb="9" eb="10">
      <t>ドウ</t>
    </rPh>
    <rPh sb="12" eb="14">
      <t>チョクゼン</t>
    </rPh>
    <rPh sb="14" eb="16">
      <t>テマエ</t>
    </rPh>
    <rPh sb="17" eb="19">
      <t>ウセツ</t>
    </rPh>
    <rPh sb="21" eb="24">
      <t>ジドウシャ</t>
    </rPh>
    <rPh sb="24" eb="25">
      <t>ドウ</t>
    </rPh>
    <rPh sb="26" eb="28">
      <t>ヒガシガワ</t>
    </rPh>
    <rPh sb="29" eb="30">
      <t>ソ</t>
    </rPh>
    <rPh sb="32" eb="33">
      <t>ハシ</t>
    </rPh>
    <rPh sb="35" eb="37">
      <t>ウセツ</t>
    </rPh>
    <rPh sb="39" eb="40">
      <t>カド</t>
    </rPh>
    <rPh sb="41" eb="42">
      <t>ミギ</t>
    </rPh>
    <rPh sb="42" eb="44">
      <t>テマエ</t>
    </rPh>
    <phoneticPr fontId="2"/>
  </si>
  <si>
    <t>播但自動車道沿いの道の東側を直進</t>
    <rPh sb="0" eb="2">
      <t>バンタン</t>
    </rPh>
    <rPh sb="2" eb="6">
      <t>ジドウシャドウ</t>
    </rPh>
    <rPh sb="6" eb="7">
      <t>ゾ</t>
    </rPh>
    <rPh sb="9" eb="10">
      <t>ミチ</t>
    </rPh>
    <rPh sb="11" eb="13">
      <t>ヒガシガワ</t>
    </rPh>
    <rPh sb="14" eb="16">
      <t>チョクシン</t>
    </rPh>
    <phoneticPr fontId="2"/>
  </si>
  <si>
    <t>右手にセブンイレブン</t>
    <rPh sb="0" eb="2">
      <t>ミギテ</t>
    </rPh>
    <phoneticPr fontId="2"/>
  </si>
  <si>
    <t>右折T字路の手前に「西脇」方面（県道8）の看板あり
69.9km地点で峠 367m 高坂トンネル 870m</t>
    <rPh sb="0" eb="2">
      <t>ウセツ</t>
    </rPh>
    <rPh sb="3" eb="4">
      <t>ジ</t>
    </rPh>
    <rPh sb="4" eb="5">
      <t>ロ</t>
    </rPh>
    <rPh sb="6" eb="8">
      <t>テマエ</t>
    </rPh>
    <rPh sb="10" eb="12">
      <t>ニシワキ</t>
    </rPh>
    <rPh sb="13" eb="15">
      <t>ホウメン</t>
    </rPh>
    <rPh sb="16" eb="18">
      <t>ケンドウ</t>
    </rPh>
    <rPh sb="21" eb="23">
      <t>カンバン</t>
    </rPh>
    <rPh sb="32" eb="34">
      <t>チテン</t>
    </rPh>
    <rPh sb="35" eb="36">
      <t>トウゲ</t>
    </rPh>
    <rPh sb="42" eb="43">
      <t>タカ</t>
    </rPh>
    <rPh sb="43" eb="44">
      <t>サカ</t>
    </rPh>
    <phoneticPr fontId="2"/>
  </si>
  <si>
    <t>県15</t>
    <rPh sb="0" eb="1">
      <t>ケン</t>
    </rPh>
    <phoneticPr fontId="2"/>
  </si>
  <si>
    <t>歩道へ入り歩行者信号（押しボタン）を利用する</t>
    <rPh sb="0" eb="2">
      <t>ホドウ</t>
    </rPh>
    <rPh sb="3" eb="4">
      <t>ハイ</t>
    </rPh>
    <rPh sb="5" eb="8">
      <t>ホコウシャ</t>
    </rPh>
    <rPh sb="8" eb="10">
      <t>シンゴウ</t>
    </rPh>
    <rPh sb="11" eb="12">
      <t>オ</t>
    </rPh>
    <rPh sb="18" eb="20">
      <t>リヨウ</t>
    </rPh>
    <phoneticPr fontId="2"/>
  </si>
  <si>
    <t>直進せず右前方へ</t>
    <rPh sb="0" eb="2">
      <t>チョクシン</t>
    </rPh>
    <rPh sb="4" eb="5">
      <t>ミギ</t>
    </rPh>
    <rPh sb="5" eb="7">
      <t>ゼンポウ</t>
    </rPh>
    <phoneticPr fontId="2"/>
  </si>
  <si>
    <t xml:space="preserve"> 25.9.21update</t>
    <phoneticPr fontId="2"/>
  </si>
  <si>
    <t>2025BRM921 近畿200 神戸西（メリディアン）</t>
    <rPh sb="11" eb="13">
      <t>キンキ</t>
    </rPh>
    <rPh sb="17" eb="19">
      <t>コウベ</t>
    </rPh>
    <phoneticPr fontId="2"/>
  </si>
  <si>
    <t>DEPART，高塚公園 【6:00 / 6:30】</t>
    <rPh sb="7" eb="9">
      <t>タカツカ</t>
    </rPh>
    <rPh sb="9" eb="11">
      <t>コウエン</t>
    </rPh>
    <phoneticPr fontId="2"/>
  </si>
  <si>
    <r>
      <t xml:space="preserve">PC1 ローソン神崎南インター 
【7:48-10:04 / 8:18-10:34】オープンクローズ時間
</t>
    </r>
    <r>
      <rPr>
        <sz val="10"/>
        <rFont val="ＭＳ Ｐゴシック"/>
        <family val="3"/>
        <charset val="128"/>
      </rPr>
      <t>兵庫県神崎郡神河町福本字中茶屋６６３－１ 
0790-32-3367</t>
    </r>
    <rPh sb="8" eb="10">
      <t>カンザキ</t>
    </rPh>
    <rPh sb="10" eb="11">
      <t>ミナミ</t>
    </rPh>
    <rPh sb="50" eb="52">
      <t>ジカン</t>
    </rPh>
    <phoneticPr fontId="2"/>
  </si>
  <si>
    <r>
      <t xml:space="preserve">PC2 ローソン西脇上戸田 
【8:44-12:12 / 9:14-12:42】オープンクローズ時間
</t>
    </r>
    <r>
      <rPr>
        <sz val="10"/>
        <rFont val="ＭＳ Ｐゴシック"/>
        <family val="3"/>
        <charset val="128"/>
      </rPr>
      <t>兵庫県西脇市上戸田67
0795-23-0115</t>
    </r>
    <rPh sb="8" eb="10">
      <t>ニシワキ</t>
    </rPh>
    <rPh sb="10" eb="11">
      <t>ウエ</t>
    </rPh>
    <rPh sb="11" eb="13">
      <t>トダ</t>
    </rPh>
    <phoneticPr fontId="2"/>
  </si>
  <si>
    <r>
      <t xml:space="preserve">PC3 ラポールショップ高平店
【10:34-16:20 / 11:04-16:50】オープンクローズ時間
</t>
    </r>
    <r>
      <rPr>
        <sz val="10"/>
        <rFont val="ＭＳ Ｐゴシック"/>
        <family val="3"/>
        <charset val="128"/>
      </rPr>
      <t xml:space="preserve">TEL: 079-560-8650 年中無休 開店時間8:00－19:00
エポック高平より20年4月より経営が変更。 
（6.5キロ程先にファミリーマートあり）
兵庫県三田市下里373-1 </t>
    </r>
    <rPh sb="72" eb="74">
      <t>ネンジュウ</t>
    </rPh>
    <rPh sb="74" eb="76">
      <t>ムキュウ</t>
    </rPh>
    <rPh sb="77" eb="79">
      <t>カイテン</t>
    </rPh>
    <rPh sb="96" eb="98">
      <t>タカヒラ</t>
    </rPh>
    <rPh sb="102" eb="103">
      <t>ネン</t>
    </rPh>
    <rPh sb="104" eb="105">
      <t>ガツ</t>
    </rPh>
    <rPh sb="107" eb="109">
      <t>ケイエイ</t>
    </rPh>
    <rPh sb="110" eb="112">
      <t>ヘンコウ</t>
    </rPh>
    <rPh sb="120" eb="121">
      <t>ホド</t>
    </rPh>
    <rPh sb="121" eb="122">
      <t>サキ</t>
    </rPh>
    <phoneticPr fontId="2"/>
  </si>
  <si>
    <r>
      <t xml:space="preserve">ARIVEE，高塚公園
【11:53-19:30 / 12:23-20:00】
</t>
    </r>
    <r>
      <rPr>
        <sz val="8"/>
        <rFont val="ＭＳ Ｐゴシック"/>
        <family val="3"/>
        <charset val="128"/>
      </rPr>
      <t>※デイリーヤマザキ西神工業団地店ではありません。ご注意ください。</t>
    </r>
    <rPh sb="65" eb="67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</si>
</sst>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3" fillId="0" borderId="2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vertical="center" wrapText="1"/>
    </xf>
    <xf numFmtId="176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view="pageBreakPreview" topLeftCell="A51" zoomScale="150" zoomScaleNormal="100" zoomScaleSheetLayoutView="150" workbookViewId="0">
      <selection activeCell="H62" sqref="H62"/>
    </sheetView>
  </sheetViews>
  <sheetFormatPr defaultColWidth="8.90625" defaultRowHeight="13" x14ac:dyDescent="0.2"/>
  <cols>
    <col min="1" max="1" width="2.08984375" customWidth="1"/>
    <col min="2" max="2" width="4.90625" customWidth="1"/>
    <col min="3" max="3" width="5.453125" customWidth="1"/>
    <col min="4" max="4" width="12.7265625" customWidth="1"/>
    <col min="5" max="5" width="8" customWidth="1"/>
    <col min="6" max="6" width="13.36328125" customWidth="1"/>
    <col min="7" max="7" width="7.90625" customWidth="1"/>
    <col min="8" max="8" width="48" customWidth="1"/>
  </cols>
  <sheetData>
    <row r="1" spans="1:10" x14ac:dyDescent="0.2">
      <c r="H1" s="27" t="s">
        <v>100</v>
      </c>
    </row>
    <row r="2" spans="1:10" x14ac:dyDescent="0.2">
      <c r="B2" t="s">
        <v>101</v>
      </c>
      <c r="C2" s="1"/>
      <c r="D2" s="1"/>
      <c r="E2" s="1"/>
      <c r="F2" s="1"/>
      <c r="G2" s="1" t="s">
        <v>64</v>
      </c>
    </row>
    <row r="3" spans="1:10" ht="8.25" customHeight="1" x14ac:dyDescent="0.2">
      <c r="B3" s="1"/>
      <c r="C3" s="1"/>
      <c r="D3" s="1"/>
      <c r="E3" s="1"/>
      <c r="F3" s="1"/>
      <c r="G3" s="1"/>
      <c r="H3" s="1"/>
    </row>
    <row r="4" spans="1:10" ht="24.75" customHeight="1" x14ac:dyDescent="0.2">
      <c r="B4" s="22" t="s">
        <v>4</v>
      </c>
      <c r="C4" s="23" t="s">
        <v>19</v>
      </c>
      <c r="D4" s="23" t="s">
        <v>2</v>
      </c>
      <c r="E4" s="24" t="s">
        <v>3</v>
      </c>
      <c r="F4" s="23" t="s">
        <v>1</v>
      </c>
      <c r="G4" s="23" t="s">
        <v>0</v>
      </c>
      <c r="H4" s="25"/>
    </row>
    <row r="5" spans="1:10" ht="20.25" customHeight="1" x14ac:dyDescent="0.2">
      <c r="B5" s="18"/>
      <c r="C5" s="19">
        <v>0</v>
      </c>
      <c r="D5" s="20"/>
      <c r="E5" s="20"/>
      <c r="F5" s="20"/>
      <c r="G5" s="20"/>
      <c r="H5" s="21" t="s">
        <v>102</v>
      </c>
      <c r="I5" s="3"/>
      <c r="J5" s="3"/>
    </row>
    <row r="6" spans="1:10" ht="16.5" customHeight="1" x14ac:dyDescent="0.2">
      <c r="A6" s="2"/>
      <c r="B6" s="14">
        <f t="shared" ref="B6:B64" si="0">C6-C5</f>
        <v>0.3</v>
      </c>
      <c r="C6" s="7">
        <v>0.3</v>
      </c>
      <c r="D6" s="6"/>
      <c r="E6" s="4" t="s">
        <v>5</v>
      </c>
      <c r="F6" s="4" t="s">
        <v>7</v>
      </c>
      <c r="G6" s="4"/>
      <c r="H6" s="15"/>
      <c r="I6" s="3"/>
      <c r="J6" s="3"/>
    </row>
    <row r="7" spans="1:10" ht="16.5" customHeight="1" x14ac:dyDescent="0.2">
      <c r="A7" s="2"/>
      <c r="B7" s="14">
        <f t="shared" si="0"/>
        <v>1.4</v>
      </c>
      <c r="C7" s="7">
        <v>1.7</v>
      </c>
      <c r="D7" s="4" t="s">
        <v>13</v>
      </c>
      <c r="E7" s="4" t="s">
        <v>5</v>
      </c>
      <c r="F7" s="4" t="s">
        <v>6</v>
      </c>
      <c r="G7" s="4" t="s">
        <v>14</v>
      </c>
      <c r="H7" s="15"/>
      <c r="I7" s="3"/>
      <c r="J7" s="3"/>
    </row>
    <row r="8" spans="1:10" ht="16.5" customHeight="1" x14ac:dyDescent="0.2">
      <c r="A8" s="2"/>
      <c r="B8" s="14">
        <f t="shared" si="0"/>
        <v>3.7</v>
      </c>
      <c r="C8" s="7">
        <v>5.4</v>
      </c>
      <c r="D8" s="5" t="s">
        <v>9</v>
      </c>
      <c r="E8" s="5" t="s">
        <v>5</v>
      </c>
      <c r="F8" s="5" t="s">
        <v>8</v>
      </c>
      <c r="G8" s="5" t="s">
        <v>14</v>
      </c>
      <c r="H8" s="15" t="s">
        <v>28</v>
      </c>
      <c r="I8" s="3"/>
      <c r="J8" s="3"/>
    </row>
    <row r="9" spans="1:10" ht="16.5" customHeight="1" x14ac:dyDescent="0.2">
      <c r="A9" s="2"/>
      <c r="B9" s="14">
        <f t="shared" si="0"/>
        <v>0.29999999999999982</v>
      </c>
      <c r="C9" s="7">
        <v>5.7</v>
      </c>
      <c r="D9" s="5"/>
      <c r="E9" s="5" t="s">
        <v>5</v>
      </c>
      <c r="F9" s="5" t="s">
        <v>7</v>
      </c>
      <c r="G9" s="5" t="s">
        <v>66</v>
      </c>
      <c r="H9" s="15" t="s">
        <v>68</v>
      </c>
      <c r="I9" s="3"/>
      <c r="J9" s="3"/>
    </row>
    <row r="10" spans="1:10" ht="16.5" customHeight="1" x14ac:dyDescent="0.2">
      <c r="A10" s="2"/>
      <c r="B10" s="14">
        <f t="shared" si="0"/>
        <v>1</v>
      </c>
      <c r="C10" s="7">
        <v>6.7</v>
      </c>
      <c r="D10" s="5" t="s">
        <v>71</v>
      </c>
      <c r="E10" s="5" t="s">
        <v>5</v>
      </c>
      <c r="F10" s="5" t="s">
        <v>6</v>
      </c>
      <c r="G10" s="5" t="s">
        <v>14</v>
      </c>
      <c r="H10" s="15" t="s">
        <v>67</v>
      </c>
      <c r="I10" s="3"/>
      <c r="J10" s="3"/>
    </row>
    <row r="11" spans="1:10" ht="16.5" customHeight="1" x14ac:dyDescent="0.2">
      <c r="A11" s="2"/>
      <c r="B11" s="14">
        <f t="shared" si="0"/>
        <v>6.2</v>
      </c>
      <c r="C11" s="7">
        <v>12.9</v>
      </c>
      <c r="D11" s="6" t="s">
        <v>17</v>
      </c>
      <c r="E11" s="6" t="s">
        <v>5</v>
      </c>
      <c r="F11" s="6" t="s">
        <v>7</v>
      </c>
      <c r="G11" s="5" t="s">
        <v>14</v>
      </c>
      <c r="H11" s="15" t="s">
        <v>29</v>
      </c>
      <c r="I11" s="3"/>
      <c r="J11" s="3"/>
    </row>
    <row r="12" spans="1:10" ht="37.5" customHeight="1" x14ac:dyDescent="0.2">
      <c r="A12" s="2"/>
      <c r="B12" s="14">
        <f t="shared" si="0"/>
        <v>21.300000000000004</v>
      </c>
      <c r="C12" s="7">
        <v>34.200000000000003</v>
      </c>
      <c r="D12" s="6"/>
      <c r="E12" s="6"/>
      <c r="F12" s="6" t="s">
        <v>34</v>
      </c>
      <c r="G12" s="4"/>
      <c r="H12" s="17" t="s">
        <v>65</v>
      </c>
      <c r="I12" s="3"/>
      <c r="J12" s="3"/>
    </row>
    <row r="13" spans="1:10" ht="16.5" customHeight="1" x14ac:dyDescent="0.2">
      <c r="A13" s="2"/>
      <c r="B13" s="14">
        <f t="shared" si="0"/>
        <v>0.29999999999999716</v>
      </c>
      <c r="C13" s="7">
        <v>34.5</v>
      </c>
      <c r="D13" s="6" t="s">
        <v>53</v>
      </c>
      <c r="E13" s="6" t="s">
        <v>5</v>
      </c>
      <c r="F13" s="6" t="s">
        <v>54</v>
      </c>
      <c r="G13" s="4" t="s">
        <v>69</v>
      </c>
      <c r="H13" s="16"/>
      <c r="I13" s="3"/>
      <c r="J13" s="3"/>
    </row>
    <row r="14" spans="1:10" ht="27" customHeight="1" x14ac:dyDescent="0.2">
      <c r="A14" s="2"/>
      <c r="B14" s="14">
        <f t="shared" si="0"/>
        <v>0.20000000000000284</v>
      </c>
      <c r="C14" s="7">
        <v>34.700000000000003</v>
      </c>
      <c r="D14" s="6"/>
      <c r="E14" s="6"/>
      <c r="F14" s="6" t="s">
        <v>7</v>
      </c>
      <c r="G14" s="4"/>
      <c r="H14" s="15" t="s">
        <v>93</v>
      </c>
      <c r="I14" s="3"/>
      <c r="J14" s="3"/>
    </row>
    <row r="15" spans="1:10" ht="27" customHeight="1" x14ac:dyDescent="0.2">
      <c r="A15" s="2"/>
      <c r="B15" s="14">
        <f t="shared" si="0"/>
        <v>1.2999999999999972</v>
      </c>
      <c r="C15" s="7">
        <v>36</v>
      </c>
      <c r="D15" s="26"/>
      <c r="E15" s="6" t="s">
        <v>55</v>
      </c>
      <c r="F15" s="6" t="s">
        <v>7</v>
      </c>
      <c r="G15" s="4"/>
      <c r="H15" s="15" t="s">
        <v>56</v>
      </c>
      <c r="I15" s="3"/>
      <c r="J15" s="3"/>
    </row>
    <row r="16" spans="1:10" ht="27" customHeight="1" x14ac:dyDescent="0.2">
      <c r="A16" s="2"/>
      <c r="B16" s="14">
        <f t="shared" si="0"/>
        <v>0.39999999999999858</v>
      </c>
      <c r="C16" s="7">
        <v>36.4</v>
      </c>
      <c r="D16" s="26"/>
      <c r="E16" s="6" t="s">
        <v>55</v>
      </c>
      <c r="F16" s="6" t="s">
        <v>8</v>
      </c>
      <c r="G16" s="4"/>
      <c r="H16" s="15" t="s">
        <v>60</v>
      </c>
      <c r="I16" s="3"/>
      <c r="J16" s="3"/>
    </row>
    <row r="17" spans="1:10" ht="16.5" customHeight="1" x14ac:dyDescent="0.2">
      <c r="A17" s="2"/>
      <c r="B17" s="14">
        <f t="shared" si="0"/>
        <v>0.20000000000000284</v>
      </c>
      <c r="C17" s="7">
        <v>36.6</v>
      </c>
      <c r="D17" s="6"/>
      <c r="E17" s="6"/>
      <c r="F17" s="6"/>
      <c r="G17" s="4"/>
      <c r="H17" s="15" t="s">
        <v>57</v>
      </c>
      <c r="I17" s="3"/>
      <c r="J17" s="3"/>
    </row>
    <row r="18" spans="1:10" ht="44.15" customHeight="1" x14ac:dyDescent="0.2">
      <c r="A18" s="2"/>
      <c r="B18" s="14">
        <f t="shared" si="0"/>
        <v>0.79999999999999716</v>
      </c>
      <c r="C18" s="7">
        <v>37.4</v>
      </c>
      <c r="D18" s="6"/>
      <c r="E18" s="6"/>
      <c r="F18" s="6"/>
      <c r="G18" s="4"/>
      <c r="H18" s="15" t="s">
        <v>58</v>
      </c>
      <c r="I18" s="3"/>
      <c r="J18" s="3"/>
    </row>
    <row r="19" spans="1:10" ht="32.15" customHeight="1" x14ac:dyDescent="0.2">
      <c r="A19" s="2"/>
      <c r="B19" s="14">
        <f t="shared" si="0"/>
        <v>1.8000000000000043</v>
      </c>
      <c r="C19" s="7">
        <v>39.200000000000003</v>
      </c>
      <c r="D19" s="6" t="s">
        <v>59</v>
      </c>
      <c r="E19" s="6" t="s">
        <v>5</v>
      </c>
      <c r="F19" s="6" t="s">
        <v>8</v>
      </c>
      <c r="G19" s="4" t="s">
        <v>61</v>
      </c>
      <c r="H19" s="15" t="s">
        <v>94</v>
      </c>
      <c r="I19" s="3"/>
      <c r="J19" s="3"/>
    </row>
    <row r="20" spans="1:10" ht="16.5" customHeight="1" x14ac:dyDescent="0.2">
      <c r="A20" s="2"/>
      <c r="B20" s="14">
        <f t="shared" si="0"/>
        <v>4.3999999999999986</v>
      </c>
      <c r="C20" s="7">
        <v>43.6</v>
      </c>
      <c r="D20" s="6" t="s">
        <v>43</v>
      </c>
      <c r="E20" s="6"/>
      <c r="F20" s="6" t="s">
        <v>8</v>
      </c>
      <c r="G20" s="4" t="s">
        <v>61</v>
      </c>
      <c r="H20" s="15" t="s">
        <v>95</v>
      </c>
      <c r="I20" s="3"/>
      <c r="J20" s="3"/>
    </row>
    <row r="21" spans="1:10" ht="30" customHeight="1" x14ac:dyDescent="0.2">
      <c r="A21" s="2"/>
      <c r="B21" s="14">
        <f t="shared" si="0"/>
        <v>1.7999999999999972</v>
      </c>
      <c r="C21" s="7">
        <v>45.4</v>
      </c>
      <c r="D21" s="6"/>
      <c r="E21" s="6" t="s">
        <v>55</v>
      </c>
      <c r="F21" s="6" t="s">
        <v>63</v>
      </c>
      <c r="G21" s="4"/>
      <c r="H21" s="15" t="s">
        <v>62</v>
      </c>
      <c r="I21" s="3"/>
      <c r="J21" s="3"/>
    </row>
    <row r="22" spans="1:10" ht="16.5" customHeight="1" x14ac:dyDescent="0.2">
      <c r="A22" s="2"/>
      <c r="B22" s="14">
        <f t="shared" si="0"/>
        <v>1.7000000000000028</v>
      </c>
      <c r="C22" s="7">
        <v>47.1</v>
      </c>
      <c r="D22" s="6" t="s">
        <v>35</v>
      </c>
      <c r="E22" s="6" t="s">
        <v>5</v>
      </c>
      <c r="F22" s="6" t="s">
        <v>6</v>
      </c>
      <c r="G22" s="4"/>
      <c r="H22" s="15"/>
      <c r="I22" s="3"/>
      <c r="J22" s="3"/>
    </row>
    <row r="23" spans="1:10" ht="16.5" customHeight="1" x14ac:dyDescent="0.2">
      <c r="A23" s="2"/>
      <c r="B23" s="14">
        <f t="shared" si="0"/>
        <v>0.10000000000000142</v>
      </c>
      <c r="C23" s="7">
        <v>47.2</v>
      </c>
      <c r="D23" s="6" t="s">
        <v>89</v>
      </c>
      <c r="E23" s="6" t="s">
        <v>5</v>
      </c>
      <c r="F23" s="6" t="s">
        <v>7</v>
      </c>
      <c r="G23" s="4"/>
      <c r="H23" s="15"/>
      <c r="I23" s="3"/>
      <c r="J23" s="3"/>
    </row>
    <row r="24" spans="1:10" ht="16.5" customHeight="1" x14ac:dyDescent="0.2">
      <c r="A24" s="2"/>
      <c r="B24" s="14">
        <f t="shared" si="0"/>
        <v>1.3999999999999986</v>
      </c>
      <c r="C24" s="7">
        <v>48.6</v>
      </c>
      <c r="D24" s="6" t="s">
        <v>31</v>
      </c>
      <c r="E24" s="6" t="s">
        <v>5</v>
      </c>
      <c r="F24" s="6" t="s">
        <v>8</v>
      </c>
      <c r="G24" s="4" t="s">
        <v>70</v>
      </c>
      <c r="H24" s="15"/>
      <c r="I24" s="3"/>
      <c r="J24" s="3"/>
    </row>
    <row r="25" spans="1:10" ht="16.5" customHeight="1" x14ac:dyDescent="0.2">
      <c r="A25" s="2"/>
      <c r="B25" s="14">
        <f t="shared" si="0"/>
        <v>0.5</v>
      </c>
      <c r="C25" s="7">
        <v>49.1</v>
      </c>
      <c r="D25" s="6" t="s">
        <v>72</v>
      </c>
      <c r="E25" s="6" t="s">
        <v>5</v>
      </c>
      <c r="F25" s="6" t="s">
        <v>7</v>
      </c>
      <c r="G25" s="4" t="s">
        <v>70</v>
      </c>
      <c r="H25" s="15"/>
      <c r="I25" s="3"/>
      <c r="J25" s="3"/>
    </row>
    <row r="26" spans="1:10" ht="16.5" customHeight="1" x14ac:dyDescent="0.2">
      <c r="A26" s="2"/>
      <c r="B26" s="14">
        <f t="shared" si="0"/>
        <v>1.2999999999999972</v>
      </c>
      <c r="C26" s="7">
        <v>50.4</v>
      </c>
      <c r="D26" s="6" t="s">
        <v>36</v>
      </c>
      <c r="E26" s="6" t="s">
        <v>5</v>
      </c>
      <c r="F26" s="6" t="s">
        <v>8</v>
      </c>
      <c r="G26" s="4" t="s">
        <v>70</v>
      </c>
      <c r="H26" s="15"/>
      <c r="I26" s="3"/>
      <c r="J26" s="3"/>
    </row>
    <row r="27" spans="1:10" ht="53.25" customHeight="1" x14ac:dyDescent="0.2">
      <c r="A27" s="2"/>
      <c r="B27" s="14">
        <f t="shared" si="0"/>
        <v>10.300000000000004</v>
      </c>
      <c r="C27" s="7">
        <v>60.7</v>
      </c>
      <c r="D27" s="6" t="s">
        <v>90</v>
      </c>
      <c r="E27" s="6"/>
      <c r="F27" s="6"/>
      <c r="G27" s="4"/>
      <c r="H27" s="16" t="s">
        <v>103</v>
      </c>
      <c r="I27" s="3"/>
      <c r="J27" s="3"/>
    </row>
    <row r="28" spans="1:10" ht="33" customHeight="1" x14ac:dyDescent="0.2">
      <c r="A28" s="2"/>
      <c r="B28" s="14">
        <f t="shared" si="0"/>
        <v>1.1999999999999957</v>
      </c>
      <c r="C28" s="7">
        <v>61.9</v>
      </c>
      <c r="D28" s="6" t="s">
        <v>37</v>
      </c>
      <c r="E28" s="6" t="s">
        <v>5</v>
      </c>
      <c r="F28" s="6" t="s">
        <v>7</v>
      </c>
      <c r="G28" s="4" t="s">
        <v>38</v>
      </c>
      <c r="H28" s="15"/>
      <c r="I28" s="3"/>
      <c r="J28" s="3"/>
    </row>
    <row r="29" spans="1:10" ht="32.25" customHeight="1" x14ac:dyDescent="0.2">
      <c r="A29" s="2"/>
      <c r="B29" s="14">
        <f t="shared" si="0"/>
        <v>6.1999999999999957</v>
      </c>
      <c r="C29" s="7">
        <v>68.099999999999994</v>
      </c>
      <c r="D29" s="6"/>
      <c r="E29" s="6"/>
      <c r="F29" s="6" t="s">
        <v>7</v>
      </c>
      <c r="G29" s="4" t="s">
        <v>38</v>
      </c>
      <c r="H29" s="15" t="s">
        <v>96</v>
      </c>
      <c r="I29" s="3"/>
      <c r="J29" s="3"/>
    </row>
    <row r="30" spans="1:10" ht="16.5" customHeight="1" x14ac:dyDescent="0.2">
      <c r="A30" s="2"/>
      <c r="B30" s="14">
        <f t="shared" si="0"/>
        <v>8.2000000000000028</v>
      </c>
      <c r="C30" s="7">
        <v>76.3</v>
      </c>
      <c r="D30" s="6" t="s">
        <v>32</v>
      </c>
      <c r="E30" s="6" t="s">
        <v>5</v>
      </c>
      <c r="F30" s="6" t="s">
        <v>7</v>
      </c>
      <c r="G30" s="4" t="s">
        <v>74</v>
      </c>
      <c r="H30" s="15"/>
      <c r="I30" s="3"/>
      <c r="J30" s="3"/>
    </row>
    <row r="31" spans="1:10" ht="16.5" customHeight="1" x14ac:dyDescent="0.2">
      <c r="A31" s="2"/>
      <c r="B31" s="14">
        <f t="shared" si="0"/>
        <v>3.2999999999999972</v>
      </c>
      <c r="C31" s="7">
        <v>79.599999999999994</v>
      </c>
      <c r="D31" s="6" t="s">
        <v>33</v>
      </c>
      <c r="E31" s="6" t="s">
        <v>5</v>
      </c>
      <c r="F31" s="6" t="s">
        <v>7</v>
      </c>
      <c r="G31" s="4" t="s">
        <v>74</v>
      </c>
      <c r="H31" s="16"/>
      <c r="I31" s="3"/>
      <c r="J31" s="3"/>
    </row>
    <row r="32" spans="1:10" ht="16.5" customHeight="1" x14ac:dyDescent="0.2">
      <c r="A32" s="2"/>
      <c r="B32" s="14">
        <f t="shared" si="0"/>
        <v>4.1000000000000085</v>
      </c>
      <c r="C32" s="7">
        <v>83.7</v>
      </c>
      <c r="D32" s="6" t="s">
        <v>44</v>
      </c>
      <c r="E32" s="6" t="s">
        <v>5</v>
      </c>
      <c r="F32" s="6" t="s">
        <v>8</v>
      </c>
      <c r="G32" s="4" t="s">
        <v>74</v>
      </c>
      <c r="H32" s="15"/>
      <c r="I32" s="3"/>
      <c r="J32" s="3"/>
    </row>
    <row r="33" spans="1:10" ht="16.5" customHeight="1" x14ac:dyDescent="0.2">
      <c r="A33" s="2"/>
      <c r="B33" s="14">
        <f t="shared" si="0"/>
        <v>5.5</v>
      </c>
      <c r="C33" s="7">
        <v>89.2</v>
      </c>
      <c r="D33" s="6" t="s">
        <v>73</v>
      </c>
      <c r="E33" s="6" t="s">
        <v>5</v>
      </c>
      <c r="F33" s="6" t="s">
        <v>6</v>
      </c>
      <c r="G33" s="4" t="s">
        <v>74</v>
      </c>
      <c r="H33" s="15"/>
      <c r="I33" s="3"/>
      <c r="J33" s="3"/>
    </row>
    <row r="34" spans="1:10" ht="16.5" customHeight="1" x14ac:dyDescent="0.2">
      <c r="A34" s="2"/>
      <c r="B34" s="14">
        <f t="shared" si="0"/>
        <v>1.2000000000000028</v>
      </c>
      <c r="C34" s="7">
        <v>90.4</v>
      </c>
      <c r="D34" s="6" t="s">
        <v>45</v>
      </c>
      <c r="E34" s="6" t="s">
        <v>5</v>
      </c>
      <c r="F34" s="6" t="s">
        <v>6</v>
      </c>
      <c r="G34" s="4" t="s">
        <v>74</v>
      </c>
      <c r="H34" s="15"/>
      <c r="I34" s="3"/>
      <c r="J34" s="3"/>
    </row>
    <row r="35" spans="1:10" ht="16.5" customHeight="1" x14ac:dyDescent="0.2">
      <c r="A35" s="2"/>
      <c r="B35" s="14">
        <f t="shared" si="0"/>
        <v>1.3999999999999915</v>
      </c>
      <c r="C35" s="7">
        <v>91.8</v>
      </c>
      <c r="D35" s="6" t="s">
        <v>46</v>
      </c>
      <c r="E35" s="6" t="s">
        <v>5</v>
      </c>
      <c r="F35" s="6" t="s">
        <v>6</v>
      </c>
      <c r="G35" s="4" t="s">
        <v>74</v>
      </c>
      <c r="H35" s="15"/>
      <c r="I35" s="3"/>
      <c r="J35" s="3"/>
    </row>
    <row r="36" spans="1:10" ht="16.5" customHeight="1" x14ac:dyDescent="0.2">
      <c r="A36" s="2"/>
      <c r="B36" s="14">
        <f t="shared" si="0"/>
        <v>0.5</v>
      </c>
      <c r="C36" s="7">
        <v>92.3</v>
      </c>
      <c r="D36" s="6" t="s">
        <v>47</v>
      </c>
      <c r="E36" s="6" t="s">
        <v>5</v>
      </c>
      <c r="F36" s="6" t="s">
        <v>6</v>
      </c>
      <c r="G36" s="4" t="s">
        <v>66</v>
      </c>
      <c r="H36" s="15"/>
      <c r="I36" s="3"/>
      <c r="J36" s="3"/>
    </row>
    <row r="37" spans="1:10" ht="52.5" customHeight="1" x14ac:dyDescent="0.2">
      <c r="A37" s="2"/>
      <c r="B37" s="14">
        <f t="shared" si="0"/>
        <v>0.5</v>
      </c>
      <c r="C37" s="7">
        <v>92.8</v>
      </c>
      <c r="D37" s="6" t="s">
        <v>48</v>
      </c>
      <c r="E37" s="6" t="s">
        <v>5</v>
      </c>
      <c r="F37" s="6" t="s">
        <v>7</v>
      </c>
      <c r="G37" s="4" t="s">
        <v>75</v>
      </c>
      <c r="H37" s="16" t="s">
        <v>104</v>
      </c>
      <c r="I37" s="3"/>
      <c r="J37" s="3"/>
    </row>
    <row r="38" spans="1:10" ht="16.5" customHeight="1" x14ac:dyDescent="0.2">
      <c r="A38" s="2"/>
      <c r="B38" s="14">
        <f t="shared" si="0"/>
        <v>1.4000000000000057</v>
      </c>
      <c r="C38" s="7">
        <v>94.2</v>
      </c>
      <c r="D38" s="6" t="s">
        <v>49</v>
      </c>
      <c r="E38" s="6" t="s">
        <v>5</v>
      </c>
      <c r="F38" s="6" t="s">
        <v>18</v>
      </c>
      <c r="G38" s="4" t="s">
        <v>76</v>
      </c>
      <c r="H38" s="15"/>
      <c r="I38" s="3"/>
      <c r="J38" s="3"/>
    </row>
    <row r="39" spans="1:10" ht="16.5" customHeight="1" x14ac:dyDescent="0.2">
      <c r="A39" s="2"/>
      <c r="B39" s="14">
        <f t="shared" si="0"/>
        <v>6.2999999999999972</v>
      </c>
      <c r="C39" s="7">
        <v>100.5</v>
      </c>
      <c r="D39" s="6" t="s">
        <v>50</v>
      </c>
      <c r="E39" s="6" t="s">
        <v>5</v>
      </c>
      <c r="F39" s="6" t="s">
        <v>6</v>
      </c>
      <c r="G39" s="4" t="s">
        <v>78</v>
      </c>
      <c r="H39" s="15"/>
      <c r="I39" s="3"/>
      <c r="J39" s="3"/>
    </row>
    <row r="40" spans="1:10" ht="16.5" customHeight="1" x14ac:dyDescent="0.2">
      <c r="A40" s="2"/>
      <c r="B40" s="14">
        <f t="shared" si="0"/>
        <v>11.299999999999997</v>
      </c>
      <c r="C40" s="7">
        <v>111.8</v>
      </c>
      <c r="D40" s="6" t="s">
        <v>51</v>
      </c>
      <c r="E40" s="6" t="s">
        <v>5</v>
      </c>
      <c r="F40" s="6" t="s">
        <v>6</v>
      </c>
      <c r="G40" s="4" t="s">
        <v>79</v>
      </c>
      <c r="H40" s="15"/>
      <c r="I40" s="3"/>
      <c r="J40" s="3"/>
    </row>
    <row r="41" spans="1:10" ht="15.75" customHeight="1" x14ac:dyDescent="0.2">
      <c r="A41" s="2"/>
      <c r="B41" s="14">
        <f t="shared" si="0"/>
        <v>1.1000000000000085</v>
      </c>
      <c r="C41" s="7">
        <v>112.9</v>
      </c>
      <c r="D41" s="6" t="s">
        <v>77</v>
      </c>
      <c r="E41" s="6" t="s">
        <v>5</v>
      </c>
      <c r="F41" s="6" t="s">
        <v>18</v>
      </c>
      <c r="G41" s="4" t="s">
        <v>69</v>
      </c>
      <c r="H41" s="15" t="s">
        <v>98</v>
      </c>
      <c r="I41" s="3"/>
      <c r="J41" s="3"/>
    </row>
    <row r="42" spans="1:10" ht="15.75" customHeight="1" x14ac:dyDescent="0.2">
      <c r="A42" s="2"/>
      <c r="B42" s="14">
        <f t="shared" si="0"/>
        <v>9.5</v>
      </c>
      <c r="C42" s="7">
        <v>122.4</v>
      </c>
      <c r="D42" s="6" t="s">
        <v>80</v>
      </c>
      <c r="E42" s="6" t="s">
        <v>5</v>
      </c>
      <c r="F42" s="6" t="s">
        <v>7</v>
      </c>
      <c r="G42" s="4" t="s">
        <v>69</v>
      </c>
      <c r="H42" s="15"/>
      <c r="I42" s="3"/>
      <c r="J42" s="3"/>
    </row>
    <row r="43" spans="1:10" ht="16.5" customHeight="1" x14ac:dyDescent="0.2">
      <c r="A43" s="2"/>
      <c r="B43" s="14">
        <f t="shared" si="0"/>
        <v>8.0999999999999943</v>
      </c>
      <c r="C43" s="7">
        <v>130.5</v>
      </c>
      <c r="D43" s="6" t="s">
        <v>39</v>
      </c>
      <c r="E43" s="6" t="s">
        <v>5</v>
      </c>
      <c r="F43" s="6" t="s">
        <v>7</v>
      </c>
      <c r="G43" s="4" t="s">
        <v>81</v>
      </c>
      <c r="H43" s="15"/>
      <c r="I43" s="3"/>
      <c r="J43" s="3"/>
    </row>
    <row r="44" spans="1:10" ht="30" customHeight="1" x14ac:dyDescent="0.2">
      <c r="A44" s="2"/>
      <c r="B44" s="14">
        <f t="shared" si="0"/>
        <v>0.40000000000000568</v>
      </c>
      <c r="C44" s="7">
        <v>130.9</v>
      </c>
      <c r="D44" s="6" t="s">
        <v>52</v>
      </c>
      <c r="E44" s="6" t="s">
        <v>5</v>
      </c>
      <c r="F44" s="6" t="s">
        <v>42</v>
      </c>
      <c r="G44" s="4" t="s">
        <v>81</v>
      </c>
      <c r="H44" s="16" t="s">
        <v>92</v>
      </c>
      <c r="I44" s="3"/>
      <c r="J44" s="3"/>
    </row>
    <row r="45" spans="1:10" ht="16.5" customHeight="1" x14ac:dyDescent="0.2">
      <c r="A45" s="2"/>
      <c r="B45" s="14">
        <f t="shared" si="0"/>
        <v>0</v>
      </c>
      <c r="C45" s="7">
        <v>130.9</v>
      </c>
      <c r="D45" s="6"/>
      <c r="E45" s="6"/>
      <c r="F45" s="6"/>
      <c r="G45" s="4" t="s">
        <v>81</v>
      </c>
      <c r="H45" s="15" t="s">
        <v>40</v>
      </c>
      <c r="I45" s="3"/>
      <c r="J45" s="3"/>
    </row>
    <row r="46" spans="1:10" ht="16.5" customHeight="1" x14ac:dyDescent="0.2">
      <c r="A46" s="2"/>
      <c r="B46" s="14">
        <f t="shared" si="0"/>
        <v>0.40000000000000568</v>
      </c>
      <c r="C46" s="7">
        <v>131.30000000000001</v>
      </c>
      <c r="D46" s="6" t="s">
        <v>39</v>
      </c>
      <c r="E46" s="6" t="s">
        <v>5</v>
      </c>
      <c r="F46" s="6" t="s">
        <v>6</v>
      </c>
      <c r="G46" s="4" t="s">
        <v>69</v>
      </c>
      <c r="H46" s="15"/>
      <c r="I46" s="3"/>
      <c r="J46" s="3"/>
    </row>
    <row r="47" spans="1:10" ht="16.5" customHeight="1" x14ac:dyDescent="0.2">
      <c r="A47" s="2"/>
      <c r="B47" s="14">
        <f t="shared" si="0"/>
        <v>4.6999999999999886</v>
      </c>
      <c r="C47" s="7">
        <v>136</v>
      </c>
      <c r="D47" s="6" t="s">
        <v>41</v>
      </c>
      <c r="E47" s="6" t="s">
        <v>5</v>
      </c>
      <c r="F47" s="6" t="s">
        <v>6</v>
      </c>
      <c r="G47" s="4" t="s">
        <v>82</v>
      </c>
      <c r="H47" s="15"/>
      <c r="I47" s="3"/>
      <c r="J47" s="3"/>
    </row>
    <row r="48" spans="1:10" ht="16.5" customHeight="1" x14ac:dyDescent="0.2">
      <c r="A48" s="2"/>
      <c r="B48" s="14">
        <f t="shared" si="0"/>
        <v>1.3000000000000114</v>
      </c>
      <c r="C48" s="7">
        <v>137.30000000000001</v>
      </c>
      <c r="D48" s="6"/>
      <c r="E48" s="6"/>
      <c r="F48" s="6" t="s">
        <v>15</v>
      </c>
      <c r="G48" s="4" t="s">
        <v>82</v>
      </c>
      <c r="H48" s="15"/>
      <c r="I48" s="3"/>
      <c r="J48" s="3"/>
    </row>
    <row r="49" spans="1:10" ht="16.5" customHeight="1" x14ac:dyDescent="0.2">
      <c r="A49" s="2"/>
      <c r="B49" s="14">
        <f t="shared" si="0"/>
        <v>3.0999999999999943</v>
      </c>
      <c r="C49" s="7">
        <v>140.4</v>
      </c>
      <c r="D49" s="6"/>
      <c r="E49" s="6"/>
      <c r="F49" s="6" t="s">
        <v>8</v>
      </c>
      <c r="G49" s="4" t="s">
        <v>82</v>
      </c>
      <c r="H49" s="15" t="s">
        <v>30</v>
      </c>
      <c r="I49" s="3"/>
      <c r="J49" s="3"/>
    </row>
    <row r="50" spans="1:10" ht="16.5" customHeight="1" x14ac:dyDescent="0.2">
      <c r="A50" s="2"/>
      <c r="B50" s="14">
        <f t="shared" si="0"/>
        <v>1.9000000000000057</v>
      </c>
      <c r="C50" s="7">
        <v>142.30000000000001</v>
      </c>
      <c r="D50" s="6"/>
      <c r="E50" s="6"/>
      <c r="F50" s="6" t="s">
        <v>7</v>
      </c>
      <c r="G50" s="4" t="s">
        <v>83</v>
      </c>
      <c r="H50" s="15" t="s">
        <v>23</v>
      </c>
      <c r="I50" s="3"/>
      <c r="J50" s="3"/>
    </row>
    <row r="51" spans="1:10" ht="16.5" customHeight="1" x14ac:dyDescent="0.2">
      <c r="A51" s="2"/>
      <c r="B51" s="14">
        <f t="shared" si="0"/>
        <v>2.3999999999999773</v>
      </c>
      <c r="C51" s="7">
        <v>144.69999999999999</v>
      </c>
      <c r="D51" s="6"/>
      <c r="E51" s="6"/>
      <c r="F51" s="6" t="s">
        <v>91</v>
      </c>
      <c r="G51" s="4" t="s">
        <v>83</v>
      </c>
      <c r="H51" s="15"/>
      <c r="I51" s="3"/>
      <c r="J51" s="3"/>
    </row>
    <row r="52" spans="1:10" ht="101.25" customHeight="1" x14ac:dyDescent="0.2">
      <c r="A52" s="2"/>
      <c r="B52" s="14">
        <f t="shared" si="0"/>
        <v>10.200000000000017</v>
      </c>
      <c r="C52" s="7">
        <v>154.9</v>
      </c>
      <c r="D52" s="6"/>
      <c r="E52" s="6"/>
      <c r="F52" s="6" t="s">
        <v>16</v>
      </c>
      <c r="G52" s="4" t="s">
        <v>83</v>
      </c>
      <c r="H52" s="16" t="s">
        <v>105</v>
      </c>
      <c r="I52" s="3"/>
      <c r="J52" s="3"/>
    </row>
    <row r="53" spans="1:10" ht="16.5" customHeight="1" x14ac:dyDescent="0.2">
      <c r="A53" s="2"/>
      <c r="B53" s="14">
        <f t="shared" si="0"/>
        <v>9.2999999999999829</v>
      </c>
      <c r="C53" s="7">
        <v>164.2</v>
      </c>
      <c r="D53" s="6" t="s">
        <v>20</v>
      </c>
      <c r="E53" s="6" t="s">
        <v>5</v>
      </c>
      <c r="F53" s="6" t="s">
        <v>6</v>
      </c>
      <c r="G53" s="4" t="s">
        <v>84</v>
      </c>
      <c r="H53" s="15"/>
      <c r="I53" s="3"/>
      <c r="J53" s="3"/>
    </row>
    <row r="54" spans="1:10" ht="16.5" customHeight="1" x14ac:dyDescent="0.2">
      <c r="A54" s="2"/>
      <c r="B54" s="14">
        <f t="shared" si="0"/>
        <v>4.6000000000000227</v>
      </c>
      <c r="C54" s="7">
        <v>168.8</v>
      </c>
      <c r="D54" s="6" t="s">
        <v>10</v>
      </c>
      <c r="E54" s="6" t="s">
        <v>5</v>
      </c>
      <c r="F54" s="6" t="s">
        <v>7</v>
      </c>
      <c r="G54" s="4" t="s">
        <v>97</v>
      </c>
      <c r="H54" s="15"/>
      <c r="I54" s="3"/>
      <c r="J54" s="3"/>
    </row>
    <row r="55" spans="1:10" ht="16.5" customHeight="1" x14ac:dyDescent="0.2">
      <c r="A55" s="2"/>
      <c r="B55" s="14">
        <f t="shared" si="0"/>
        <v>9.9999999999994316E-2</v>
      </c>
      <c r="C55" s="7">
        <v>168.9</v>
      </c>
      <c r="D55" s="6" t="s">
        <v>21</v>
      </c>
      <c r="E55" s="6" t="s">
        <v>5</v>
      </c>
      <c r="F55" s="6" t="s">
        <v>18</v>
      </c>
      <c r="G55" s="4" t="s">
        <v>85</v>
      </c>
      <c r="H55" s="17" t="s">
        <v>99</v>
      </c>
      <c r="I55" s="3"/>
      <c r="J55" s="3"/>
    </row>
    <row r="56" spans="1:10" ht="16.5" customHeight="1" x14ac:dyDescent="0.2">
      <c r="A56" s="2"/>
      <c r="B56" s="14">
        <f t="shared" si="0"/>
        <v>8.5</v>
      </c>
      <c r="C56" s="7">
        <v>177.4</v>
      </c>
      <c r="D56" s="6" t="s">
        <v>24</v>
      </c>
      <c r="E56" s="6" t="s">
        <v>5</v>
      </c>
      <c r="F56" s="6" t="s">
        <v>25</v>
      </c>
      <c r="G56" s="4" t="s">
        <v>85</v>
      </c>
      <c r="H56" s="15"/>
      <c r="I56" s="3"/>
      <c r="J56" s="3"/>
    </row>
    <row r="57" spans="1:10" ht="16.5" customHeight="1" x14ac:dyDescent="0.2">
      <c r="A57" s="2"/>
      <c r="B57" s="14">
        <f t="shared" si="0"/>
        <v>12.599999999999994</v>
      </c>
      <c r="C57" s="7">
        <v>190</v>
      </c>
      <c r="D57" s="6" t="s">
        <v>26</v>
      </c>
      <c r="E57" s="6" t="s">
        <v>5</v>
      </c>
      <c r="F57" s="6" t="s">
        <v>6</v>
      </c>
      <c r="G57" s="4" t="s">
        <v>86</v>
      </c>
      <c r="H57" s="15"/>
      <c r="I57" s="3"/>
      <c r="J57" s="3"/>
    </row>
    <row r="58" spans="1:10" ht="16.5" customHeight="1" x14ac:dyDescent="0.2">
      <c r="A58" s="2"/>
      <c r="B58" s="14">
        <f t="shared" si="0"/>
        <v>1.5</v>
      </c>
      <c r="C58" s="7">
        <v>191.5</v>
      </c>
      <c r="D58" s="6" t="s">
        <v>27</v>
      </c>
      <c r="E58" s="6" t="s">
        <v>5</v>
      </c>
      <c r="F58" s="6" t="s">
        <v>7</v>
      </c>
      <c r="G58" s="4"/>
      <c r="H58" s="15"/>
      <c r="I58" s="3"/>
      <c r="J58" s="3"/>
    </row>
    <row r="59" spans="1:10" ht="16.5" customHeight="1" x14ac:dyDescent="0.2">
      <c r="A59" s="2"/>
      <c r="B59" s="14">
        <f t="shared" si="0"/>
        <v>2</v>
      </c>
      <c r="C59" s="7">
        <v>193.5</v>
      </c>
      <c r="D59" s="6" t="s">
        <v>22</v>
      </c>
      <c r="E59" s="6"/>
      <c r="F59" s="6" t="s">
        <v>8</v>
      </c>
      <c r="G59" s="4" t="s">
        <v>87</v>
      </c>
      <c r="H59" s="15"/>
      <c r="I59" s="3"/>
      <c r="J59" s="3"/>
    </row>
    <row r="60" spans="1:10" ht="16.5" customHeight="1" x14ac:dyDescent="0.2">
      <c r="A60" s="2"/>
      <c r="B60" s="14">
        <f t="shared" si="0"/>
        <v>2</v>
      </c>
      <c r="C60" s="7">
        <v>195.5</v>
      </c>
      <c r="D60" s="6" t="s">
        <v>11</v>
      </c>
      <c r="E60" s="6" t="s">
        <v>5</v>
      </c>
      <c r="F60" s="6" t="s">
        <v>8</v>
      </c>
      <c r="G60" s="4" t="s">
        <v>87</v>
      </c>
      <c r="H60" s="15"/>
      <c r="I60" s="3"/>
      <c r="J60" s="3"/>
    </row>
    <row r="61" spans="1:10" ht="16.5" customHeight="1" x14ac:dyDescent="0.2">
      <c r="A61" s="2"/>
      <c r="B61" s="14">
        <f t="shared" si="0"/>
        <v>2.9000000000000057</v>
      </c>
      <c r="C61" s="7">
        <v>198.4</v>
      </c>
      <c r="D61" s="6" t="s">
        <v>12</v>
      </c>
      <c r="E61" s="6" t="s">
        <v>5</v>
      </c>
      <c r="F61" s="6" t="s">
        <v>6</v>
      </c>
      <c r="G61" s="4" t="s">
        <v>88</v>
      </c>
      <c r="H61" s="15"/>
      <c r="I61" s="3"/>
      <c r="J61" s="3"/>
    </row>
    <row r="62" spans="1:10" ht="16.5" customHeight="1" x14ac:dyDescent="0.2">
      <c r="A62" s="2"/>
      <c r="B62" s="14">
        <f t="shared" si="0"/>
        <v>1.4000000000000057</v>
      </c>
      <c r="C62" s="7">
        <v>199.8</v>
      </c>
      <c r="D62" s="6" t="s">
        <v>13</v>
      </c>
      <c r="E62" s="6" t="s">
        <v>5</v>
      </c>
      <c r="F62" s="6" t="s">
        <v>7</v>
      </c>
      <c r="G62" s="4"/>
      <c r="H62" s="15"/>
      <c r="I62" s="3"/>
      <c r="J62" s="3"/>
    </row>
    <row r="63" spans="1:10" ht="16.5" customHeight="1" x14ac:dyDescent="0.2">
      <c r="A63" s="2"/>
      <c r="B63" s="14">
        <f t="shared" si="0"/>
        <v>1.3999999999999773</v>
      </c>
      <c r="C63" s="7">
        <v>201.2</v>
      </c>
      <c r="D63" s="6"/>
      <c r="E63" s="6" t="s">
        <v>5</v>
      </c>
      <c r="F63" s="6" t="s">
        <v>6</v>
      </c>
      <c r="G63" s="4"/>
      <c r="H63" s="15"/>
      <c r="I63" s="3"/>
      <c r="J63" s="3"/>
    </row>
    <row r="64" spans="1:10" ht="48" customHeight="1" x14ac:dyDescent="0.2">
      <c r="A64" s="2"/>
      <c r="B64" s="14">
        <f t="shared" si="0"/>
        <v>0.30000000000001137</v>
      </c>
      <c r="C64" s="7">
        <v>201.5</v>
      </c>
      <c r="D64" s="6"/>
      <c r="E64" s="6"/>
      <c r="F64" s="6" t="s">
        <v>16</v>
      </c>
      <c r="G64" s="4"/>
      <c r="H64" s="16" t="s">
        <v>106</v>
      </c>
      <c r="I64" s="3"/>
      <c r="J64" s="3"/>
    </row>
    <row r="65" spans="1:9" ht="15" customHeight="1" x14ac:dyDescent="0.2">
      <c r="A65" s="2"/>
      <c r="B65" s="8"/>
      <c r="C65" s="10"/>
      <c r="D65" s="11"/>
      <c r="E65" s="11"/>
      <c r="F65" s="11"/>
      <c r="G65" s="12"/>
      <c r="H65" s="11"/>
      <c r="I65" s="3"/>
    </row>
    <row r="66" spans="1:9" ht="15" customHeight="1" x14ac:dyDescent="0.2">
      <c r="A66" s="2"/>
      <c r="B66" s="8"/>
      <c r="C66" s="10"/>
      <c r="D66" s="11"/>
      <c r="E66" s="11"/>
      <c r="F66" s="11"/>
      <c r="G66" s="12"/>
      <c r="H66" s="11"/>
      <c r="I66" s="3"/>
    </row>
    <row r="67" spans="1:9" ht="15" customHeight="1" x14ac:dyDescent="0.2">
      <c r="A67" s="2"/>
      <c r="B67" s="8"/>
      <c r="C67" s="10"/>
      <c r="D67" s="11"/>
      <c r="E67" s="11"/>
      <c r="F67" s="11"/>
      <c r="G67" s="12"/>
      <c r="H67" s="11"/>
      <c r="I67" s="3"/>
    </row>
    <row r="68" spans="1:9" ht="15" customHeight="1" x14ac:dyDescent="0.2">
      <c r="A68" s="2"/>
      <c r="B68" s="8"/>
      <c r="C68" s="10"/>
      <c r="D68" s="11"/>
      <c r="E68" s="11"/>
      <c r="F68" s="11"/>
      <c r="G68" s="12"/>
      <c r="H68" s="11"/>
      <c r="I68" s="3"/>
    </row>
    <row r="69" spans="1:9" ht="15" customHeight="1" x14ac:dyDescent="0.2">
      <c r="B69" s="8"/>
      <c r="D69" s="13"/>
      <c r="E69" s="13"/>
      <c r="F69" s="13"/>
      <c r="G69" s="13"/>
      <c r="H69" s="13"/>
    </row>
    <row r="70" spans="1:9" x14ac:dyDescent="0.2">
      <c r="B70" s="8"/>
      <c r="D70" s="9"/>
      <c r="E70" s="9"/>
      <c r="F70" s="9"/>
      <c r="G70" s="9"/>
      <c r="H70" s="9"/>
    </row>
    <row r="71" spans="1:9" x14ac:dyDescent="0.2">
      <c r="D71" s="9"/>
      <c r="E71" s="9"/>
      <c r="F71" s="9"/>
      <c r="G71" s="9"/>
      <c r="H71" s="9"/>
    </row>
    <row r="72" spans="1:9" x14ac:dyDescent="0.2">
      <c r="D72" s="9"/>
      <c r="E72" s="9"/>
      <c r="F72" s="9"/>
      <c r="G72" s="9"/>
      <c r="H72" s="9"/>
    </row>
    <row r="73" spans="1:9" x14ac:dyDescent="0.2">
      <c r="D73" s="9"/>
      <c r="E73" s="8"/>
      <c r="F73" s="8"/>
      <c r="G73" s="8"/>
      <c r="H73" s="8"/>
    </row>
    <row r="74" spans="1:9" x14ac:dyDescent="0.2">
      <c r="D74" s="9"/>
      <c r="E74" s="8"/>
      <c r="F74" s="8"/>
      <c r="G74" s="8"/>
      <c r="H74" s="8"/>
    </row>
    <row r="75" spans="1:9" x14ac:dyDescent="0.2">
      <c r="D75" s="9"/>
      <c r="E75" s="8"/>
      <c r="F75" s="8"/>
      <c r="G75" s="8"/>
      <c r="H75" s="8"/>
    </row>
    <row r="76" spans="1:9" x14ac:dyDescent="0.2">
      <c r="D76" s="9"/>
      <c r="E76" s="8"/>
      <c r="F76" s="8"/>
      <c r="G76" s="8"/>
      <c r="H76" s="8"/>
    </row>
    <row r="77" spans="1:9" x14ac:dyDescent="0.2">
      <c r="C77" s="8"/>
      <c r="D77" s="9"/>
      <c r="E77" s="8"/>
      <c r="F77" s="8"/>
      <c r="G77" s="8"/>
      <c r="H77" s="8"/>
    </row>
    <row r="78" spans="1:9" x14ac:dyDescent="0.2">
      <c r="C78" s="8"/>
      <c r="D78" s="9"/>
      <c r="E78" s="8"/>
      <c r="F78" s="8"/>
      <c r="G78" s="8"/>
      <c r="H78" s="8"/>
    </row>
    <row r="79" spans="1:9" x14ac:dyDescent="0.2">
      <c r="C79" s="8"/>
      <c r="D79" s="9"/>
      <c r="E79" s="8"/>
      <c r="F79" s="8"/>
      <c r="G79" s="8"/>
      <c r="H79" s="8"/>
    </row>
    <row r="80" spans="1:9" x14ac:dyDescent="0.2">
      <c r="C80" s="8"/>
      <c r="D80" s="9"/>
      <c r="E80" s="8"/>
      <c r="F80" s="8"/>
      <c r="G80" s="8"/>
      <c r="H80" s="8"/>
    </row>
    <row r="81" spans="3:8" x14ac:dyDescent="0.2">
      <c r="C81" s="8"/>
      <c r="D81" s="9"/>
      <c r="E81" s="8"/>
      <c r="F81" s="8"/>
      <c r="G81" s="8"/>
      <c r="H81" s="8"/>
    </row>
  </sheetData>
  <phoneticPr fontId="2"/>
  <pageMargins left="0.62992125984251968" right="0.19685039370078741" top="0.31496062992125984" bottom="0.15748031496062992" header="0.23622047244094491" footer="7.874015748031496E-2"/>
  <pageSetup paperSize="9" scale="91" orientation="portrait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神戸西200キューシート</vt:lpstr>
      <vt:lpstr>神戸西200キューシート!Print_Area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BRM西神戸200km cue sheet 7:00 / 7:30</dc:title>
  <dc:creator>yutaka@yforest.onmicrosoft.com</dc:creator>
  <cp:lastModifiedBy>Yutaka MORIWAKI</cp:lastModifiedBy>
  <cp:lastPrinted>2025-09-21T13:44:02Z</cp:lastPrinted>
  <dcterms:created xsi:type="dcterms:W3CDTF">2009-05-19T03:41:29Z</dcterms:created>
  <dcterms:modified xsi:type="dcterms:W3CDTF">2025-09-21T14:01:11Z</dcterms:modified>
</cp:coreProperties>
</file>