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RM409近畿200km河内長野" sheetId="1" r:id="rId4"/>
  </sheets>
  <definedNames/>
  <calcPr/>
  <extLst>
    <ext uri="GoogleSheetsCustomDataVersion2">
      <go:sheetsCustomData xmlns:go="http://customooxmlschemas.google.com/" r:id="rId5" roundtripDataChecksum="eU+GZ6KTk4EcHo5qJtlKldg1pricPimWxDOJB4wjZ6g="/>
    </ext>
  </extLst>
</workbook>
</file>

<file path=xl/sharedStrings.xml><?xml version="1.0" encoding="utf-8"?>
<sst xmlns="http://schemas.openxmlformats.org/spreadsheetml/2006/main" count="373" uniqueCount="126">
  <si>
    <t xml:space="preserve">BRM1027近畿200km河内長野 ダム巡り 改Ⅱ </t>
  </si>
  <si>
    <t>Ｖer.1.0.0　ST7：00</t>
  </si>
  <si>
    <t>NO.</t>
  </si>
  <si>
    <t>区間距離</t>
  </si>
  <si>
    <t>総距離</t>
  </si>
  <si>
    <t>信号</t>
  </si>
  <si>
    <t>形状</t>
  </si>
  <si>
    <t>方向</t>
  </si>
  <si>
    <t>次道路</t>
  </si>
  <si>
    <t>交差点名</t>
  </si>
  <si>
    <t>メモ（目印、コンビニ、交差点など）</t>
  </si>
  <si>
    <t>府道209号</t>
  </si>
  <si>
    <t>DEPART 三日市町駅前</t>
  </si>
  <si>
    <t>🚥</t>
  </si>
  <si>
    <t>┳</t>
  </si>
  <si>
    <t>右折</t>
  </si>
  <si>
    <t>国道310号</t>
  </si>
  <si>
    <t>くずの口バス停前</t>
  </si>
  <si>
    <t>┫</t>
  </si>
  <si>
    <t>左折</t>
  </si>
  <si>
    <t>市道</t>
  </si>
  <si>
    <t>寺元</t>
  </si>
  <si>
    <t>╋</t>
  </si>
  <si>
    <t>府道705号</t>
  </si>
  <si>
    <t>川向</t>
  </si>
  <si>
    <t>府道33号</t>
  </si>
  <si>
    <t>金剛大橋東詰</t>
  </si>
  <si>
    <t>府道27号</t>
  </si>
  <si>
    <t>大ケ塚</t>
  </si>
  <si>
    <t>町道</t>
  </si>
  <si>
    <t>太子</t>
  </si>
  <si>
    <t>国道166号</t>
  </si>
  <si>
    <t>六枚橋</t>
  </si>
  <si>
    <t>Ｘ</t>
  </si>
  <si>
    <t>右前方</t>
  </si>
  <si>
    <t>府道703号</t>
  </si>
  <si>
    <t>春日北</t>
  </si>
  <si>
    <t>国道165号</t>
  </si>
  <si>
    <t>穴虫南</t>
  </si>
  <si>
    <t>穴虫</t>
  </si>
  <si>
    <r>
      <rPr>
        <rFont val="MS PGothic"/>
        <b/>
        <color theme="1"/>
        <sz val="11.0"/>
      </rPr>
      <t xml:space="preserve">側道へ　大和高田バイパスへ行かない
</t>
    </r>
    <r>
      <rPr>
        <rFont val="ＭＳ Ｐゴシック"/>
        <b/>
        <color rgb="FFFF0000"/>
        <sz val="11.0"/>
      </rPr>
      <t>左折車の巻込みに注意！</t>
    </r>
  </si>
  <si>
    <t>下田東３丁目</t>
  </si>
  <si>
    <t>直進</t>
  </si>
  <si>
    <t>県道112号</t>
  </si>
  <si>
    <t>広陵農協前</t>
  </si>
  <si>
    <t>Ｙ</t>
  </si>
  <si>
    <t>県道112号を道なりに進む</t>
  </si>
  <si>
    <t>*</t>
  </si>
  <si>
    <t>県道14号</t>
  </si>
  <si>
    <t>三笠</t>
  </si>
  <si>
    <t>六差路 右前方の県道１４号へ</t>
  </si>
  <si>
    <t>県道1１５３号</t>
  </si>
  <si>
    <t>三輪</t>
  </si>
  <si>
    <t>左手方向に１０００年持つと言われてる三輪神社の大鳥居</t>
  </si>
  <si>
    <t>県道１９９号</t>
  </si>
  <si>
    <t>┣</t>
  </si>
  <si>
    <t>式島橋北東詰</t>
  </si>
  <si>
    <t>高架の下を進む</t>
  </si>
  <si>
    <t>国道１６５号</t>
  </si>
  <si>
    <t>人</t>
  </si>
  <si>
    <t>合流</t>
  </si>
  <si>
    <t>国道１６５号へ合流</t>
  </si>
  <si>
    <t>左前方</t>
  </si>
  <si>
    <t>県道３８号</t>
  </si>
  <si>
    <t>初瀬西</t>
  </si>
  <si>
    <t>正面、長谷寺</t>
  </si>
  <si>
    <t>オプションルート直進</t>
  </si>
  <si>
    <t>┃</t>
  </si>
  <si>
    <t>左側</t>
  </si>
  <si>
    <t>フォトチェック１　初瀬ダム
バイクと対象物を撮影
写真撮影後直進
ダム周回路、トラップ複数あり。走行注意！</t>
  </si>
  <si>
    <t>ト</t>
  </si>
  <si>
    <t>→室生ダム100m標識あり</t>
  </si>
  <si>
    <t>Ｕ</t>
  </si>
  <si>
    <t>前方</t>
  </si>
  <si>
    <t>フォトチェック２　室生ダム建設の碑
バイクと対象物を撮影
写真撮影後元来た道へ</t>
  </si>
  <si>
    <t>県道28号</t>
  </si>
  <si>
    <t>室生寺入口</t>
  </si>
  <si>
    <t>県道691号</t>
  </si>
  <si>
    <t>夏見</t>
  </si>
  <si>
    <t>PC１ ミニストップ名張富貴ヶ丘店
レシート取得
（9：14～12：04）
チェック後直進</t>
  </si>
  <si>
    <t>国道422号</t>
  </si>
  <si>
    <t>ダム管理用道路</t>
  </si>
  <si>
    <t>比奈知ダムへ</t>
  </si>
  <si>
    <t>フォトチェック３　比奈知ダム
バイクと対象物を撮影
写真撮影後比奈知ダムを渡る</t>
  </si>
  <si>
    <t>鋭角に右折</t>
  </si>
  <si>
    <t>国道369号</t>
  </si>
  <si>
    <t>伊勢本街道</t>
  </si>
  <si>
    <t>右側</t>
  </si>
  <si>
    <t>今、話題の１億円トイレ（桃俣鞍取トイレ）</t>
  </si>
  <si>
    <t>フォトチェック４ たかすみの里の看板
バイクと対象物を撮影
（たかすみ温泉の入浴券の半券でも可）
チェック後直進</t>
  </si>
  <si>
    <t>伊勢街道</t>
  </si>
  <si>
    <t>村道</t>
  </si>
  <si>
    <t>県道16号</t>
  </si>
  <si>
    <t>国道３７０号</t>
  </si>
  <si>
    <t>窪垣内</t>
  </si>
  <si>
    <t>国道169号</t>
  </si>
  <si>
    <t>樫尾</t>
  </si>
  <si>
    <t>PC２ ローソン吉野リバーサイド店
レシート取得
（11：32～17：16）
チェック後直進</t>
  </si>
  <si>
    <t>桜橋北詰</t>
  </si>
  <si>
    <t>桜橋を渡る</t>
  </si>
  <si>
    <t>県道３９号</t>
  </si>
  <si>
    <t>橋屋</t>
  </si>
  <si>
    <t>県道１３７号</t>
  </si>
  <si>
    <t>小島</t>
  </si>
  <si>
    <t>野原東１丁目</t>
  </si>
  <si>
    <t>国道１６８号</t>
  </si>
  <si>
    <t>野原西６丁目</t>
  </si>
  <si>
    <t>県道５５号</t>
  </si>
  <si>
    <t>丹生原</t>
  </si>
  <si>
    <t>橋本橋南詰</t>
  </si>
  <si>
    <t>国道３７１号</t>
  </si>
  <si>
    <t>清水</t>
  </si>
  <si>
    <t>PC３ ファミリーマート橋本清水店
レシート取得
（12：28～19：24）
チェック後直進</t>
  </si>
  <si>
    <t>慶賀野橋東詰</t>
  </si>
  <si>
    <t>柱本南</t>
  </si>
  <si>
    <r>
      <rPr>
        <rFont val="MS PGothic"/>
        <b/>
        <color theme="1"/>
        <sz val="11.0"/>
      </rPr>
      <t xml:space="preserve">旧道、紀見峠へ
</t>
    </r>
    <r>
      <rPr>
        <rFont val="ＭＳ Ｐゴシック"/>
        <b/>
        <color rgb="FFFF0000"/>
        <sz val="11.0"/>
      </rPr>
      <t>絶対に新キミトンネルには行かない！
新道は自転車通行禁止！</t>
    </r>
  </si>
  <si>
    <r>
      <rPr>
        <rFont val="MS PGothic"/>
        <b/>
        <color theme="1"/>
        <sz val="11.0"/>
      </rPr>
      <t xml:space="preserve">本線は道なり右だが直進
</t>
    </r>
    <r>
      <rPr>
        <rFont val="ＭＳ Ｐゴシック"/>
        <b/>
        <color rgb="FFFF0000"/>
        <sz val="11.0"/>
      </rPr>
      <t>絶対に石仏バイパスには行かない！
石仏バイパスは自転車通行禁止！</t>
    </r>
  </si>
  <si>
    <t>石仏南</t>
  </si>
  <si>
    <t>石仏北</t>
  </si>
  <si>
    <t>三日市南</t>
  </si>
  <si>
    <t>【ARIVEE】ローソン河内長野三日市駅前店
レシート取得（12：53～20：30）
チェック後直進</t>
  </si>
  <si>
    <t>ブルベカード提出場所　フォレスト三日市
（15：00～21：00）
地下駐輪場に駐輪後、３階三日市市民ホール会議室Ａへ</t>
  </si>
  <si>
    <t>フォトチェック１　初瀬ダム</t>
  </si>
  <si>
    <t>フォトチェック２　室生ダム建設の碑とバイクを撮影</t>
  </si>
  <si>
    <t>フォトチェック３　比奈地ダムとバイクを撮影</t>
  </si>
  <si>
    <t>フォトチェック４　たかすみの里の看板とバイクを撮影（たかすみ温泉の入浴券の半券でも可）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</si>
</sst>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_);[Red]\(0.0\)"/>
    <numFmt numFmtId="165" formatCode="0.0_ "/>
  </numFmts>
  <fonts count="10">
    <font>
      <sz val="11.0"/>
      <color theme="1"/>
      <name val="Calibri"/>
      <scheme val="minor"/>
    </font>
    <font>
      <b/>
      <sz val="12.0"/>
      <color theme="1"/>
      <name val="游ゴシック"/>
    </font>
    <font>
      <b/>
      <sz val="11.0"/>
      <color theme="1"/>
      <name val="游ゴシック"/>
    </font>
    <font/>
    <font>
      <b/>
      <sz val="11.0"/>
      <color theme="1"/>
      <name val="MS PGothic"/>
    </font>
    <font>
      <b/>
      <sz val="11.0"/>
      <color rgb="FF1E4E79"/>
      <name val="MS PGothic"/>
    </font>
    <font>
      <b/>
      <sz val="11.0"/>
      <color rgb="FF0070C0"/>
      <name val="MS PGothic"/>
    </font>
    <font>
      <b/>
      <sz val="18.0"/>
      <color theme="1"/>
      <name val="MS PGothic"/>
    </font>
    <font>
      <sz val="11.0"/>
      <color theme="1"/>
      <name val="游ゴシック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Alignment="1" applyBorder="1" applyFont="1">
      <alignment vertical="center"/>
    </xf>
    <xf borderId="4" fillId="0" fontId="2" numFmtId="0" xfId="0" applyAlignment="1" applyBorder="1" applyFont="1">
      <alignment horizontal="right" vertical="center"/>
    </xf>
    <xf borderId="1" fillId="0" fontId="4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shrinkToFit="1" vertical="center" wrapText="0"/>
    </xf>
    <xf borderId="1" fillId="2" fontId="4" numFmtId="0" xfId="0" applyAlignment="1" applyBorder="1" applyFill="1" applyFont="1">
      <alignment horizontal="center" vertical="center"/>
    </xf>
    <xf borderId="1" fillId="0" fontId="4" numFmtId="0" xfId="0" applyAlignment="1" applyBorder="1" applyFont="1">
      <alignment vertical="center"/>
    </xf>
    <xf borderId="1" fillId="3" fontId="4" numFmtId="0" xfId="0" applyAlignment="1" applyBorder="1" applyFill="1" applyFont="1">
      <alignment vertical="center"/>
    </xf>
    <xf borderId="1" fillId="3" fontId="4" numFmtId="164" xfId="0" applyAlignment="1" applyBorder="1" applyFont="1" applyNumberFormat="1">
      <alignment horizontal="right" vertical="center"/>
    </xf>
    <xf borderId="1" fillId="3" fontId="4" numFmtId="165" xfId="0" applyAlignment="1" applyBorder="1" applyFont="1" applyNumberFormat="1">
      <alignment horizontal="right" vertical="center"/>
    </xf>
    <xf borderId="1" fillId="3" fontId="4" numFmtId="0" xfId="0" applyAlignment="1" applyBorder="1" applyFont="1">
      <alignment horizontal="center" vertical="center"/>
    </xf>
    <xf borderId="1" fillId="0" fontId="4" numFmtId="164" xfId="0" applyAlignment="1" applyBorder="1" applyFont="1" applyNumberFormat="1">
      <alignment horizontal="right" vertical="center"/>
    </xf>
    <xf borderId="1" fillId="0" fontId="4" numFmtId="165" xfId="0" applyAlignment="1" applyBorder="1" applyFont="1" applyNumberFormat="1">
      <alignment horizontal="right" vertical="center"/>
    </xf>
    <xf borderId="1" fillId="2" fontId="5" numFmtId="0" xfId="0" applyAlignment="1" applyBorder="1" applyFont="1">
      <alignment horizontal="center" vertical="center"/>
    </xf>
    <xf borderId="1" fillId="2" fontId="4" numFmtId="0" xfId="0" applyAlignment="1" applyBorder="1" applyFont="1">
      <alignment vertical="center"/>
    </xf>
    <xf borderId="1" fillId="0" fontId="4" numFmtId="0" xfId="0" applyAlignment="1" applyBorder="1" applyFont="1">
      <alignment shrinkToFit="0" vertical="center" wrapText="1"/>
    </xf>
    <xf borderId="1" fillId="0" fontId="6" numFmtId="0" xfId="0" applyAlignment="1" applyBorder="1" applyFont="1">
      <alignment vertical="center"/>
    </xf>
    <xf borderId="1" fillId="2" fontId="4" numFmtId="165" xfId="0" applyAlignment="1" applyBorder="1" applyFont="1" applyNumberFormat="1">
      <alignment horizontal="right" vertical="center"/>
    </xf>
    <xf borderId="1" fillId="2" fontId="4" numFmtId="0" xfId="0" applyAlignment="1" applyBorder="1" applyFont="1">
      <alignment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1" fillId="2" fontId="7" numFmtId="0" xfId="0" applyAlignment="1" applyBorder="1" applyFont="1">
      <alignment horizontal="center" vertical="center"/>
    </xf>
    <xf borderId="1" fillId="2" fontId="6" numFmtId="0" xfId="0" applyAlignment="1" applyBorder="1" applyFont="1">
      <alignment vertical="center"/>
    </xf>
    <xf borderId="1" fillId="2" fontId="6" numFmtId="0" xfId="0" applyAlignment="1" applyBorder="1" applyFont="1">
      <alignment shrinkToFit="0" vertical="center" wrapText="1"/>
    </xf>
    <xf borderId="1" fillId="3" fontId="5" numFmtId="0" xfId="0" applyAlignment="1" applyBorder="1" applyFont="1">
      <alignment horizontal="center" vertical="center"/>
    </xf>
    <xf borderId="1" fillId="3" fontId="4" numFmtId="0" xfId="0" applyAlignment="1" applyBorder="1" applyFont="1">
      <alignment shrinkToFit="0" vertical="center" wrapText="1"/>
    </xf>
    <xf borderId="1" fillId="3" fontId="4" numFmtId="0" xfId="0" applyAlignment="1" applyBorder="1" applyFont="1">
      <alignment readingOrder="0" shrinkToFit="0" vertical="center" wrapText="1"/>
    </xf>
    <xf borderId="0" fillId="0" fontId="8" numFmtId="0" xfId="0" applyAlignment="1" applyFont="1">
      <alignment vertical="center"/>
    </xf>
    <xf borderId="5" fillId="2" fontId="8" numFmtId="0" xfId="0" applyAlignment="1" applyBorder="1" applyFont="1">
      <alignment horizontal="center" vertical="center"/>
    </xf>
    <xf borderId="5" fillId="2" fontId="4" numFmtId="0" xfId="0" applyAlignment="1" applyBorder="1" applyFont="1">
      <alignment vertical="center"/>
    </xf>
    <xf borderId="0" fillId="0" fontId="9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image" Target="../media/image4.jpg"/><Relationship Id="rId3" Type="http://schemas.openxmlformats.org/officeDocument/2006/relationships/image" Target="../media/image2.jpg"/><Relationship Id="rId4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92</xdr:row>
      <xdr:rowOff>0</xdr:rowOff>
    </xdr:from>
    <xdr:ext cx="6524625" cy="5381625"/>
    <xdr:pic>
      <xdr:nvPicPr>
        <xdr:cNvPr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116</xdr:row>
      <xdr:rowOff>0</xdr:rowOff>
    </xdr:from>
    <xdr:ext cx="6543675" cy="5400675"/>
    <xdr:pic>
      <xdr:nvPicPr>
        <xdr:cNvPr id="0" name="image4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140</xdr:row>
      <xdr:rowOff>0</xdr:rowOff>
    </xdr:from>
    <xdr:ext cx="6515100" cy="5372100"/>
    <xdr:pic>
      <xdr:nvPicPr>
        <xdr:cNvPr id="0" name="image2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164</xdr:row>
      <xdr:rowOff>0</xdr:rowOff>
    </xdr:from>
    <xdr:ext cx="6486525" cy="5362575"/>
    <xdr:pic>
      <xdr:nvPicPr>
        <xdr:cNvPr id="0" name="image1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6.0"/>
    <col customWidth="1" min="2" max="2" width="5.57"/>
    <col customWidth="1" min="3" max="3" width="6.57"/>
    <col customWidth="1" min="4" max="5" width="4.86"/>
    <col customWidth="1" min="6" max="6" width="9.71"/>
    <col customWidth="1" min="7" max="7" width="12.57"/>
    <col customWidth="1" min="8" max="8" width="15.86"/>
    <col customWidth="1" min="9" max="9" width="37.0"/>
  </cols>
  <sheetData>
    <row r="1" ht="19.5" customHeight="1">
      <c r="A1" s="1"/>
      <c r="B1" s="2" t="s">
        <v>0</v>
      </c>
      <c r="C1" s="3"/>
      <c r="D1" s="3"/>
      <c r="E1" s="3"/>
      <c r="F1" s="3"/>
      <c r="G1" s="3"/>
      <c r="H1" s="3"/>
      <c r="I1" s="4" t="s">
        <v>1</v>
      </c>
    </row>
    <row r="2" ht="19.5" customHeight="1">
      <c r="A2" s="5" t="s">
        <v>2</v>
      </c>
      <c r="B2" s="6" t="s">
        <v>3</v>
      </c>
      <c r="C2" s="6" t="s">
        <v>4</v>
      </c>
      <c r="D2" s="5" t="s">
        <v>5</v>
      </c>
      <c r="E2" s="5" t="s">
        <v>6</v>
      </c>
      <c r="F2" s="7" t="s">
        <v>7</v>
      </c>
      <c r="G2" s="8" t="s">
        <v>8</v>
      </c>
      <c r="H2" s="5" t="s">
        <v>9</v>
      </c>
      <c r="I2" s="5" t="s">
        <v>10</v>
      </c>
    </row>
    <row r="3" ht="19.5" customHeight="1">
      <c r="A3" s="9">
        <v>1.0</v>
      </c>
      <c r="B3" s="10">
        <v>0.0</v>
      </c>
      <c r="C3" s="11">
        <v>0.0</v>
      </c>
      <c r="D3" s="9"/>
      <c r="E3" s="9"/>
      <c r="F3" s="12"/>
      <c r="G3" s="9" t="s">
        <v>11</v>
      </c>
      <c r="H3" s="9"/>
      <c r="I3" s="9" t="s">
        <v>12</v>
      </c>
    </row>
    <row r="4" ht="19.5" customHeight="1">
      <c r="A4" s="8">
        <f t="shared" ref="A4:A89" si="1">A3+1</f>
        <v>2</v>
      </c>
      <c r="B4" s="13">
        <f t="shared" ref="B4:B89" si="2">C4-C3</f>
        <v>1.7</v>
      </c>
      <c r="C4" s="14">
        <v>1.7</v>
      </c>
      <c r="D4" s="15" t="s">
        <v>13</v>
      </c>
      <c r="E4" s="7" t="s">
        <v>14</v>
      </c>
      <c r="F4" s="7" t="s">
        <v>15</v>
      </c>
      <c r="G4" s="16" t="s">
        <v>16</v>
      </c>
      <c r="H4" s="17" t="s">
        <v>17</v>
      </c>
      <c r="I4" s="17"/>
    </row>
    <row r="5" ht="19.5" customHeight="1">
      <c r="A5" s="8">
        <f t="shared" si="1"/>
        <v>3</v>
      </c>
      <c r="B5" s="13">
        <f t="shared" si="2"/>
        <v>0.5</v>
      </c>
      <c r="C5" s="14">
        <v>2.2</v>
      </c>
      <c r="D5" s="15" t="s">
        <v>13</v>
      </c>
      <c r="E5" s="7" t="s">
        <v>18</v>
      </c>
      <c r="F5" s="7" t="s">
        <v>19</v>
      </c>
      <c r="G5" s="16" t="s">
        <v>20</v>
      </c>
      <c r="H5" s="18"/>
      <c r="I5" s="8"/>
    </row>
    <row r="6" ht="19.5" customHeight="1">
      <c r="A6" s="8">
        <f t="shared" si="1"/>
        <v>4</v>
      </c>
      <c r="B6" s="13">
        <f t="shared" si="2"/>
        <v>0.3</v>
      </c>
      <c r="C6" s="14">
        <v>2.5</v>
      </c>
      <c r="D6" s="15" t="s">
        <v>13</v>
      </c>
      <c r="E6" s="7" t="s">
        <v>14</v>
      </c>
      <c r="F6" s="7" t="s">
        <v>19</v>
      </c>
      <c r="G6" s="16" t="s">
        <v>11</v>
      </c>
      <c r="H6" s="8" t="s">
        <v>21</v>
      </c>
      <c r="I6" s="8"/>
    </row>
    <row r="7" ht="19.5" customHeight="1">
      <c r="A7" s="8">
        <f t="shared" si="1"/>
        <v>5</v>
      </c>
      <c r="B7" s="13">
        <f t="shared" si="2"/>
        <v>7.8</v>
      </c>
      <c r="C7" s="19">
        <v>10.3</v>
      </c>
      <c r="D7" s="15" t="s">
        <v>13</v>
      </c>
      <c r="E7" s="7" t="s">
        <v>22</v>
      </c>
      <c r="F7" s="7" t="s">
        <v>19</v>
      </c>
      <c r="G7" s="16" t="s">
        <v>23</v>
      </c>
      <c r="H7" s="20" t="s">
        <v>24</v>
      </c>
      <c r="I7" s="20"/>
    </row>
    <row r="8" ht="19.5" customHeight="1">
      <c r="A8" s="8">
        <f t="shared" si="1"/>
        <v>6</v>
      </c>
      <c r="B8" s="13">
        <f t="shared" si="2"/>
        <v>0.1</v>
      </c>
      <c r="C8" s="19">
        <v>10.4</v>
      </c>
      <c r="D8" s="15" t="s">
        <v>13</v>
      </c>
      <c r="E8" s="7" t="s">
        <v>22</v>
      </c>
      <c r="F8" s="7" t="s">
        <v>15</v>
      </c>
      <c r="G8" s="16" t="s">
        <v>25</v>
      </c>
      <c r="H8" s="20" t="s">
        <v>26</v>
      </c>
      <c r="I8" s="20"/>
    </row>
    <row r="9" ht="19.5" customHeight="1">
      <c r="A9" s="8">
        <f t="shared" si="1"/>
        <v>7</v>
      </c>
      <c r="B9" s="13">
        <f t="shared" si="2"/>
        <v>1.9</v>
      </c>
      <c r="C9" s="14">
        <v>12.3</v>
      </c>
      <c r="D9" s="15" t="s">
        <v>13</v>
      </c>
      <c r="E9" s="7" t="s">
        <v>22</v>
      </c>
      <c r="F9" s="7" t="s">
        <v>19</v>
      </c>
      <c r="G9" s="16" t="s">
        <v>27</v>
      </c>
      <c r="H9" s="8" t="s">
        <v>28</v>
      </c>
      <c r="I9" s="8"/>
    </row>
    <row r="10" ht="19.5" customHeight="1">
      <c r="A10" s="8">
        <f t="shared" si="1"/>
        <v>8</v>
      </c>
      <c r="B10" s="13">
        <f t="shared" si="2"/>
        <v>1.8</v>
      </c>
      <c r="C10" s="19">
        <v>14.1</v>
      </c>
      <c r="D10" s="15" t="s">
        <v>13</v>
      </c>
      <c r="E10" s="7" t="s">
        <v>22</v>
      </c>
      <c r="F10" s="7" t="s">
        <v>15</v>
      </c>
      <c r="G10" s="16" t="s">
        <v>29</v>
      </c>
      <c r="H10" s="16" t="s">
        <v>30</v>
      </c>
      <c r="I10" s="20"/>
    </row>
    <row r="11" ht="19.5" customHeight="1">
      <c r="A11" s="8">
        <f t="shared" si="1"/>
        <v>9</v>
      </c>
      <c r="B11" s="13">
        <f t="shared" si="2"/>
        <v>2.1</v>
      </c>
      <c r="C11" s="14">
        <v>16.2</v>
      </c>
      <c r="D11" s="15" t="s">
        <v>13</v>
      </c>
      <c r="E11" s="7" t="s">
        <v>14</v>
      </c>
      <c r="F11" s="21" t="s">
        <v>19</v>
      </c>
      <c r="G11" s="17" t="s">
        <v>31</v>
      </c>
      <c r="H11" s="8" t="s">
        <v>32</v>
      </c>
      <c r="I11" s="8"/>
    </row>
    <row r="12" ht="19.5" customHeight="1">
      <c r="A12" s="8">
        <f t="shared" si="1"/>
        <v>10</v>
      </c>
      <c r="B12" s="13">
        <f t="shared" si="2"/>
        <v>0.6</v>
      </c>
      <c r="C12" s="19">
        <v>16.8</v>
      </c>
      <c r="D12" s="15" t="s">
        <v>13</v>
      </c>
      <c r="E12" s="7" t="s">
        <v>33</v>
      </c>
      <c r="F12" s="7" t="s">
        <v>34</v>
      </c>
      <c r="G12" s="20" t="s">
        <v>35</v>
      </c>
      <c r="H12" s="20" t="s">
        <v>36</v>
      </c>
      <c r="I12" s="20"/>
    </row>
    <row r="13" ht="19.5" customHeight="1">
      <c r="A13" s="8">
        <f t="shared" si="1"/>
        <v>11</v>
      </c>
      <c r="B13" s="13">
        <f t="shared" si="2"/>
        <v>3.3</v>
      </c>
      <c r="C13" s="14">
        <v>20.1</v>
      </c>
      <c r="D13" s="15" t="s">
        <v>13</v>
      </c>
      <c r="E13" s="7" t="s">
        <v>14</v>
      </c>
      <c r="F13" s="7" t="s">
        <v>19</v>
      </c>
      <c r="G13" s="17" t="s">
        <v>37</v>
      </c>
      <c r="H13" s="17" t="s">
        <v>38</v>
      </c>
      <c r="I13" s="17"/>
    </row>
    <row r="14" ht="18.75" customHeight="1">
      <c r="A14" s="8">
        <f t="shared" si="1"/>
        <v>12</v>
      </c>
      <c r="B14" s="13">
        <f t="shared" si="2"/>
        <v>0</v>
      </c>
      <c r="C14" s="14">
        <v>20.1</v>
      </c>
      <c r="D14" s="15" t="s">
        <v>13</v>
      </c>
      <c r="E14" s="7" t="s">
        <v>14</v>
      </c>
      <c r="F14" s="7" t="s">
        <v>15</v>
      </c>
      <c r="G14" s="8" t="s">
        <v>37</v>
      </c>
      <c r="H14" s="17" t="s">
        <v>39</v>
      </c>
      <c r="I14" s="17" t="s">
        <v>40</v>
      </c>
    </row>
    <row r="15" ht="19.5" customHeight="1">
      <c r="A15" s="8">
        <f t="shared" si="1"/>
        <v>13</v>
      </c>
      <c r="B15" s="13">
        <f t="shared" si="2"/>
        <v>4.2</v>
      </c>
      <c r="C15" s="14">
        <v>24.3</v>
      </c>
      <c r="D15" s="15" t="s">
        <v>13</v>
      </c>
      <c r="E15" s="7" t="s">
        <v>22</v>
      </c>
      <c r="F15" s="7" t="s">
        <v>19</v>
      </c>
      <c r="G15" s="8" t="s">
        <v>20</v>
      </c>
      <c r="H15" s="8" t="s">
        <v>41</v>
      </c>
      <c r="I15" s="8"/>
    </row>
    <row r="16" ht="19.5" customHeight="1">
      <c r="A16" s="8">
        <f t="shared" si="1"/>
        <v>14</v>
      </c>
      <c r="B16" s="13">
        <f t="shared" si="2"/>
        <v>2.9</v>
      </c>
      <c r="C16" s="19">
        <v>27.2</v>
      </c>
      <c r="D16" s="15" t="s">
        <v>13</v>
      </c>
      <c r="E16" s="7" t="s">
        <v>22</v>
      </c>
      <c r="F16" s="7" t="s">
        <v>42</v>
      </c>
      <c r="G16" s="16" t="s">
        <v>43</v>
      </c>
      <c r="H16" s="20" t="s">
        <v>44</v>
      </c>
      <c r="I16" s="20"/>
    </row>
    <row r="17" ht="19.5" customHeight="1">
      <c r="A17" s="8">
        <f t="shared" si="1"/>
        <v>15</v>
      </c>
      <c r="B17" s="13">
        <f t="shared" si="2"/>
        <v>1.7</v>
      </c>
      <c r="C17" s="19">
        <v>28.9</v>
      </c>
      <c r="D17" s="15"/>
      <c r="E17" s="7" t="s">
        <v>14</v>
      </c>
      <c r="F17" s="7" t="s">
        <v>19</v>
      </c>
      <c r="G17" s="16" t="s">
        <v>43</v>
      </c>
      <c r="H17" s="20"/>
      <c r="I17" s="20"/>
    </row>
    <row r="18" ht="19.5" customHeight="1">
      <c r="A18" s="8">
        <f t="shared" si="1"/>
        <v>16</v>
      </c>
      <c r="B18" s="13">
        <f t="shared" si="2"/>
        <v>0.1</v>
      </c>
      <c r="C18" s="14">
        <v>29.0</v>
      </c>
      <c r="D18" s="15" t="s">
        <v>13</v>
      </c>
      <c r="E18" s="7" t="s">
        <v>45</v>
      </c>
      <c r="F18" s="7" t="s">
        <v>34</v>
      </c>
      <c r="G18" s="16" t="s">
        <v>43</v>
      </c>
      <c r="H18" s="8"/>
      <c r="I18" s="8" t="s">
        <v>46</v>
      </c>
    </row>
    <row r="19" ht="19.5" customHeight="1">
      <c r="A19" s="8">
        <f t="shared" si="1"/>
        <v>17</v>
      </c>
      <c r="B19" s="13">
        <f t="shared" si="2"/>
        <v>3.7</v>
      </c>
      <c r="C19" s="14">
        <v>32.7</v>
      </c>
      <c r="D19" s="15" t="s">
        <v>13</v>
      </c>
      <c r="E19" s="22" t="s">
        <v>47</v>
      </c>
      <c r="F19" s="7" t="s">
        <v>34</v>
      </c>
      <c r="G19" s="16" t="s">
        <v>48</v>
      </c>
      <c r="H19" s="8" t="s">
        <v>49</v>
      </c>
      <c r="I19" s="8" t="s">
        <v>50</v>
      </c>
    </row>
    <row r="20" ht="19.5" customHeight="1">
      <c r="A20" s="8">
        <f t="shared" si="1"/>
        <v>18</v>
      </c>
      <c r="B20" s="13">
        <f t="shared" si="2"/>
        <v>4.3</v>
      </c>
      <c r="C20" s="14">
        <v>37.0</v>
      </c>
      <c r="D20" s="15" t="s">
        <v>13</v>
      </c>
      <c r="E20" s="7" t="s">
        <v>22</v>
      </c>
      <c r="F20" s="7" t="s">
        <v>19</v>
      </c>
      <c r="G20" s="16" t="s">
        <v>20</v>
      </c>
      <c r="H20" s="8"/>
      <c r="I20" s="8"/>
    </row>
    <row r="21" ht="18.75" customHeight="1">
      <c r="A21" s="8">
        <f t="shared" si="1"/>
        <v>19</v>
      </c>
      <c r="B21" s="13">
        <f t="shared" si="2"/>
        <v>1.4</v>
      </c>
      <c r="C21" s="19">
        <v>38.4</v>
      </c>
      <c r="D21" s="15" t="s">
        <v>13</v>
      </c>
      <c r="E21" s="7" t="s">
        <v>22</v>
      </c>
      <c r="F21" s="7" t="s">
        <v>42</v>
      </c>
      <c r="G21" s="16" t="s">
        <v>51</v>
      </c>
      <c r="H21" s="20" t="s">
        <v>52</v>
      </c>
      <c r="I21" s="20" t="s">
        <v>53</v>
      </c>
    </row>
    <row r="22" ht="19.5" customHeight="1">
      <c r="A22" s="8">
        <f t="shared" si="1"/>
        <v>20</v>
      </c>
      <c r="B22" s="13">
        <f t="shared" si="2"/>
        <v>0.3</v>
      </c>
      <c r="C22" s="19">
        <v>38.7</v>
      </c>
      <c r="D22" s="15"/>
      <c r="E22" s="7" t="s">
        <v>22</v>
      </c>
      <c r="F22" s="7" t="s">
        <v>15</v>
      </c>
      <c r="G22" s="16" t="s">
        <v>54</v>
      </c>
      <c r="H22" s="20"/>
      <c r="I22" s="20"/>
    </row>
    <row r="23" ht="19.5" customHeight="1">
      <c r="A23" s="8">
        <f t="shared" si="1"/>
        <v>21</v>
      </c>
      <c r="B23" s="13">
        <f t="shared" si="2"/>
        <v>0.2</v>
      </c>
      <c r="C23" s="19">
        <v>38.9</v>
      </c>
      <c r="D23" s="15"/>
      <c r="E23" s="7" t="s">
        <v>55</v>
      </c>
      <c r="F23" s="7" t="s">
        <v>15</v>
      </c>
      <c r="G23" s="16" t="s">
        <v>54</v>
      </c>
      <c r="H23" s="20"/>
      <c r="I23" s="20"/>
    </row>
    <row r="24" ht="19.5" customHeight="1">
      <c r="A24" s="8">
        <f t="shared" si="1"/>
        <v>22</v>
      </c>
      <c r="B24" s="13">
        <f t="shared" si="2"/>
        <v>0.1</v>
      </c>
      <c r="C24" s="19">
        <v>39.0</v>
      </c>
      <c r="D24" s="15"/>
      <c r="E24" s="7" t="s">
        <v>55</v>
      </c>
      <c r="F24" s="7" t="s">
        <v>15</v>
      </c>
      <c r="G24" s="16" t="s">
        <v>54</v>
      </c>
      <c r="H24" s="8"/>
      <c r="I24" s="8"/>
    </row>
    <row r="25" ht="19.5" customHeight="1">
      <c r="A25" s="8">
        <f t="shared" si="1"/>
        <v>23</v>
      </c>
      <c r="B25" s="13">
        <f t="shared" si="2"/>
        <v>0.3</v>
      </c>
      <c r="C25" s="19">
        <v>39.3</v>
      </c>
      <c r="D25" s="15"/>
      <c r="E25" s="7" t="s">
        <v>18</v>
      </c>
      <c r="F25" s="7" t="s">
        <v>19</v>
      </c>
      <c r="G25" s="16" t="s">
        <v>54</v>
      </c>
      <c r="H25" s="16"/>
      <c r="I25" s="20"/>
    </row>
    <row r="26" ht="19.5" customHeight="1">
      <c r="A26" s="8">
        <f t="shared" si="1"/>
        <v>24</v>
      </c>
      <c r="B26" s="13">
        <f t="shared" si="2"/>
        <v>1.6</v>
      </c>
      <c r="C26" s="14">
        <v>40.9</v>
      </c>
      <c r="D26" s="15" t="s">
        <v>13</v>
      </c>
      <c r="E26" s="7" t="s">
        <v>22</v>
      </c>
      <c r="F26" s="21" t="s">
        <v>19</v>
      </c>
      <c r="G26" s="16" t="s">
        <v>20</v>
      </c>
      <c r="H26" s="8" t="s">
        <v>56</v>
      </c>
      <c r="I26" s="16" t="s">
        <v>57</v>
      </c>
    </row>
    <row r="27" ht="19.5" customHeight="1">
      <c r="A27" s="8">
        <f t="shared" si="1"/>
        <v>25</v>
      </c>
      <c r="B27" s="13">
        <f t="shared" si="2"/>
        <v>0.5</v>
      </c>
      <c r="C27" s="19">
        <v>41.4</v>
      </c>
      <c r="D27" s="15"/>
      <c r="E27" s="7" t="s">
        <v>14</v>
      </c>
      <c r="F27" s="7" t="s">
        <v>19</v>
      </c>
      <c r="G27" s="16" t="s">
        <v>58</v>
      </c>
      <c r="H27" s="20"/>
      <c r="I27" s="20"/>
    </row>
    <row r="28" ht="19.5" customHeight="1">
      <c r="A28" s="8">
        <f t="shared" si="1"/>
        <v>26</v>
      </c>
      <c r="B28" s="13">
        <f t="shared" si="2"/>
        <v>0.2</v>
      </c>
      <c r="C28" s="14">
        <v>41.6</v>
      </c>
      <c r="D28" s="15"/>
      <c r="E28" s="7" t="s">
        <v>59</v>
      </c>
      <c r="F28" s="7" t="s">
        <v>60</v>
      </c>
      <c r="G28" s="17" t="s">
        <v>58</v>
      </c>
      <c r="H28" s="17"/>
      <c r="I28" s="17" t="s">
        <v>61</v>
      </c>
    </row>
    <row r="29" ht="19.5" customHeight="1">
      <c r="A29" s="8">
        <f t="shared" si="1"/>
        <v>27</v>
      </c>
      <c r="B29" s="13">
        <f t="shared" si="2"/>
        <v>3.1</v>
      </c>
      <c r="C29" s="14">
        <v>44.7</v>
      </c>
      <c r="D29" s="15" t="s">
        <v>13</v>
      </c>
      <c r="E29" s="7" t="s">
        <v>45</v>
      </c>
      <c r="F29" s="7" t="s">
        <v>62</v>
      </c>
      <c r="G29" s="8" t="s">
        <v>63</v>
      </c>
      <c r="H29" s="17" t="s">
        <v>64</v>
      </c>
      <c r="I29" s="17"/>
    </row>
    <row r="30" ht="19.5" customHeight="1">
      <c r="A30" s="8">
        <f t="shared" si="1"/>
        <v>28</v>
      </c>
      <c r="B30" s="13">
        <f t="shared" si="2"/>
        <v>1.1</v>
      </c>
      <c r="C30" s="19">
        <v>45.8</v>
      </c>
      <c r="D30" s="15"/>
      <c r="E30" s="7" t="s">
        <v>14</v>
      </c>
      <c r="F30" s="7" t="s">
        <v>15</v>
      </c>
      <c r="G30" s="16" t="s">
        <v>63</v>
      </c>
      <c r="H30" s="23"/>
      <c r="I30" s="20" t="s">
        <v>65</v>
      </c>
    </row>
    <row r="31" ht="19.5" customHeight="1">
      <c r="A31" s="8">
        <f t="shared" si="1"/>
        <v>29</v>
      </c>
      <c r="B31" s="13">
        <f t="shared" si="2"/>
        <v>1.5</v>
      </c>
      <c r="C31" s="14">
        <v>47.3</v>
      </c>
      <c r="D31" s="15"/>
      <c r="E31" s="7" t="s">
        <v>55</v>
      </c>
      <c r="F31" s="7" t="s">
        <v>15</v>
      </c>
      <c r="G31" s="8" t="s">
        <v>20</v>
      </c>
      <c r="H31" s="8"/>
      <c r="I31" s="16" t="s">
        <v>66</v>
      </c>
    </row>
    <row r="32" ht="19.5" customHeight="1">
      <c r="A32" s="8">
        <f t="shared" si="1"/>
        <v>30</v>
      </c>
      <c r="B32" s="13">
        <f t="shared" si="2"/>
        <v>0.1</v>
      </c>
      <c r="C32" s="19">
        <v>47.4</v>
      </c>
      <c r="D32" s="15"/>
      <c r="E32" s="7" t="s">
        <v>14</v>
      </c>
      <c r="F32" s="7" t="s">
        <v>15</v>
      </c>
      <c r="G32" s="8" t="s">
        <v>20</v>
      </c>
      <c r="H32" s="24"/>
      <c r="I32" s="20"/>
    </row>
    <row r="33" ht="18.75" customHeight="1">
      <c r="A33" s="9">
        <f t="shared" si="1"/>
        <v>31</v>
      </c>
      <c r="B33" s="10">
        <f t="shared" si="2"/>
        <v>0.1</v>
      </c>
      <c r="C33" s="11">
        <v>47.5</v>
      </c>
      <c r="D33" s="25"/>
      <c r="E33" s="12" t="s">
        <v>67</v>
      </c>
      <c r="F33" s="12" t="s">
        <v>68</v>
      </c>
      <c r="G33" s="9" t="s">
        <v>20</v>
      </c>
      <c r="H33" s="26"/>
      <c r="I33" s="26" t="s">
        <v>69</v>
      </c>
    </row>
    <row r="34" ht="19.5" customHeight="1">
      <c r="A34" s="8">
        <f t="shared" si="1"/>
        <v>32</v>
      </c>
      <c r="B34" s="13">
        <f t="shared" si="2"/>
        <v>1.2</v>
      </c>
      <c r="C34" s="19">
        <v>48.7</v>
      </c>
      <c r="D34" s="15"/>
      <c r="E34" s="7" t="s">
        <v>14</v>
      </c>
      <c r="F34" s="7" t="s">
        <v>15</v>
      </c>
      <c r="G34" s="16" t="s">
        <v>20</v>
      </c>
      <c r="H34" s="16"/>
      <c r="I34" s="16"/>
    </row>
    <row r="35" ht="19.5" customHeight="1">
      <c r="A35" s="8">
        <f t="shared" si="1"/>
        <v>33</v>
      </c>
      <c r="B35" s="13">
        <f t="shared" si="2"/>
        <v>2.4</v>
      </c>
      <c r="C35" s="14">
        <v>51.1</v>
      </c>
      <c r="D35" s="15" t="s">
        <v>13</v>
      </c>
      <c r="E35" s="7" t="s">
        <v>14</v>
      </c>
      <c r="F35" s="7" t="s">
        <v>19</v>
      </c>
      <c r="G35" s="16" t="s">
        <v>58</v>
      </c>
      <c r="H35" s="8"/>
      <c r="I35" s="8"/>
    </row>
    <row r="36" ht="19.5" customHeight="1">
      <c r="A36" s="8">
        <f t="shared" si="1"/>
        <v>34</v>
      </c>
      <c r="B36" s="13">
        <f t="shared" si="2"/>
        <v>2.8</v>
      </c>
      <c r="C36" s="14">
        <v>53.9</v>
      </c>
      <c r="D36" s="15" t="s">
        <v>13</v>
      </c>
      <c r="E36" s="7" t="s">
        <v>22</v>
      </c>
      <c r="F36" s="7" t="s">
        <v>19</v>
      </c>
      <c r="G36" s="16" t="s">
        <v>20</v>
      </c>
      <c r="H36" s="8"/>
      <c r="I36" s="8"/>
    </row>
    <row r="37" ht="19.5" customHeight="1">
      <c r="A37" s="8">
        <f t="shared" si="1"/>
        <v>35</v>
      </c>
      <c r="B37" s="13">
        <f t="shared" si="2"/>
        <v>0.3</v>
      </c>
      <c r="C37" s="14">
        <v>54.2</v>
      </c>
      <c r="D37" s="15"/>
      <c r="E37" s="7" t="s">
        <v>22</v>
      </c>
      <c r="F37" s="7" t="s">
        <v>42</v>
      </c>
      <c r="G37" s="16" t="s">
        <v>20</v>
      </c>
      <c r="H37" s="8"/>
      <c r="I37" s="8"/>
    </row>
    <row r="38" ht="19.5" customHeight="1">
      <c r="A38" s="8">
        <f t="shared" si="1"/>
        <v>36</v>
      </c>
      <c r="B38" s="13">
        <f t="shared" si="2"/>
        <v>4.8</v>
      </c>
      <c r="C38" s="19">
        <v>59.0</v>
      </c>
      <c r="D38" s="15" t="s">
        <v>13</v>
      </c>
      <c r="E38" s="7" t="s">
        <v>14</v>
      </c>
      <c r="F38" s="7" t="s">
        <v>19</v>
      </c>
      <c r="G38" s="16" t="s">
        <v>58</v>
      </c>
      <c r="H38" s="20"/>
      <c r="I38" s="20"/>
    </row>
    <row r="39" ht="19.5" customHeight="1">
      <c r="A39" s="8">
        <f t="shared" si="1"/>
        <v>37</v>
      </c>
      <c r="B39" s="13">
        <f t="shared" si="2"/>
        <v>1</v>
      </c>
      <c r="C39" s="19">
        <v>60.0</v>
      </c>
      <c r="D39" s="15"/>
      <c r="E39" s="7" t="s">
        <v>55</v>
      </c>
      <c r="F39" s="7" t="s">
        <v>15</v>
      </c>
      <c r="G39" s="16" t="s">
        <v>20</v>
      </c>
      <c r="H39" s="20"/>
      <c r="I39" s="20"/>
    </row>
    <row r="40" ht="19.5" customHeight="1">
      <c r="A40" s="8">
        <f t="shared" si="1"/>
        <v>38</v>
      </c>
      <c r="B40" s="13">
        <f t="shared" si="2"/>
        <v>0.9</v>
      </c>
      <c r="C40" s="19">
        <v>60.9</v>
      </c>
      <c r="D40" s="15"/>
      <c r="E40" s="7" t="s">
        <v>70</v>
      </c>
      <c r="F40" s="7" t="s">
        <v>15</v>
      </c>
      <c r="G40" s="16" t="s">
        <v>20</v>
      </c>
      <c r="H40" s="20"/>
      <c r="I40" s="20" t="s">
        <v>71</v>
      </c>
    </row>
    <row r="41" ht="18.75" customHeight="1">
      <c r="A41" s="9">
        <f t="shared" si="1"/>
        <v>39</v>
      </c>
      <c r="B41" s="10">
        <f t="shared" si="2"/>
        <v>0.1</v>
      </c>
      <c r="C41" s="11">
        <v>61.0</v>
      </c>
      <c r="D41" s="25"/>
      <c r="E41" s="12" t="s">
        <v>72</v>
      </c>
      <c r="F41" s="12" t="s">
        <v>73</v>
      </c>
      <c r="G41" s="9" t="s">
        <v>20</v>
      </c>
      <c r="H41" s="9"/>
      <c r="I41" s="26" t="s">
        <v>74</v>
      </c>
    </row>
    <row r="42" ht="19.5" customHeight="1">
      <c r="A42" s="8">
        <f t="shared" si="1"/>
        <v>40</v>
      </c>
      <c r="B42" s="13">
        <f t="shared" si="2"/>
        <v>0.2</v>
      </c>
      <c r="C42" s="19">
        <v>61.2</v>
      </c>
      <c r="D42" s="15"/>
      <c r="E42" s="7" t="s">
        <v>14</v>
      </c>
      <c r="F42" s="7" t="s">
        <v>15</v>
      </c>
      <c r="G42" s="16" t="s">
        <v>20</v>
      </c>
      <c r="H42" s="16"/>
      <c r="I42" s="20"/>
    </row>
    <row r="43" ht="19.5" customHeight="1">
      <c r="A43" s="8">
        <f t="shared" si="1"/>
        <v>41</v>
      </c>
      <c r="B43" s="13">
        <f t="shared" si="2"/>
        <v>0.5</v>
      </c>
      <c r="C43" s="19">
        <v>61.7</v>
      </c>
      <c r="D43" s="15"/>
      <c r="E43" s="7" t="s">
        <v>14</v>
      </c>
      <c r="F43" s="21" t="s">
        <v>19</v>
      </c>
      <c r="G43" s="16" t="s">
        <v>75</v>
      </c>
      <c r="H43" s="8"/>
      <c r="I43" s="8"/>
    </row>
    <row r="44" ht="19.5" customHeight="1">
      <c r="A44" s="8">
        <f t="shared" si="1"/>
        <v>42</v>
      </c>
      <c r="B44" s="13">
        <f t="shared" si="2"/>
        <v>0.2</v>
      </c>
      <c r="C44" s="19">
        <v>61.9</v>
      </c>
      <c r="D44" s="15" t="s">
        <v>13</v>
      </c>
      <c r="E44" s="7" t="s">
        <v>22</v>
      </c>
      <c r="F44" s="7" t="s">
        <v>15</v>
      </c>
      <c r="G44" s="16" t="s">
        <v>37</v>
      </c>
      <c r="H44" s="20" t="s">
        <v>76</v>
      </c>
      <c r="I44" s="20"/>
    </row>
    <row r="45" ht="19.5" customHeight="1">
      <c r="A45" s="8">
        <f t="shared" si="1"/>
        <v>43</v>
      </c>
      <c r="B45" s="13">
        <f t="shared" si="2"/>
        <v>12.1</v>
      </c>
      <c r="C45" s="19">
        <v>74.0</v>
      </c>
      <c r="D45" s="15" t="s">
        <v>13</v>
      </c>
      <c r="E45" s="7" t="s">
        <v>22</v>
      </c>
      <c r="F45" s="7" t="s">
        <v>15</v>
      </c>
      <c r="G45" s="16" t="s">
        <v>77</v>
      </c>
      <c r="H45" s="20" t="s">
        <v>78</v>
      </c>
      <c r="I45" s="20"/>
    </row>
    <row r="46" ht="18.75" customHeight="1">
      <c r="A46" s="9">
        <f t="shared" si="1"/>
        <v>44</v>
      </c>
      <c r="B46" s="10">
        <f t="shared" si="2"/>
        <v>1.8</v>
      </c>
      <c r="C46" s="11">
        <v>75.8</v>
      </c>
      <c r="D46" s="25"/>
      <c r="E46" s="12" t="s">
        <v>67</v>
      </c>
      <c r="F46" s="12" t="s">
        <v>68</v>
      </c>
      <c r="G46" s="9" t="s">
        <v>77</v>
      </c>
      <c r="H46" s="26"/>
      <c r="I46" s="27" t="s">
        <v>79</v>
      </c>
    </row>
    <row r="47" ht="19.5" customHeight="1">
      <c r="A47" s="8">
        <f t="shared" si="1"/>
        <v>45</v>
      </c>
      <c r="B47" s="13">
        <f t="shared" si="2"/>
        <v>1.6</v>
      </c>
      <c r="C47" s="19">
        <v>77.4</v>
      </c>
      <c r="D47" s="15"/>
      <c r="E47" s="7" t="s">
        <v>55</v>
      </c>
      <c r="F47" s="7" t="s">
        <v>15</v>
      </c>
      <c r="G47" s="16" t="s">
        <v>20</v>
      </c>
      <c r="H47" s="16"/>
      <c r="I47" s="20"/>
    </row>
    <row r="48" ht="19.5" customHeight="1">
      <c r="A48" s="8">
        <f t="shared" si="1"/>
        <v>46</v>
      </c>
      <c r="B48" s="13">
        <f t="shared" si="2"/>
        <v>2.6</v>
      </c>
      <c r="C48" s="19">
        <v>80.0</v>
      </c>
      <c r="D48" s="15"/>
      <c r="E48" s="7" t="s">
        <v>14</v>
      </c>
      <c r="F48" s="7" t="s">
        <v>15</v>
      </c>
      <c r="G48" s="8" t="s">
        <v>80</v>
      </c>
      <c r="H48" s="8"/>
      <c r="I48" s="8"/>
    </row>
    <row r="49" ht="19.5" customHeight="1">
      <c r="A49" s="8">
        <f t="shared" si="1"/>
        <v>47</v>
      </c>
      <c r="B49" s="13">
        <f t="shared" si="2"/>
        <v>0.2</v>
      </c>
      <c r="C49" s="19">
        <v>80.2</v>
      </c>
      <c r="D49" s="15"/>
      <c r="E49" s="7" t="s">
        <v>55</v>
      </c>
      <c r="F49" s="7" t="s">
        <v>15</v>
      </c>
      <c r="G49" s="16" t="s">
        <v>81</v>
      </c>
      <c r="H49" s="20"/>
      <c r="I49" s="20" t="s">
        <v>82</v>
      </c>
    </row>
    <row r="50" ht="18.75" customHeight="1">
      <c r="A50" s="9">
        <f t="shared" si="1"/>
        <v>48</v>
      </c>
      <c r="B50" s="10">
        <f t="shared" si="2"/>
        <v>0.3</v>
      </c>
      <c r="C50" s="11">
        <v>80.5</v>
      </c>
      <c r="D50" s="25"/>
      <c r="E50" s="12" t="s">
        <v>55</v>
      </c>
      <c r="F50" s="12" t="s">
        <v>15</v>
      </c>
      <c r="G50" s="9" t="s">
        <v>81</v>
      </c>
      <c r="H50" s="26"/>
      <c r="I50" s="26" t="s">
        <v>83</v>
      </c>
    </row>
    <row r="51" ht="19.5" customHeight="1">
      <c r="A51" s="8">
        <f t="shared" si="1"/>
        <v>49</v>
      </c>
      <c r="B51" s="13">
        <f t="shared" si="2"/>
        <v>1</v>
      </c>
      <c r="C51" s="19">
        <v>81.5</v>
      </c>
      <c r="D51" s="15"/>
      <c r="E51" s="7" t="s">
        <v>55</v>
      </c>
      <c r="F51" s="7" t="s">
        <v>42</v>
      </c>
      <c r="G51" s="16" t="s">
        <v>20</v>
      </c>
      <c r="H51" s="20"/>
      <c r="I51" s="20"/>
    </row>
    <row r="52" ht="19.5" customHeight="1">
      <c r="A52" s="8">
        <f t="shared" si="1"/>
        <v>50</v>
      </c>
      <c r="B52" s="13">
        <f t="shared" si="2"/>
        <v>3.1</v>
      </c>
      <c r="C52" s="19">
        <v>84.6</v>
      </c>
      <c r="D52" s="15"/>
      <c r="E52" s="7" t="s">
        <v>14</v>
      </c>
      <c r="F52" s="7" t="s">
        <v>15</v>
      </c>
      <c r="G52" s="8" t="s">
        <v>80</v>
      </c>
      <c r="H52" s="20"/>
      <c r="I52" s="20"/>
    </row>
    <row r="53" ht="19.5" customHeight="1">
      <c r="A53" s="8">
        <f t="shared" si="1"/>
        <v>51</v>
      </c>
      <c r="B53" s="13">
        <f t="shared" si="2"/>
        <v>10.7</v>
      </c>
      <c r="C53" s="19">
        <v>95.3</v>
      </c>
      <c r="D53" s="15"/>
      <c r="E53" s="7" t="s">
        <v>22</v>
      </c>
      <c r="F53" s="7" t="s">
        <v>15</v>
      </c>
      <c r="G53" s="8" t="s">
        <v>29</v>
      </c>
      <c r="H53" s="20"/>
      <c r="I53" s="20"/>
    </row>
    <row r="54" ht="19.5" customHeight="1">
      <c r="A54" s="8">
        <f t="shared" si="1"/>
        <v>52</v>
      </c>
      <c r="B54" s="13">
        <f t="shared" si="2"/>
        <v>0.3</v>
      </c>
      <c r="C54" s="19">
        <v>95.6</v>
      </c>
      <c r="D54" s="15"/>
      <c r="E54" s="7" t="s">
        <v>45</v>
      </c>
      <c r="F54" s="7" t="s">
        <v>62</v>
      </c>
      <c r="G54" s="8" t="s">
        <v>29</v>
      </c>
      <c r="H54" s="20"/>
      <c r="I54" s="20"/>
    </row>
    <row r="55" ht="19.5" customHeight="1">
      <c r="A55" s="8">
        <f t="shared" si="1"/>
        <v>53</v>
      </c>
      <c r="B55" s="13">
        <f t="shared" si="2"/>
        <v>2.9</v>
      </c>
      <c r="C55" s="19">
        <v>98.5</v>
      </c>
      <c r="D55" s="15"/>
      <c r="E55" s="7" t="s">
        <v>70</v>
      </c>
      <c r="F55" s="7" t="s">
        <v>15</v>
      </c>
      <c r="G55" s="8" t="s">
        <v>29</v>
      </c>
      <c r="H55" s="20"/>
      <c r="I55" s="20" t="s">
        <v>84</v>
      </c>
    </row>
    <row r="56" ht="19.5" customHeight="1">
      <c r="A56" s="8">
        <f t="shared" si="1"/>
        <v>54</v>
      </c>
      <c r="B56" s="13">
        <f t="shared" si="2"/>
        <v>3.5</v>
      </c>
      <c r="C56" s="19">
        <v>102.0</v>
      </c>
      <c r="D56" s="15"/>
      <c r="E56" s="7" t="s">
        <v>18</v>
      </c>
      <c r="F56" s="7" t="s">
        <v>19</v>
      </c>
      <c r="G56" s="8" t="s">
        <v>29</v>
      </c>
      <c r="H56" s="20"/>
      <c r="I56" s="20"/>
    </row>
    <row r="57" ht="19.5" customHeight="1">
      <c r="A57" s="8">
        <f t="shared" si="1"/>
        <v>55</v>
      </c>
      <c r="B57" s="13">
        <f t="shared" si="2"/>
        <v>0.2</v>
      </c>
      <c r="C57" s="19">
        <v>102.2</v>
      </c>
      <c r="D57" s="15"/>
      <c r="E57" s="7" t="s">
        <v>14</v>
      </c>
      <c r="F57" s="7" t="s">
        <v>15</v>
      </c>
      <c r="G57" s="8" t="s">
        <v>85</v>
      </c>
      <c r="H57" s="20"/>
      <c r="I57" s="20" t="s">
        <v>86</v>
      </c>
    </row>
    <row r="58" ht="19.5" customHeight="1">
      <c r="A58" s="8">
        <f t="shared" si="1"/>
        <v>56</v>
      </c>
      <c r="B58" s="13">
        <f t="shared" si="2"/>
        <v>6.2</v>
      </c>
      <c r="C58" s="19">
        <v>108.4</v>
      </c>
      <c r="D58" s="15"/>
      <c r="E58" s="7" t="s">
        <v>67</v>
      </c>
      <c r="F58" s="7" t="s">
        <v>87</v>
      </c>
      <c r="G58" s="8" t="s">
        <v>85</v>
      </c>
      <c r="H58" s="20"/>
      <c r="I58" s="20" t="s">
        <v>88</v>
      </c>
    </row>
    <row r="59" ht="19.5" customHeight="1">
      <c r="A59" s="8">
        <f t="shared" si="1"/>
        <v>57</v>
      </c>
      <c r="B59" s="13">
        <f t="shared" si="2"/>
        <v>1.5</v>
      </c>
      <c r="C59" s="19">
        <v>109.9</v>
      </c>
      <c r="D59" s="15" t="s">
        <v>13</v>
      </c>
      <c r="E59" s="7" t="s">
        <v>22</v>
      </c>
      <c r="F59" s="7" t="s">
        <v>19</v>
      </c>
      <c r="G59" s="16" t="s">
        <v>85</v>
      </c>
      <c r="H59" s="8"/>
      <c r="I59" s="8"/>
    </row>
    <row r="60" ht="19.5" customHeight="1">
      <c r="A60" s="8">
        <f t="shared" si="1"/>
        <v>58</v>
      </c>
      <c r="B60" s="13">
        <f t="shared" si="2"/>
        <v>6.8</v>
      </c>
      <c r="C60" s="19">
        <v>116.7</v>
      </c>
      <c r="D60" s="15"/>
      <c r="E60" s="7" t="s">
        <v>18</v>
      </c>
      <c r="F60" s="7" t="s">
        <v>19</v>
      </c>
      <c r="G60" s="16" t="s">
        <v>75</v>
      </c>
      <c r="H60" s="8"/>
      <c r="I60" s="8"/>
    </row>
    <row r="61" ht="19.5" customHeight="1">
      <c r="A61" s="8">
        <f t="shared" si="1"/>
        <v>59</v>
      </c>
      <c r="B61" s="13">
        <f t="shared" si="2"/>
        <v>1.2</v>
      </c>
      <c r="C61" s="19">
        <v>117.9</v>
      </c>
      <c r="D61" s="15"/>
      <c r="E61" s="7" t="s">
        <v>18</v>
      </c>
      <c r="F61" s="7" t="s">
        <v>19</v>
      </c>
      <c r="G61" s="16" t="s">
        <v>75</v>
      </c>
      <c r="H61" s="20"/>
      <c r="I61" s="20"/>
    </row>
    <row r="62" ht="18.75" customHeight="1">
      <c r="A62" s="9">
        <f t="shared" si="1"/>
        <v>60</v>
      </c>
      <c r="B62" s="10">
        <f t="shared" si="2"/>
        <v>7.8</v>
      </c>
      <c r="C62" s="11">
        <v>125.7</v>
      </c>
      <c r="D62" s="25"/>
      <c r="E62" s="12" t="s">
        <v>67</v>
      </c>
      <c r="F62" s="12" t="s">
        <v>68</v>
      </c>
      <c r="G62" s="9" t="s">
        <v>75</v>
      </c>
      <c r="H62" s="26"/>
      <c r="I62" s="27" t="s">
        <v>89</v>
      </c>
    </row>
    <row r="63" ht="19.5" customHeight="1">
      <c r="A63" s="8">
        <f t="shared" si="1"/>
        <v>61</v>
      </c>
      <c r="B63" s="13">
        <f t="shared" si="2"/>
        <v>3.9</v>
      </c>
      <c r="C63" s="19">
        <v>129.6</v>
      </c>
      <c r="D63" s="15" t="s">
        <v>13</v>
      </c>
      <c r="E63" s="7" t="s">
        <v>22</v>
      </c>
      <c r="F63" s="7" t="s">
        <v>15</v>
      </c>
      <c r="G63" s="16" t="s">
        <v>31</v>
      </c>
      <c r="H63" s="20"/>
      <c r="I63" s="20" t="s">
        <v>90</v>
      </c>
    </row>
    <row r="64" ht="19.5" customHeight="1">
      <c r="A64" s="8">
        <f t="shared" si="1"/>
        <v>62</v>
      </c>
      <c r="B64" s="13">
        <f t="shared" si="2"/>
        <v>4.8</v>
      </c>
      <c r="C64" s="19">
        <v>134.4</v>
      </c>
      <c r="D64" s="15"/>
      <c r="E64" s="7" t="s">
        <v>45</v>
      </c>
      <c r="F64" s="7" t="s">
        <v>62</v>
      </c>
      <c r="G64" s="16" t="s">
        <v>91</v>
      </c>
      <c r="H64" s="8"/>
      <c r="I64" s="8"/>
    </row>
    <row r="65" ht="19.5" customHeight="1">
      <c r="A65" s="8">
        <f t="shared" si="1"/>
        <v>63</v>
      </c>
      <c r="B65" s="13">
        <f t="shared" si="2"/>
        <v>0.4</v>
      </c>
      <c r="C65" s="19">
        <v>134.8</v>
      </c>
      <c r="D65" s="15"/>
      <c r="E65" s="7" t="s">
        <v>14</v>
      </c>
      <c r="F65" s="7" t="s">
        <v>19</v>
      </c>
      <c r="G65" s="16" t="s">
        <v>92</v>
      </c>
      <c r="H65" s="16"/>
      <c r="I65" s="20"/>
    </row>
    <row r="66" ht="19.5" customHeight="1">
      <c r="A66" s="8">
        <f t="shared" si="1"/>
        <v>64</v>
      </c>
      <c r="B66" s="13">
        <f t="shared" si="2"/>
        <v>10.3</v>
      </c>
      <c r="C66" s="19">
        <v>145.1</v>
      </c>
      <c r="D66" s="15" t="s">
        <v>13</v>
      </c>
      <c r="E66" s="7" t="s">
        <v>55</v>
      </c>
      <c r="F66" s="7" t="s">
        <v>42</v>
      </c>
      <c r="G66" s="16" t="s">
        <v>93</v>
      </c>
      <c r="H66" s="16" t="s">
        <v>94</v>
      </c>
      <c r="I66" s="20"/>
    </row>
    <row r="67" ht="19.5" customHeight="1">
      <c r="A67" s="8">
        <f t="shared" si="1"/>
        <v>65</v>
      </c>
      <c r="B67" s="13">
        <f t="shared" si="2"/>
        <v>3.1</v>
      </c>
      <c r="C67" s="19">
        <v>148.2</v>
      </c>
      <c r="D67" s="15"/>
      <c r="E67" s="7" t="s">
        <v>18</v>
      </c>
      <c r="F67" s="7" t="s">
        <v>19</v>
      </c>
      <c r="G67" s="16" t="s">
        <v>20</v>
      </c>
      <c r="H67" s="20"/>
      <c r="I67" s="20"/>
    </row>
    <row r="68" ht="19.5" customHeight="1">
      <c r="A68" s="8">
        <f t="shared" si="1"/>
        <v>66</v>
      </c>
      <c r="B68" s="13">
        <f t="shared" si="2"/>
        <v>0.3</v>
      </c>
      <c r="C68" s="19">
        <v>148.5</v>
      </c>
      <c r="D68" s="15" t="s">
        <v>13</v>
      </c>
      <c r="E68" s="7" t="s">
        <v>14</v>
      </c>
      <c r="F68" s="7" t="s">
        <v>15</v>
      </c>
      <c r="G68" s="16" t="s">
        <v>95</v>
      </c>
      <c r="H68" s="17" t="s">
        <v>96</v>
      </c>
      <c r="I68" s="17"/>
    </row>
    <row r="69" ht="18.75" customHeight="1">
      <c r="A69" s="9">
        <f t="shared" si="1"/>
        <v>67</v>
      </c>
      <c r="B69" s="10">
        <f t="shared" si="2"/>
        <v>5.1</v>
      </c>
      <c r="C69" s="11">
        <v>153.6</v>
      </c>
      <c r="D69" s="25"/>
      <c r="E69" s="12" t="s">
        <v>67</v>
      </c>
      <c r="F69" s="12" t="s">
        <v>87</v>
      </c>
      <c r="G69" s="9" t="s">
        <v>95</v>
      </c>
      <c r="H69" s="26"/>
      <c r="I69" s="27" t="s">
        <v>97</v>
      </c>
    </row>
    <row r="70" ht="19.5" customHeight="1">
      <c r="A70" s="8">
        <f t="shared" si="1"/>
        <v>68</v>
      </c>
      <c r="B70" s="13">
        <f t="shared" si="2"/>
        <v>1</v>
      </c>
      <c r="C70" s="19">
        <v>154.6</v>
      </c>
      <c r="D70" s="15" t="s">
        <v>13</v>
      </c>
      <c r="E70" s="7" t="s">
        <v>22</v>
      </c>
      <c r="F70" s="7" t="s">
        <v>19</v>
      </c>
      <c r="G70" s="8" t="s">
        <v>20</v>
      </c>
      <c r="H70" s="8" t="s">
        <v>98</v>
      </c>
      <c r="I70" s="8" t="s">
        <v>99</v>
      </c>
    </row>
    <row r="71" ht="19.5" customHeight="1">
      <c r="A71" s="8">
        <f t="shared" si="1"/>
        <v>69</v>
      </c>
      <c r="B71" s="13">
        <f t="shared" si="2"/>
        <v>0.2</v>
      </c>
      <c r="C71" s="19">
        <v>154.8</v>
      </c>
      <c r="D71" s="15"/>
      <c r="E71" s="7" t="s">
        <v>14</v>
      </c>
      <c r="F71" s="7" t="s">
        <v>15</v>
      </c>
      <c r="G71" s="16" t="s">
        <v>100</v>
      </c>
      <c r="H71" s="20"/>
      <c r="I71" s="20"/>
    </row>
    <row r="72" ht="19.5" customHeight="1">
      <c r="A72" s="8">
        <f t="shared" si="1"/>
        <v>70</v>
      </c>
      <c r="B72" s="13">
        <f t="shared" si="2"/>
        <v>2</v>
      </c>
      <c r="C72" s="19">
        <v>156.8</v>
      </c>
      <c r="D72" s="15" t="s">
        <v>13</v>
      </c>
      <c r="E72" s="7" t="s">
        <v>22</v>
      </c>
      <c r="F72" s="7" t="s">
        <v>19</v>
      </c>
      <c r="G72" s="16" t="s">
        <v>100</v>
      </c>
      <c r="H72" s="20" t="s">
        <v>101</v>
      </c>
      <c r="I72" s="20"/>
    </row>
    <row r="73" ht="19.5" customHeight="1">
      <c r="A73" s="8">
        <f t="shared" si="1"/>
        <v>71</v>
      </c>
      <c r="B73" s="13">
        <f t="shared" si="2"/>
        <v>15.2</v>
      </c>
      <c r="C73" s="19">
        <v>172.0</v>
      </c>
      <c r="D73" s="15" t="s">
        <v>13</v>
      </c>
      <c r="E73" s="7" t="s">
        <v>22</v>
      </c>
      <c r="F73" s="7" t="s">
        <v>19</v>
      </c>
      <c r="G73" s="16" t="s">
        <v>102</v>
      </c>
      <c r="H73" s="20" t="s">
        <v>103</v>
      </c>
      <c r="I73" s="20"/>
    </row>
    <row r="74" ht="19.5" customHeight="1">
      <c r="A74" s="8">
        <f t="shared" si="1"/>
        <v>72</v>
      </c>
      <c r="B74" s="13">
        <f t="shared" si="2"/>
        <v>1.7</v>
      </c>
      <c r="C74" s="19">
        <v>173.7</v>
      </c>
      <c r="D74" s="15" t="s">
        <v>13</v>
      </c>
      <c r="E74" s="7" t="s">
        <v>22</v>
      </c>
      <c r="F74" s="7" t="s">
        <v>42</v>
      </c>
      <c r="G74" s="16" t="s">
        <v>20</v>
      </c>
      <c r="H74" s="16" t="s">
        <v>104</v>
      </c>
      <c r="I74" s="20"/>
    </row>
    <row r="75" ht="19.5" customHeight="1">
      <c r="A75" s="8">
        <f t="shared" si="1"/>
        <v>73</v>
      </c>
      <c r="B75" s="13">
        <f t="shared" si="2"/>
        <v>1.7</v>
      </c>
      <c r="C75" s="19">
        <v>175.4</v>
      </c>
      <c r="D75" s="15" t="s">
        <v>13</v>
      </c>
      <c r="E75" s="7" t="s">
        <v>14</v>
      </c>
      <c r="F75" s="7" t="s">
        <v>19</v>
      </c>
      <c r="G75" s="8" t="s">
        <v>105</v>
      </c>
      <c r="H75" s="8" t="s">
        <v>106</v>
      </c>
      <c r="I75" s="8"/>
    </row>
    <row r="76" ht="19.5" customHeight="1">
      <c r="A76" s="8">
        <f t="shared" si="1"/>
        <v>74</v>
      </c>
      <c r="B76" s="13">
        <f t="shared" si="2"/>
        <v>0.8</v>
      </c>
      <c r="C76" s="19">
        <v>176.2</v>
      </c>
      <c r="D76" s="15" t="s">
        <v>13</v>
      </c>
      <c r="E76" s="7" t="s">
        <v>55</v>
      </c>
      <c r="F76" s="7" t="s">
        <v>15</v>
      </c>
      <c r="G76" s="16" t="s">
        <v>107</v>
      </c>
      <c r="H76" s="20" t="s">
        <v>108</v>
      </c>
      <c r="I76" s="20"/>
    </row>
    <row r="77" ht="19.5" customHeight="1">
      <c r="A77" s="8">
        <f t="shared" si="1"/>
        <v>75</v>
      </c>
      <c r="B77" s="13">
        <f t="shared" si="2"/>
        <v>1.5</v>
      </c>
      <c r="C77" s="19">
        <v>177.7</v>
      </c>
      <c r="D77" s="15"/>
      <c r="E77" s="7" t="s">
        <v>45</v>
      </c>
      <c r="F77" s="7" t="s">
        <v>62</v>
      </c>
      <c r="G77" s="16" t="s">
        <v>107</v>
      </c>
      <c r="H77" s="20"/>
      <c r="I77" s="20"/>
    </row>
    <row r="78" ht="19.5" customHeight="1">
      <c r="A78" s="8">
        <f t="shared" si="1"/>
        <v>76</v>
      </c>
      <c r="B78" s="13">
        <f t="shared" si="2"/>
        <v>0.2</v>
      </c>
      <c r="C78" s="19">
        <v>177.9</v>
      </c>
      <c r="D78" s="15"/>
      <c r="E78" s="7" t="s">
        <v>59</v>
      </c>
      <c r="F78" s="7" t="s">
        <v>60</v>
      </c>
      <c r="G78" s="16" t="s">
        <v>107</v>
      </c>
      <c r="H78" s="20"/>
      <c r="I78" s="20"/>
    </row>
    <row r="79" ht="19.5" customHeight="1">
      <c r="A79" s="8">
        <f t="shared" si="1"/>
        <v>77</v>
      </c>
      <c r="B79" s="13">
        <f t="shared" si="2"/>
        <v>6.9</v>
      </c>
      <c r="C79" s="19">
        <v>184.8</v>
      </c>
      <c r="D79" s="15" t="s">
        <v>13</v>
      </c>
      <c r="E79" s="7" t="s">
        <v>22</v>
      </c>
      <c r="F79" s="7" t="s">
        <v>42</v>
      </c>
      <c r="G79" s="16" t="s">
        <v>93</v>
      </c>
      <c r="H79" s="20" t="s">
        <v>109</v>
      </c>
      <c r="I79" s="20"/>
    </row>
    <row r="80" ht="19.5" customHeight="1">
      <c r="A80" s="8">
        <f t="shared" si="1"/>
        <v>78</v>
      </c>
      <c r="B80" s="13">
        <f t="shared" si="2"/>
        <v>1.4</v>
      </c>
      <c r="C80" s="19">
        <v>186.2</v>
      </c>
      <c r="D80" s="15" t="s">
        <v>13</v>
      </c>
      <c r="E80" s="7" t="s">
        <v>22</v>
      </c>
      <c r="F80" s="7" t="s">
        <v>15</v>
      </c>
      <c r="G80" s="16" t="s">
        <v>110</v>
      </c>
      <c r="H80" s="20" t="s">
        <v>111</v>
      </c>
      <c r="I80" s="20"/>
    </row>
    <row r="81" ht="18.75" customHeight="1">
      <c r="A81" s="9">
        <f t="shared" si="1"/>
        <v>79</v>
      </c>
      <c r="B81" s="10">
        <f t="shared" si="2"/>
        <v>0</v>
      </c>
      <c r="C81" s="11">
        <v>186.2</v>
      </c>
      <c r="D81" s="25"/>
      <c r="E81" s="12" t="s">
        <v>67</v>
      </c>
      <c r="F81" s="12" t="s">
        <v>68</v>
      </c>
      <c r="G81" s="9" t="s">
        <v>110</v>
      </c>
      <c r="H81" s="26"/>
      <c r="I81" s="27" t="s">
        <v>112</v>
      </c>
    </row>
    <row r="82" ht="19.5" customHeight="1">
      <c r="A82" s="8">
        <f t="shared" si="1"/>
        <v>80</v>
      </c>
      <c r="B82" s="13">
        <f t="shared" si="2"/>
        <v>6.3</v>
      </c>
      <c r="C82" s="19">
        <v>192.5</v>
      </c>
      <c r="D82" s="15" t="s">
        <v>13</v>
      </c>
      <c r="E82" s="7" t="s">
        <v>14</v>
      </c>
      <c r="F82" s="7" t="s">
        <v>19</v>
      </c>
      <c r="G82" s="16" t="s">
        <v>110</v>
      </c>
      <c r="H82" s="20" t="s">
        <v>113</v>
      </c>
      <c r="I82" s="20"/>
    </row>
    <row r="83" ht="18.75" customHeight="1">
      <c r="A83" s="8">
        <f t="shared" si="1"/>
        <v>81</v>
      </c>
      <c r="B83" s="13">
        <f t="shared" si="2"/>
        <v>1.2</v>
      </c>
      <c r="C83" s="19">
        <v>193.7</v>
      </c>
      <c r="D83" s="15" t="s">
        <v>13</v>
      </c>
      <c r="E83" s="7" t="s">
        <v>22</v>
      </c>
      <c r="F83" s="7" t="s">
        <v>15</v>
      </c>
      <c r="G83" s="16" t="s">
        <v>110</v>
      </c>
      <c r="H83" s="20" t="s">
        <v>114</v>
      </c>
      <c r="I83" s="20" t="s">
        <v>115</v>
      </c>
    </row>
    <row r="84" ht="19.5" customHeight="1">
      <c r="A84" s="8">
        <f t="shared" si="1"/>
        <v>82</v>
      </c>
      <c r="B84" s="13">
        <f t="shared" si="2"/>
        <v>4.8</v>
      </c>
      <c r="C84" s="19">
        <v>198.5</v>
      </c>
      <c r="D84" s="15"/>
      <c r="E84" s="7" t="s">
        <v>14</v>
      </c>
      <c r="F84" s="7" t="s">
        <v>19</v>
      </c>
      <c r="G84" s="16" t="s">
        <v>110</v>
      </c>
      <c r="H84" s="20"/>
      <c r="I84" s="20"/>
    </row>
    <row r="85" ht="18.75" customHeight="1">
      <c r="A85" s="8">
        <f t="shared" si="1"/>
        <v>83</v>
      </c>
      <c r="B85" s="13">
        <f t="shared" si="2"/>
        <v>1.3</v>
      </c>
      <c r="C85" s="19">
        <v>199.8</v>
      </c>
      <c r="D85" s="15"/>
      <c r="E85" s="7" t="s">
        <v>55</v>
      </c>
      <c r="F85" s="7" t="s">
        <v>42</v>
      </c>
      <c r="G85" s="16" t="s">
        <v>110</v>
      </c>
      <c r="H85" s="20"/>
      <c r="I85" s="20" t="s">
        <v>116</v>
      </c>
    </row>
    <row r="86" ht="19.5" customHeight="1">
      <c r="A86" s="8">
        <f t="shared" si="1"/>
        <v>84</v>
      </c>
      <c r="B86" s="13">
        <f t="shared" si="2"/>
        <v>3.9</v>
      </c>
      <c r="C86" s="19">
        <v>203.7</v>
      </c>
      <c r="D86" s="15" t="s">
        <v>13</v>
      </c>
      <c r="E86" s="7" t="s">
        <v>14</v>
      </c>
      <c r="F86" s="7" t="s">
        <v>19</v>
      </c>
      <c r="G86" s="16" t="s">
        <v>110</v>
      </c>
      <c r="H86" s="20" t="s">
        <v>117</v>
      </c>
      <c r="I86" s="20"/>
    </row>
    <row r="87" ht="19.5" customHeight="1">
      <c r="A87" s="8">
        <f t="shared" si="1"/>
        <v>85</v>
      </c>
      <c r="B87" s="13">
        <f t="shared" si="2"/>
        <v>0.5</v>
      </c>
      <c r="C87" s="19">
        <v>204.2</v>
      </c>
      <c r="D87" s="15" t="s">
        <v>13</v>
      </c>
      <c r="E87" s="7" t="s">
        <v>55</v>
      </c>
      <c r="F87" s="7" t="s">
        <v>15</v>
      </c>
      <c r="G87" s="16" t="s">
        <v>110</v>
      </c>
      <c r="H87" s="20" t="s">
        <v>118</v>
      </c>
      <c r="I87" s="20"/>
    </row>
    <row r="88" ht="18.75" customHeight="1">
      <c r="A88" s="9">
        <f t="shared" si="1"/>
        <v>86</v>
      </c>
      <c r="B88" s="10">
        <f t="shared" si="2"/>
        <v>1.8</v>
      </c>
      <c r="C88" s="11">
        <v>206.0</v>
      </c>
      <c r="D88" s="25" t="s">
        <v>13</v>
      </c>
      <c r="E88" s="12" t="s">
        <v>22</v>
      </c>
      <c r="F88" s="12" t="s">
        <v>87</v>
      </c>
      <c r="G88" s="9" t="s">
        <v>110</v>
      </c>
      <c r="H88" s="26" t="s">
        <v>119</v>
      </c>
      <c r="I88" s="27" t="s">
        <v>120</v>
      </c>
    </row>
    <row r="89" ht="18.75" customHeight="1">
      <c r="A89" s="9">
        <f t="shared" si="1"/>
        <v>87</v>
      </c>
      <c r="B89" s="10">
        <f t="shared" si="2"/>
        <v>0.1</v>
      </c>
      <c r="C89" s="11">
        <v>206.1</v>
      </c>
      <c r="D89" s="25"/>
      <c r="E89" s="12"/>
      <c r="F89" s="12" t="s">
        <v>68</v>
      </c>
      <c r="G89" s="9"/>
      <c r="H89" s="26"/>
      <c r="I89" s="26" t="s">
        <v>121</v>
      </c>
    </row>
    <row r="90" ht="18.75" customHeight="1">
      <c r="A90" s="28"/>
      <c r="B90" s="28"/>
      <c r="C90" s="28"/>
      <c r="D90" s="28"/>
      <c r="E90" s="28"/>
      <c r="F90" s="29"/>
      <c r="G90" s="28"/>
      <c r="H90" s="30"/>
      <c r="I90" s="28"/>
    </row>
    <row r="91" ht="18.75" customHeight="1">
      <c r="E91" s="28"/>
      <c r="F91" s="29"/>
      <c r="H91" s="30"/>
    </row>
    <row r="92" ht="18.75" customHeight="1">
      <c r="A92" s="31" t="s">
        <v>122</v>
      </c>
      <c r="E92" s="28"/>
      <c r="F92" s="29"/>
    </row>
    <row r="93" ht="18.75" customHeight="1">
      <c r="E93" s="28"/>
      <c r="F93" s="29"/>
    </row>
    <row r="94" ht="18.75" customHeight="1">
      <c r="E94" s="28"/>
      <c r="F94" s="29"/>
    </row>
    <row r="95" ht="18.75" customHeight="1">
      <c r="E95" s="28"/>
      <c r="F95" s="29"/>
    </row>
    <row r="96" ht="18.75" customHeight="1">
      <c r="E96" s="28"/>
      <c r="F96" s="29"/>
    </row>
    <row r="97" ht="18.75" customHeight="1">
      <c r="E97" s="28"/>
      <c r="F97" s="29"/>
    </row>
    <row r="98" ht="18.75" customHeight="1">
      <c r="E98" s="28"/>
      <c r="F98" s="29"/>
    </row>
    <row r="99" ht="18.75" customHeight="1">
      <c r="E99" s="28"/>
      <c r="F99" s="29"/>
    </row>
    <row r="100" ht="18.75" customHeight="1">
      <c r="E100" s="28"/>
      <c r="F100" s="29"/>
    </row>
    <row r="101" ht="18.75" customHeight="1">
      <c r="E101" s="28"/>
      <c r="F101" s="29"/>
    </row>
    <row r="102" ht="18.75" customHeight="1">
      <c r="E102" s="28"/>
      <c r="F102" s="29"/>
    </row>
    <row r="103" ht="18.75" customHeight="1">
      <c r="E103" s="28"/>
      <c r="F103" s="29"/>
    </row>
    <row r="104" ht="18.75" customHeight="1">
      <c r="E104" s="28"/>
      <c r="F104" s="29"/>
    </row>
    <row r="105" ht="18.75" customHeight="1">
      <c r="E105" s="28"/>
      <c r="F105" s="29"/>
    </row>
    <row r="106" ht="18.75" customHeight="1">
      <c r="E106" s="28"/>
      <c r="F106" s="29"/>
    </row>
    <row r="107" ht="18.75" customHeight="1">
      <c r="E107" s="28"/>
      <c r="F107" s="29"/>
    </row>
    <row r="108" ht="18.75" customHeight="1">
      <c r="E108" s="28"/>
      <c r="F108" s="29"/>
    </row>
    <row r="109" ht="18.75" customHeight="1">
      <c r="E109" s="28"/>
      <c r="F109" s="29"/>
    </row>
    <row r="110" ht="18.75" customHeight="1">
      <c r="E110" s="28"/>
      <c r="F110" s="29"/>
    </row>
    <row r="111" ht="18.75" customHeight="1">
      <c r="E111" s="28"/>
      <c r="F111" s="29"/>
    </row>
    <row r="112" ht="18.75" customHeight="1">
      <c r="E112" s="28"/>
      <c r="F112" s="29"/>
    </row>
    <row r="113" ht="18.75" customHeight="1">
      <c r="E113" s="28"/>
      <c r="F113" s="29"/>
    </row>
    <row r="114" ht="18.75" customHeight="1">
      <c r="E114" s="28"/>
      <c r="F114" s="29"/>
    </row>
    <row r="115" ht="18.75" customHeight="1">
      <c r="E115" s="28"/>
      <c r="F115" s="29"/>
    </row>
    <row r="116" ht="18.75" customHeight="1">
      <c r="A116" s="31" t="s">
        <v>123</v>
      </c>
      <c r="E116" s="28"/>
      <c r="F116" s="29"/>
    </row>
    <row r="117" ht="18.75" customHeight="1">
      <c r="E117" s="28"/>
      <c r="F117" s="29"/>
    </row>
    <row r="118" ht="18.75" customHeight="1">
      <c r="E118" s="28"/>
      <c r="F118" s="29"/>
    </row>
    <row r="119" ht="18.75" customHeight="1">
      <c r="E119" s="28"/>
      <c r="F119" s="29"/>
    </row>
    <row r="120" ht="18.75" customHeight="1">
      <c r="E120" s="28"/>
      <c r="F120" s="29"/>
    </row>
    <row r="121" ht="18.75" customHeight="1">
      <c r="E121" s="28"/>
      <c r="F121" s="29"/>
    </row>
    <row r="122" ht="18.75" customHeight="1">
      <c r="E122" s="28"/>
      <c r="F122" s="29"/>
    </row>
    <row r="123" ht="18.75" customHeight="1">
      <c r="E123" s="28"/>
      <c r="F123" s="29"/>
    </row>
    <row r="124" ht="18.75" customHeight="1">
      <c r="E124" s="28"/>
      <c r="F124" s="29"/>
    </row>
    <row r="125" ht="18.75" customHeight="1">
      <c r="E125" s="28"/>
      <c r="F125" s="29"/>
    </row>
    <row r="126" ht="18.75" customHeight="1">
      <c r="E126" s="28"/>
      <c r="F126" s="29"/>
    </row>
    <row r="127" ht="18.75" customHeight="1">
      <c r="E127" s="28"/>
      <c r="F127" s="29"/>
    </row>
    <row r="128" ht="18.75" customHeight="1">
      <c r="E128" s="28"/>
      <c r="F128" s="29"/>
    </row>
    <row r="129" ht="18.75" customHeight="1">
      <c r="E129" s="28"/>
      <c r="F129" s="29"/>
    </row>
    <row r="130" ht="18.75" customHeight="1">
      <c r="E130" s="28"/>
      <c r="F130" s="29"/>
    </row>
    <row r="131" ht="18.75" customHeight="1">
      <c r="E131" s="28"/>
      <c r="F131" s="29"/>
    </row>
    <row r="132" ht="18.75" customHeight="1">
      <c r="E132" s="28"/>
      <c r="F132" s="29"/>
    </row>
    <row r="133" ht="18.75" customHeight="1">
      <c r="E133" s="28"/>
      <c r="F133" s="29"/>
    </row>
    <row r="134" ht="18.75" customHeight="1">
      <c r="E134" s="28"/>
      <c r="F134" s="29"/>
    </row>
    <row r="135" ht="18.75" customHeight="1">
      <c r="E135" s="28"/>
      <c r="F135" s="29"/>
    </row>
    <row r="136" ht="18.75" customHeight="1">
      <c r="E136" s="28"/>
      <c r="F136" s="29"/>
    </row>
    <row r="137" ht="18.75" customHeight="1">
      <c r="E137" s="28"/>
      <c r="F137" s="29"/>
    </row>
    <row r="138" ht="18.75" customHeight="1">
      <c r="E138" s="28"/>
      <c r="F138" s="29"/>
    </row>
    <row r="139" ht="18.75" customHeight="1">
      <c r="E139" s="28"/>
      <c r="F139" s="29"/>
    </row>
    <row r="140" ht="18.75" customHeight="1">
      <c r="A140" s="31" t="s">
        <v>124</v>
      </c>
      <c r="E140" s="28"/>
      <c r="F140" s="29"/>
    </row>
    <row r="141" ht="18.75" customHeight="1">
      <c r="E141" s="28"/>
      <c r="F141" s="29"/>
    </row>
    <row r="142" ht="18.75" customHeight="1">
      <c r="E142" s="28"/>
      <c r="F142" s="29"/>
    </row>
    <row r="143" ht="18.75" customHeight="1">
      <c r="E143" s="28"/>
      <c r="F143" s="29"/>
    </row>
    <row r="144" ht="18.75" customHeight="1">
      <c r="E144" s="28"/>
      <c r="F144" s="29"/>
    </row>
    <row r="145" ht="18.75" customHeight="1">
      <c r="E145" s="28"/>
      <c r="F145" s="29"/>
    </row>
    <row r="146" ht="18.75" customHeight="1">
      <c r="E146" s="28"/>
      <c r="F146" s="29"/>
    </row>
    <row r="147" ht="18.75" customHeight="1">
      <c r="E147" s="28"/>
      <c r="F147" s="29"/>
    </row>
    <row r="148" ht="18.75" customHeight="1">
      <c r="E148" s="28"/>
      <c r="F148" s="29"/>
    </row>
    <row r="149" ht="18.75" customHeight="1">
      <c r="E149" s="28"/>
      <c r="F149" s="29"/>
    </row>
    <row r="150" ht="18.75" customHeight="1">
      <c r="E150" s="28"/>
      <c r="F150" s="29"/>
    </row>
    <row r="151" ht="18.75" customHeight="1">
      <c r="E151" s="28"/>
      <c r="F151" s="29"/>
    </row>
    <row r="152" ht="18.75" customHeight="1">
      <c r="E152" s="28"/>
      <c r="F152" s="29"/>
    </row>
    <row r="153" ht="18.75" customHeight="1">
      <c r="E153" s="28"/>
      <c r="F153" s="29"/>
    </row>
    <row r="154" ht="18.75" customHeight="1">
      <c r="E154" s="28"/>
      <c r="F154" s="29"/>
    </row>
    <row r="155" ht="18.75" customHeight="1">
      <c r="E155" s="28"/>
      <c r="F155" s="29"/>
    </row>
    <row r="156" ht="18.75" customHeight="1">
      <c r="E156" s="28"/>
      <c r="F156" s="29"/>
    </row>
    <row r="157" ht="18.75" customHeight="1">
      <c r="E157" s="28"/>
      <c r="F157" s="29"/>
    </row>
    <row r="158" ht="18.75" customHeight="1">
      <c r="E158" s="28"/>
      <c r="F158" s="29"/>
    </row>
    <row r="159" ht="18.75" customHeight="1">
      <c r="E159" s="28"/>
      <c r="F159" s="29"/>
    </row>
    <row r="160" ht="18.75" customHeight="1">
      <c r="E160" s="28"/>
      <c r="F160" s="29"/>
    </row>
    <row r="161" ht="18.75" customHeight="1">
      <c r="E161" s="28"/>
      <c r="F161" s="29"/>
    </row>
    <row r="162" ht="18.75" customHeight="1">
      <c r="E162" s="28"/>
      <c r="F162" s="29"/>
    </row>
    <row r="163" ht="18.75" customHeight="1">
      <c r="E163" s="28"/>
      <c r="F163" s="29"/>
    </row>
    <row r="164" ht="18.75" customHeight="1">
      <c r="A164" s="31" t="s">
        <v>125</v>
      </c>
      <c r="E164" s="28"/>
      <c r="F164" s="29"/>
    </row>
    <row r="165" ht="18.75" customHeight="1">
      <c r="E165" s="28"/>
      <c r="F165" s="29"/>
    </row>
    <row r="166" ht="18.75" customHeight="1">
      <c r="E166" s="28"/>
      <c r="F166" s="29"/>
    </row>
    <row r="167" ht="18.75" customHeight="1">
      <c r="E167" s="28"/>
      <c r="F167" s="29"/>
    </row>
    <row r="168" ht="18.75" customHeight="1">
      <c r="E168" s="28"/>
      <c r="F168" s="29"/>
    </row>
    <row r="169" ht="18.75" customHeight="1">
      <c r="E169" s="28"/>
      <c r="F169" s="29"/>
    </row>
    <row r="170" ht="18.75" customHeight="1">
      <c r="E170" s="28"/>
      <c r="F170" s="29"/>
    </row>
    <row r="171" ht="18.75" customHeight="1">
      <c r="E171" s="28"/>
      <c r="F171" s="29"/>
    </row>
    <row r="172" ht="18.75" customHeight="1">
      <c r="E172" s="28"/>
      <c r="F172" s="29"/>
    </row>
    <row r="173" ht="18.75" customHeight="1">
      <c r="E173" s="28"/>
      <c r="F173" s="29"/>
    </row>
    <row r="174" ht="18.75" customHeight="1">
      <c r="E174" s="28"/>
      <c r="F174" s="29"/>
    </row>
    <row r="175" ht="18.75" customHeight="1">
      <c r="E175" s="28"/>
      <c r="F175" s="29"/>
    </row>
    <row r="176" ht="18.75" customHeight="1">
      <c r="E176" s="28"/>
      <c r="F176" s="29"/>
    </row>
    <row r="177" ht="18.75" customHeight="1">
      <c r="E177" s="28"/>
      <c r="F177" s="29"/>
    </row>
    <row r="178" ht="18.75" customHeight="1">
      <c r="E178" s="28"/>
      <c r="F178" s="29"/>
    </row>
    <row r="179" ht="18.75" customHeight="1">
      <c r="E179" s="28"/>
      <c r="F179" s="29"/>
    </row>
    <row r="180" ht="18.75" customHeight="1">
      <c r="E180" s="28"/>
      <c r="F180" s="29"/>
    </row>
    <row r="181" ht="18.75" customHeight="1">
      <c r="E181" s="28"/>
      <c r="F181" s="29"/>
    </row>
    <row r="182" ht="18.75" customHeight="1">
      <c r="E182" s="28"/>
      <c r="F182" s="29"/>
    </row>
    <row r="183" ht="18.75" customHeight="1">
      <c r="E183" s="28"/>
      <c r="F183" s="29"/>
    </row>
    <row r="184" ht="18.75" customHeight="1">
      <c r="E184" s="28"/>
      <c r="F184" s="29"/>
    </row>
    <row r="185" ht="18.75" customHeight="1">
      <c r="E185" s="28"/>
      <c r="F185" s="29"/>
    </row>
    <row r="186" ht="18.75" customHeight="1">
      <c r="E186" s="28"/>
      <c r="F186" s="29"/>
    </row>
    <row r="187" ht="18.75" customHeight="1">
      <c r="D187" s="28"/>
      <c r="E187" s="29"/>
    </row>
  </sheetData>
  <mergeCells count="1">
    <mergeCell ref="B1:H1"/>
  </mergeCells>
  <printOptions horizontalCentered="1"/>
  <pageMargins bottom="0.1968503937007874" footer="0.0" header="0.0" left="0.2362204724409449" right="0.2362204724409449" top="0.15748031496062992"/>
  <pageSetup paperSize="9" orientation="portrait"/>
  <rowBreaks count="3" manualBreakCount="3">
    <brk id="91" man="1"/>
    <brk id="139" man="1"/>
    <brk id="187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2019-09-01T01:30:48Z</dcterms:created>
  <dc:creator>スポーツプラザ２＆４</dc:creator>
</cp:coreProperties>
</file>