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8be978a3f19559f/ドキュメント/2026/926/"/>
    </mc:Choice>
  </mc:AlternateContent>
  <xr:revisionPtr revIDLastSave="125" documentId="13_ncr:1_{234A2D4B-FD0B-4C32-ADD2-0D1DBEDC84FB}" xr6:coauthVersionLast="47" xr6:coauthVersionMax="47" xr10:uidLastSave="{83246885-D642-42D1-AB70-3C11A7DA7D81}"/>
  <bookViews>
    <workbookView xWindow="0" yWindow="1125" windowWidth="25755" windowHeight="12750" xr2:uid="{00000000-000D-0000-FFFF-FFFF00000000}"/>
  </bookViews>
  <sheets>
    <sheet name="700スタート" sheetId="16" r:id="rId1"/>
    <sheet name="800スタート " sheetId="17" r:id="rId2"/>
    <sheet name="訂正箇所" sheetId="15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8" i="17" l="1"/>
  <c r="K77" i="17"/>
  <c r="K60" i="17"/>
  <c r="H59" i="17"/>
  <c r="F59" i="17"/>
  <c r="A59" i="17"/>
  <c r="K43" i="17"/>
  <c r="K35" i="17"/>
  <c r="K60" i="16"/>
  <c r="H59" i="16"/>
  <c r="A59" i="16"/>
  <c r="F59" i="16"/>
  <c r="K98" i="16"/>
  <c r="K77" i="16"/>
  <c r="K43" i="16"/>
  <c r="K35" i="16"/>
</calcChain>
</file>

<file path=xl/sharedStrings.xml><?xml version="1.0" encoding="utf-8"?>
<sst xmlns="http://schemas.openxmlformats.org/spreadsheetml/2006/main" count="931" uniqueCount="222">
  <si>
    <t>×</t>
  </si>
  <si>
    <t>←標識・案内看板等なし</t>
  </si>
  <si>
    <t>形状</t>
    <rPh sb="0" eb="2">
      <t>ケイジョウ</t>
    </rPh>
    <phoneticPr fontId="2"/>
  </si>
  <si>
    <t>信号</t>
    <rPh sb="0" eb="2">
      <t>シンゴウ</t>
    </rPh>
    <phoneticPr fontId="2"/>
  </si>
  <si>
    <t>ポイント</t>
    <phoneticPr fontId="2"/>
  </si>
  <si>
    <t>標識</t>
    <rPh sb="0" eb="2">
      <t>ヒョウシキ</t>
    </rPh>
    <phoneticPr fontId="2"/>
  </si>
  <si>
    <t>現在地からの進行先</t>
    <rPh sb="0" eb="3">
      <t>ゲンザイチ</t>
    </rPh>
    <rPh sb="6" eb="8">
      <t>シンコウ</t>
    </rPh>
    <rPh sb="8" eb="9">
      <t>サキ</t>
    </rPh>
    <phoneticPr fontId="2"/>
  </si>
  <si>
    <t>現在地までの</t>
    <rPh sb="0" eb="3">
      <t>ゲンザイチ</t>
    </rPh>
    <phoneticPr fontId="2"/>
  </si>
  <si>
    <t>備考</t>
    <rPh sb="0" eb="2">
      <t>ビコウ</t>
    </rPh>
    <phoneticPr fontId="2"/>
  </si>
  <si>
    <t>PC間</t>
    <rPh sb="2" eb="3">
      <t>アイダ</t>
    </rPh>
    <phoneticPr fontId="2"/>
  </si>
  <si>
    <t>方角</t>
    <rPh sb="0" eb="2">
      <t>ホウガク</t>
    </rPh>
    <phoneticPr fontId="2"/>
  </si>
  <si>
    <t>道路</t>
    <rPh sb="0" eb="2">
      <t>ドウロ</t>
    </rPh>
    <phoneticPr fontId="2"/>
  </si>
  <si>
    <t>区間</t>
    <rPh sb="0" eb="2">
      <t>クカン</t>
    </rPh>
    <phoneticPr fontId="2"/>
  </si>
  <si>
    <t>合計</t>
    <rPh sb="0" eb="2">
      <t>ゴウケイ</t>
    </rPh>
    <phoneticPr fontId="2"/>
  </si>
  <si>
    <t>ver.1.0.1 訂正箇所</t>
    <rPh sb="10" eb="12">
      <t>テイセイ</t>
    </rPh>
    <rPh sb="12" eb="14">
      <t>カショ</t>
    </rPh>
    <phoneticPr fontId="1"/>
  </si>
  <si>
    <t>No.</t>
    <phoneticPr fontId="1"/>
  </si>
  <si>
    <t>訂正箇所</t>
    <rPh sb="0" eb="2">
      <t>テイセイ</t>
    </rPh>
    <rPh sb="2" eb="4">
      <t>カショ</t>
    </rPh>
    <phoneticPr fontId="1"/>
  </si>
  <si>
    <t>訂正前</t>
    <rPh sb="0" eb="2">
      <t>テイセイ</t>
    </rPh>
    <rPh sb="2" eb="3">
      <t>マエ</t>
    </rPh>
    <phoneticPr fontId="1"/>
  </si>
  <si>
    <t>訂正後</t>
    <rPh sb="0" eb="2">
      <t>テイセイ</t>
    </rPh>
    <rPh sb="2" eb="3">
      <t>ゴ</t>
    </rPh>
    <phoneticPr fontId="1"/>
  </si>
  <si>
    <t>ver1.0.0</t>
    <phoneticPr fontId="2"/>
  </si>
  <si>
    <t>PhotoControlでの写真例</t>
    <rPh sb="14" eb="17">
      <t>シャシンレイ</t>
    </rPh>
    <phoneticPr fontId="1"/>
  </si>
  <si>
    <t>2026BRM926近畿200km近江八幡 出世大名立ち上がれ</t>
    <rPh sb="10" eb="12">
      <t>キンキ</t>
    </rPh>
    <rPh sb="17" eb="21">
      <t>オウミハチマン</t>
    </rPh>
    <rPh sb="22" eb="26">
      <t>シュッセダイミョウ</t>
    </rPh>
    <rPh sb="26" eb="27">
      <t>タ</t>
    </rPh>
    <rPh sb="28" eb="29">
      <t>ア</t>
    </rPh>
    <phoneticPr fontId="1"/>
  </si>
  <si>
    <t>┬</t>
    <phoneticPr fontId="1"/>
  </si>
  <si>
    <t>右方向</t>
    <rPh sb="0" eb="3">
      <t>ミギホウコウ</t>
    </rPh>
    <phoneticPr fontId="1"/>
  </si>
  <si>
    <t>市道</t>
    <rPh sb="0" eb="2">
      <t>シドウ</t>
    </rPh>
    <phoneticPr fontId="1"/>
  </si>
  <si>
    <t>十</t>
    <rPh sb="0" eb="1">
      <t>ジュウ</t>
    </rPh>
    <phoneticPr fontId="1"/>
  </si>
  <si>
    <t>左折</t>
    <rPh sb="0" eb="2">
      <t>サセツ</t>
    </rPh>
    <phoneticPr fontId="1"/>
  </si>
  <si>
    <t>左手前 7-11、右奥 シャトレーゼ</t>
    <rPh sb="0" eb="3">
      <t>ヒダリテマエ</t>
    </rPh>
    <rPh sb="9" eb="11">
      <t>ミギオク</t>
    </rPh>
    <phoneticPr fontId="1"/>
  </si>
  <si>
    <t>右折</t>
    <rPh sb="0" eb="2">
      <t>ウセツ</t>
    </rPh>
    <phoneticPr fontId="1"/>
  </si>
  <si>
    <t>K199</t>
    <phoneticPr fontId="1"/>
  </si>
  <si>
    <t>S</t>
    <phoneticPr fontId="1"/>
  </si>
  <si>
    <t>左手前 鳥居と石灯篭</t>
    <rPh sb="0" eb="2">
      <t>ヒダリテ</t>
    </rPh>
    <rPh sb="2" eb="3">
      <t>マエ</t>
    </rPh>
    <rPh sb="4" eb="6">
      <t>トリイ</t>
    </rPh>
    <rPh sb="7" eb="8">
      <t>イシ</t>
    </rPh>
    <rPh sb="8" eb="10">
      <t>トウロウ</t>
    </rPh>
    <phoneticPr fontId="1"/>
  </si>
  <si>
    <t>右側 安土駅</t>
    <rPh sb="0" eb="1">
      <t>ミギ</t>
    </rPh>
    <rPh sb="1" eb="2">
      <t>ガワ</t>
    </rPh>
    <rPh sb="3" eb="5">
      <t>アヅチ</t>
    </rPh>
    <rPh sb="5" eb="6">
      <t>エキ</t>
    </rPh>
    <phoneticPr fontId="1"/>
  </si>
  <si>
    <t>K199&gt;K201&gt;K511</t>
    <phoneticPr fontId="1"/>
  </si>
  <si>
    <t>大中S</t>
    <rPh sb="0" eb="2">
      <t>ダイナカ</t>
    </rPh>
    <phoneticPr fontId="1"/>
  </si>
  <si>
    <t>K526&gt;K194</t>
    <phoneticPr fontId="1"/>
  </si>
  <si>
    <t>K193</t>
    <phoneticPr fontId="1"/>
  </si>
  <si>
    <t>正面に黄色看板「← →(赤矢印)」</t>
    <rPh sb="0" eb="2">
      <t>ショウメン</t>
    </rPh>
    <rPh sb="3" eb="7">
      <t>キイロカンバン</t>
    </rPh>
    <rPh sb="12" eb="15">
      <t>アカヤジルシ</t>
    </rPh>
    <phoneticPr fontId="1"/>
  </si>
  <si>
    <t>青看板「←、↑さざなみ街道、→柳川」</t>
    <rPh sb="0" eb="3">
      <t>アオカンバン</t>
    </rPh>
    <rPh sb="11" eb="13">
      <t>カイドウ</t>
    </rPh>
    <rPh sb="15" eb="17">
      <t>ヤナガワ</t>
    </rPh>
    <phoneticPr fontId="1"/>
  </si>
  <si>
    <t>青看板「←近江八幡、↑湖岸道路」、白看板「→能登川水車」</t>
    <rPh sb="0" eb="3">
      <t>アオカンバン</t>
    </rPh>
    <rPh sb="5" eb="9">
      <t>オウミハチマン</t>
    </rPh>
    <rPh sb="11" eb="15">
      <t>コガンドウロ</t>
    </rPh>
    <rPh sb="17" eb="20">
      <t>シロカンバン</t>
    </rPh>
    <rPh sb="22" eb="25">
      <t>ノトガワ</t>
    </rPh>
    <rPh sb="25" eb="27">
      <t>スイシャ</t>
    </rPh>
    <phoneticPr fontId="1"/>
  </si>
  <si>
    <t>〇</t>
    <phoneticPr fontId="1"/>
  </si>
  <si>
    <t>ランナバウト</t>
    <phoneticPr fontId="1"/>
  </si>
  <si>
    <t>左方向</t>
    <rPh sb="0" eb="3">
      <t>ヒダリホウコウ</t>
    </rPh>
    <phoneticPr fontId="1"/>
  </si>
  <si>
    <t>K194&gt;市道</t>
    <rPh sb="5" eb="7">
      <t>シドウ</t>
    </rPh>
    <phoneticPr fontId="1"/>
  </si>
  <si>
    <t>石寺町S</t>
    <rPh sb="0" eb="3">
      <t>イシデラチョウ</t>
    </rPh>
    <phoneticPr fontId="1"/>
  </si>
  <si>
    <t>K2</t>
    <phoneticPr fontId="1"/>
  </si>
  <si>
    <t>K25</t>
    <phoneticPr fontId="1"/>
  </si>
  <si>
    <t>馬場2丁目S</t>
    <rPh sb="0" eb="2">
      <t>ババ</t>
    </rPh>
    <rPh sb="3" eb="5">
      <t>チョウメ</t>
    </rPh>
    <phoneticPr fontId="1"/>
  </si>
  <si>
    <t>K25&gt;K2&gt;K331</t>
    <phoneticPr fontId="1"/>
  </si>
  <si>
    <t>├</t>
    <phoneticPr fontId="1"/>
  </si>
  <si>
    <t>左手 水門、右奥 地球儀モニュメント。右折時、後方注意。</t>
    <rPh sb="0" eb="2">
      <t>ヒダリテ</t>
    </rPh>
    <rPh sb="3" eb="5">
      <t>スイモン</t>
    </rPh>
    <rPh sb="6" eb="8">
      <t>ミギオク</t>
    </rPh>
    <rPh sb="9" eb="12">
      <t>チキュウギ</t>
    </rPh>
    <rPh sb="19" eb="22">
      <t>ウセツジ</t>
    </rPh>
    <rPh sb="23" eb="27">
      <t>コウホウチュウイ</t>
    </rPh>
    <phoneticPr fontId="1"/>
  </si>
  <si>
    <t>川道S</t>
    <rPh sb="0" eb="2">
      <t>カワミチ</t>
    </rPh>
    <phoneticPr fontId="1"/>
  </si>
  <si>
    <t>K44</t>
    <phoneticPr fontId="1"/>
  </si>
  <si>
    <t>青看板「←湖岸道路、↑長浜市役所びわ支所、→」</t>
    <rPh sb="0" eb="3">
      <t>アオカンバン</t>
    </rPh>
    <rPh sb="5" eb="9">
      <t>コガンドウロ</t>
    </rPh>
    <rPh sb="11" eb="14">
      <t>ナガハマシ</t>
    </rPh>
    <rPh sb="14" eb="16">
      <t>ヤクショ</t>
    </rPh>
    <rPh sb="18" eb="20">
      <t>シショ</t>
    </rPh>
    <phoneticPr fontId="1"/>
  </si>
  <si>
    <t>路面が赤く塗られている十字路を右折。</t>
    <rPh sb="0" eb="2">
      <t>ロメン</t>
    </rPh>
    <rPh sb="3" eb="4">
      <t>アカ</t>
    </rPh>
    <rPh sb="5" eb="6">
      <t>ヌ</t>
    </rPh>
    <rPh sb="11" eb="14">
      <t>ジュウジロ</t>
    </rPh>
    <rPh sb="15" eb="17">
      <t>ウセツ</t>
    </rPh>
    <phoneticPr fontId="1"/>
  </si>
  <si>
    <t>K44&gt;K252&gt;K44&gt;K252</t>
    <phoneticPr fontId="1"/>
  </si>
  <si>
    <t>菅草橋Sのあとの橋を渡った先の十字路を右折。
左奥 西野水道のモニュメント</t>
    <rPh sb="0" eb="2">
      <t>スガクサ</t>
    </rPh>
    <rPh sb="2" eb="3">
      <t>バシ</t>
    </rPh>
    <rPh sb="8" eb="9">
      <t>ハシ</t>
    </rPh>
    <rPh sb="10" eb="11">
      <t>ワタ</t>
    </rPh>
    <rPh sb="13" eb="14">
      <t>サキ</t>
    </rPh>
    <rPh sb="15" eb="18">
      <t>ジュウジロ</t>
    </rPh>
    <rPh sb="19" eb="21">
      <t>ウセツ</t>
    </rPh>
    <rPh sb="23" eb="25">
      <t>ヒダリオク</t>
    </rPh>
    <rPh sb="26" eb="30">
      <t>ニシノスイドウ</t>
    </rPh>
    <phoneticPr fontId="1"/>
  </si>
  <si>
    <t>K514</t>
    <phoneticPr fontId="1"/>
  </si>
  <si>
    <t>この先、旧賤ケ岳トンネル</t>
    <rPh sb="2" eb="3">
      <t>サキ</t>
    </rPh>
    <rPh sb="4" eb="5">
      <t>キュウ</t>
    </rPh>
    <rPh sb="5" eb="6">
      <t>シズガタ</t>
    </rPh>
    <phoneticPr fontId="1"/>
  </si>
  <si>
    <t>R303</t>
    <phoneticPr fontId="1"/>
  </si>
  <si>
    <t>道路を横断せず、右側歩道部分を徐行して藤ヶ崎トンネルを通過。トンネル内のクランク部分に注意。</t>
    <rPh sb="0" eb="2">
      <t>ドウロ</t>
    </rPh>
    <rPh sb="3" eb="5">
      <t>オウダン</t>
    </rPh>
    <rPh sb="8" eb="10">
      <t>ミギガワ</t>
    </rPh>
    <rPh sb="10" eb="14">
      <t>ホドウブブン</t>
    </rPh>
    <rPh sb="15" eb="17">
      <t>ジョコウ</t>
    </rPh>
    <rPh sb="19" eb="22">
      <t>フジガサキ</t>
    </rPh>
    <rPh sb="27" eb="29">
      <t>ツウカ</t>
    </rPh>
    <rPh sb="34" eb="35">
      <t>ナイ</t>
    </rPh>
    <rPh sb="40" eb="42">
      <t>ブブン</t>
    </rPh>
    <rPh sb="43" eb="45">
      <t>チュウイ</t>
    </rPh>
    <phoneticPr fontId="1"/>
  </si>
  <si>
    <t>右折　</t>
    <rPh sb="0" eb="2">
      <t>ウセツ</t>
    </rPh>
    <phoneticPr fontId="1"/>
  </si>
  <si>
    <t>Y</t>
    <phoneticPr fontId="1"/>
  </si>
  <si>
    <t>Y字路を左に向かい、アンダーパスをくぐる。</t>
    <rPh sb="1" eb="3">
      <t>ジロ</t>
    </rPh>
    <rPh sb="4" eb="5">
      <t>ヒダリ</t>
    </rPh>
    <rPh sb="6" eb="7">
      <t>ム</t>
    </rPh>
    <phoneticPr fontId="1"/>
  </si>
  <si>
    <t>R8</t>
    <phoneticPr fontId="1"/>
  </si>
  <si>
    <t>Y字を左方向へ、右方向は自転車通行禁止。</t>
    <rPh sb="1" eb="2">
      <t>ジ</t>
    </rPh>
    <rPh sb="3" eb="6">
      <t>ヒダリホウコウ</t>
    </rPh>
    <rPh sb="8" eb="11">
      <t>ミギホウコウ</t>
    </rPh>
    <rPh sb="12" eb="15">
      <t>ジテンシャ</t>
    </rPh>
    <rPh sb="15" eb="17">
      <t>ツウコウ</t>
    </rPh>
    <rPh sb="17" eb="19">
      <t>キンシ</t>
    </rPh>
    <phoneticPr fontId="1"/>
  </si>
  <si>
    <t>アンダーパスののち、左折してR8に合流。
この先通行量増加、走行注意。</t>
    <rPh sb="10" eb="12">
      <t>サセツ</t>
    </rPh>
    <rPh sb="17" eb="19">
      <t>ゴウリュウ</t>
    </rPh>
    <rPh sb="23" eb="24">
      <t>サキ</t>
    </rPh>
    <rPh sb="24" eb="26">
      <t>ツウコウ</t>
    </rPh>
    <rPh sb="26" eb="27">
      <t>リョウ</t>
    </rPh>
    <rPh sb="27" eb="29">
      <t>ゾウカ</t>
    </rPh>
    <rPh sb="30" eb="34">
      <t>ソウコウチュウイ</t>
    </rPh>
    <phoneticPr fontId="1"/>
  </si>
  <si>
    <t>┤</t>
    <phoneticPr fontId="1"/>
  </si>
  <si>
    <t>元町S</t>
    <rPh sb="0" eb="2">
      <t>モトマチ</t>
    </rPh>
    <phoneticPr fontId="1"/>
  </si>
  <si>
    <t>K36</t>
    <phoneticPr fontId="1"/>
  </si>
  <si>
    <t>青看板「↖敦賀港、↑福井」、左奥 ENEOS</t>
    <rPh sb="0" eb="1">
      <t>アオ</t>
    </rPh>
    <rPh sb="1" eb="3">
      <t>カンバン</t>
    </rPh>
    <rPh sb="5" eb="8">
      <t>ツルガコウ</t>
    </rPh>
    <rPh sb="10" eb="12">
      <t>フクイ</t>
    </rPh>
    <rPh sb="14" eb="15">
      <t>ヒダリ</t>
    </rPh>
    <rPh sb="15" eb="16">
      <t>オク</t>
    </rPh>
    <phoneticPr fontId="1"/>
  </si>
  <si>
    <t>青看板「↖気比の松原 河崎・松栄ふ頭、→敦賀新港・香奈が先岸壁」</t>
    <rPh sb="0" eb="3">
      <t>アオカンバン</t>
    </rPh>
    <rPh sb="5" eb="7">
      <t>ケヒ</t>
    </rPh>
    <rPh sb="8" eb="10">
      <t>マツバラ</t>
    </rPh>
    <rPh sb="11" eb="13">
      <t>カワサキ</t>
    </rPh>
    <rPh sb="14" eb="16">
      <t>マツエイ</t>
    </rPh>
    <rPh sb="17" eb="18">
      <t>アタマ</t>
    </rPh>
    <rPh sb="20" eb="22">
      <t>ツルガ</t>
    </rPh>
    <rPh sb="22" eb="24">
      <t>シンミナト</t>
    </rPh>
    <rPh sb="25" eb="27">
      <t>カナ</t>
    </rPh>
    <rPh sb="28" eb="29">
      <t>サキ</t>
    </rPh>
    <rPh sb="29" eb="31">
      <t>ガンペキ</t>
    </rPh>
    <phoneticPr fontId="1"/>
  </si>
  <si>
    <t>桜町S</t>
    <rPh sb="0" eb="2">
      <t>サクラマチ</t>
    </rPh>
    <phoneticPr fontId="1"/>
  </si>
  <si>
    <t>PhotoControl-1 敦賀鉄道資料館</t>
    <rPh sb="15" eb="17">
      <t>ツルガ</t>
    </rPh>
    <rPh sb="17" eb="22">
      <t>テツドウシリョウカン</t>
    </rPh>
    <phoneticPr fontId="1"/>
  </si>
  <si>
    <t>左手前
(直進)</t>
    <rPh sb="0" eb="3">
      <t>ヒダリテマエ</t>
    </rPh>
    <rPh sb="5" eb="7">
      <t>チョクシン</t>
    </rPh>
    <phoneticPr fontId="1"/>
  </si>
  <si>
    <t>青看板「フェリーのりば」、信号の先の├路を右折。</t>
    <rPh sb="0" eb="3">
      <t>アオカンバン</t>
    </rPh>
    <rPh sb="13" eb="15">
      <t>シンゴウ</t>
    </rPh>
    <rPh sb="16" eb="17">
      <t>サキ</t>
    </rPh>
    <rPh sb="19" eb="20">
      <t>ロ</t>
    </rPh>
    <rPh sb="21" eb="23">
      <t>ウセツ</t>
    </rPh>
    <phoneticPr fontId="1"/>
  </si>
  <si>
    <t>左折してR8へ合流。</t>
    <rPh sb="0" eb="2">
      <t>サセツ</t>
    </rPh>
    <rPh sb="7" eb="9">
      <t>ゴウリュウ</t>
    </rPh>
    <phoneticPr fontId="1"/>
  </si>
  <si>
    <t>左手前に廃墟。</t>
    <rPh sb="0" eb="3">
      <t>ヒダリテマエ</t>
    </rPh>
    <rPh sb="4" eb="6">
      <t>ハイキョ</t>
    </rPh>
    <phoneticPr fontId="1"/>
  </si>
  <si>
    <t>左手前 越前きらくや(廃墟)</t>
    <rPh sb="0" eb="3">
      <t>ヒダリテマエ</t>
    </rPh>
    <rPh sb="4" eb="6">
      <t>エチゼン</t>
    </rPh>
    <rPh sb="11" eb="13">
      <t>ハイキョ</t>
    </rPh>
    <phoneticPr fontId="1"/>
  </si>
  <si>
    <t>K204&gt;R305</t>
    <phoneticPr fontId="1"/>
  </si>
  <si>
    <t>R305</t>
    <phoneticPr fontId="1"/>
  </si>
  <si>
    <t>青看板「←越前町、←越前海岸、→越前市」</t>
    <rPh sb="0" eb="3">
      <t>アオカンバン</t>
    </rPh>
    <rPh sb="5" eb="8">
      <t>エチゼンマチ</t>
    </rPh>
    <rPh sb="10" eb="14">
      <t>エチゼンカイガン</t>
    </rPh>
    <rPh sb="16" eb="19">
      <t>エチゼンシ</t>
    </rPh>
    <phoneticPr fontId="1"/>
  </si>
  <si>
    <t>河野S</t>
    <rPh sb="0" eb="2">
      <t>コウノ</t>
    </rPh>
    <phoneticPr fontId="1"/>
  </si>
  <si>
    <t>|</t>
    <phoneticPr fontId="1"/>
  </si>
  <si>
    <t>PC1 ファミリーマート河野北前船主通り店</t>
    <phoneticPr fontId="1"/>
  </si>
  <si>
    <t>左側
(直進)</t>
    <rPh sb="0" eb="2">
      <t>ヒダリガワ</t>
    </rPh>
    <rPh sb="4" eb="6">
      <t>チョクシン</t>
    </rPh>
    <phoneticPr fontId="1"/>
  </si>
  <si>
    <t>K206</t>
    <phoneticPr fontId="1"/>
  </si>
  <si>
    <t>甲楽城</t>
    <rPh sb="0" eb="1">
      <t>コウ</t>
    </rPh>
    <rPh sb="1" eb="2">
      <t>ラク</t>
    </rPh>
    <rPh sb="2" eb="3">
      <t>ジョウ</t>
    </rPh>
    <phoneticPr fontId="1"/>
  </si>
  <si>
    <t>K19</t>
    <phoneticPr fontId="1"/>
  </si>
  <si>
    <t>青看板「←越前町、→越前市街」</t>
    <rPh sb="0" eb="3">
      <t>アオカンバン</t>
    </rPh>
    <rPh sb="5" eb="8">
      <t>エチゼンマチ</t>
    </rPh>
    <rPh sb="10" eb="14">
      <t>エチゼンシガイ</t>
    </rPh>
    <phoneticPr fontId="1"/>
  </si>
  <si>
    <t>高瀬S</t>
    <rPh sb="0" eb="2">
      <t>タカセ</t>
    </rPh>
    <phoneticPr fontId="1"/>
  </si>
  <si>
    <t>K28&gt;K229</t>
    <phoneticPr fontId="1"/>
  </si>
  <si>
    <t>鯖江大橋北S</t>
    <rPh sb="0" eb="4">
      <t>サバエオオハシ</t>
    </rPh>
    <rPh sb="4" eb="5">
      <t>キタ</t>
    </rPh>
    <phoneticPr fontId="1"/>
  </si>
  <si>
    <t>K229</t>
    <phoneticPr fontId="1"/>
  </si>
  <si>
    <t>左奥 マクドナルド、右手前 ココイチ</t>
    <rPh sb="0" eb="2">
      <t>ヒダリオク</t>
    </rPh>
    <rPh sb="10" eb="13">
      <t>ミギテマエ</t>
    </rPh>
    <phoneticPr fontId="1"/>
  </si>
  <si>
    <t>PC2 道の駅 西山公園</t>
    <phoneticPr fontId="1"/>
  </si>
  <si>
    <t>西山公園前S</t>
    <rPh sb="0" eb="4">
      <t>ニシヤマコウエン</t>
    </rPh>
    <rPh sb="4" eb="5">
      <t>マエ</t>
    </rPh>
    <phoneticPr fontId="1"/>
  </si>
  <si>
    <t>市道(歩道走行)</t>
    <rPh sb="0" eb="2">
      <t>シドウ</t>
    </rPh>
    <rPh sb="3" eb="7">
      <t>ホドウソウコウ</t>
    </rPh>
    <phoneticPr fontId="1"/>
  </si>
  <si>
    <t>右折先の跨線橋は自転車走行禁止のため、歩道を歩く。</t>
    <rPh sb="0" eb="2">
      <t>ウセツ</t>
    </rPh>
    <rPh sb="2" eb="3">
      <t>サキ</t>
    </rPh>
    <rPh sb="4" eb="5">
      <t>マタ</t>
    </rPh>
    <rPh sb="5" eb="6">
      <t>セン</t>
    </rPh>
    <rPh sb="6" eb="7">
      <t>ハシ</t>
    </rPh>
    <rPh sb="8" eb="11">
      <t>ジテンシャ</t>
    </rPh>
    <rPh sb="11" eb="15">
      <t>ソウコウキンシ</t>
    </rPh>
    <rPh sb="19" eb="21">
      <t>ホドウ</t>
    </rPh>
    <rPh sb="22" eb="23">
      <t>アル</t>
    </rPh>
    <phoneticPr fontId="1"/>
  </si>
  <si>
    <t>H</t>
    <phoneticPr fontId="1"/>
  </si>
  <si>
    <t>右上方向</t>
    <rPh sb="0" eb="2">
      <t>ミギウエ</t>
    </rPh>
    <rPh sb="2" eb="4">
      <t>ホウコウ</t>
    </rPh>
    <phoneticPr fontId="1"/>
  </si>
  <si>
    <t>直進</t>
    <rPh sb="0" eb="2">
      <t>チョクシン</t>
    </rPh>
    <phoneticPr fontId="1"/>
  </si>
  <si>
    <t>踏切を直進。</t>
    <rPh sb="0" eb="2">
      <t>フミキリ</t>
    </rPh>
    <rPh sb="3" eb="5">
      <t>チョクシン</t>
    </rPh>
    <phoneticPr fontId="1"/>
  </si>
  <si>
    <t>「とまれ」を左折。</t>
    <rPh sb="6" eb="8">
      <t>サセツ</t>
    </rPh>
    <phoneticPr fontId="1"/>
  </si>
  <si>
    <t>市道&gt;K39&gt;K105&gt;市道&gt;K18</t>
    <rPh sb="0" eb="2">
      <t>シドウ</t>
    </rPh>
    <rPh sb="12" eb="14">
      <t>シドウ</t>
    </rPh>
    <phoneticPr fontId="1"/>
  </si>
  <si>
    <t>K243</t>
    <phoneticPr fontId="1"/>
  </si>
  <si>
    <t>河和田町S</t>
    <rPh sb="0" eb="1">
      <t>カワ</t>
    </rPh>
    <rPh sb="1" eb="4">
      <t>ワダマチ</t>
    </rPh>
    <phoneticPr fontId="1"/>
  </si>
  <si>
    <t>領家S</t>
    <rPh sb="0" eb="2">
      <t>リョウケ</t>
    </rPh>
    <phoneticPr fontId="1"/>
  </si>
  <si>
    <t>青看板「←大野 福井、→岐阜 池田市街」</t>
    <rPh sb="0" eb="3">
      <t>アオカンバン</t>
    </rPh>
    <rPh sb="5" eb="7">
      <t>オオノ</t>
    </rPh>
    <rPh sb="8" eb="10">
      <t>フクイ</t>
    </rPh>
    <rPh sb="12" eb="14">
      <t>ギフ</t>
    </rPh>
    <rPh sb="15" eb="19">
      <t>イケダシガイ</t>
    </rPh>
    <phoneticPr fontId="1"/>
  </si>
  <si>
    <t>青看板「←大野 池田、→越前市街」、「→和紙の里」</t>
    <rPh sb="0" eb="3">
      <t>アオカンバン</t>
    </rPh>
    <rPh sb="5" eb="7">
      <t>オオノ</t>
    </rPh>
    <rPh sb="8" eb="10">
      <t>イケダ</t>
    </rPh>
    <rPh sb="12" eb="16">
      <t>エチゼンシガイ</t>
    </rPh>
    <rPh sb="20" eb="22">
      <t>ワシ</t>
    </rPh>
    <rPh sb="23" eb="24">
      <t>サト</t>
    </rPh>
    <phoneticPr fontId="1"/>
  </si>
  <si>
    <t>K2&gt;R476</t>
    <phoneticPr fontId="1"/>
  </si>
  <si>
    <t>青看板「↑福井、→宝慶寺」、白看板「竜双ケ滝」</t>
    <rPh sb="0" eb="3">
      <t>アオカンバン</t>
    </rPh>
    <rPh sb="5" eb="7">
      <t>フクイ</t>
    </rPh>
    <rPh sb="9" eb="10">
      <t>タカラ</t>
    </rPh>
    <rPh sb="10" eb="11">
      <t>ケイ</t>
    </rPh>
    <rPh sb="11" eb="12">
      <t>テラ</t>
    </rPh>
    <rPh sb="14" eb="15">
      <t>シロ</t>
    </rPh>
    <rPh sb="15" eb="17">
      <t>カンバン</t>
    </rPh>
    <rPh sb="18" eb="19">
      <t>リュウ</t>
    </rPh>
    <rPh sb="19" eb="20">
      <t>ソウ</t>
    </rPh>
    <rPh sb="21" eb="22">
      <t>タキ</t>
    </rPh>
    <phoneticPr fontId="1"/>
  </si>
  <si>
    <t>K34</t>
    <phoneticPr fontId="1"/>
  </si>
  <si>
    <t>ブルべカードと鉄道資料館を1枚の写真に撮影。カードは色が識別できればOK。直後にトンネル、尾灯点灯。</t>
    <rPh sb="7" eb="12">
      <t>テツドウシリョウカン</t>
    </rPh>
    <rPh sb="14" eb="15">
      <t>マイ</t>
    </rPh>
    <rPh sb="16" eb="18">
      <t>シャシン</t>
    </rPh>
    <rPh sb="19" eb="21">
      <t>サツエイ</t>
    </rPh>
    <rPh sb="26" eb="27">
      <t>イロ</t>
    </rPh>
    <rPh sb="28" eb="30">
      <t>シキベツ</t>
    </rPh>
    <rPh sb="37" eb="39">
      <t>チョクゴ</t>
    </rPh>
    <rPh sb="45" eb="47">
      <t>ビトウ</t>
    </rPh>
    <rPh sb="47" eb="49">
      <t>テントウ</t>
    </rPh>
    <phoneticPr fontId="1"/>
  </si>
  <si>
    <t>R476</t>
    <phoneticPr fontId="1"/>
  </si>
  <si>
    <t>正面 手作り家具工房 かんな</t>
    <rPh sb="0" eb="2">
      <t>ショウメン</t>
    </rPh>
    <rPh sb="3" eb="5">
      <t>テヅク</t>
    </rPh>
    <rPh sb="6" eb="8">
      <t>カグ</t>
    </rPh>
    <rPh sb="8" eb="10">
      <t>コウボウ</t>
    </rPh>
    <phoneticPr fontId="1"/>
  </si>
  <si>
    <t>R417</t>
    <phoneticPr fontId="1"/>
  </si>
  <si>
    <t>この先、電波弱い。</t>
    <rPh sb="2" eb="3">
      <t>サキ</t>
    </rPh>
    <rPh sb="4" eb="6">
      <t>デンパ</t>
    </rPh>
    <rPh sb="6" eb="7">
      <t>ヨワ</t>
    </rPh>
    <phoneticPr fontId="1"/>
  </si>
  <si>
    <t>K40</t>
    <phoneticPr fontId="1"/>
  </si>
  <si>
    <t>K254</t>
    <phoneticPr fontId="1"/>
  </si>
  <si>
    <t>青看板「←本巣 谷汲山、↑岐阜、→」</t>
    <rPh sb="0" eb="3">
      <t>アオカンバン</t>
    </rPh>
    <rPh sb="5" eb="7">
      <t>モトス</t>
    </rPh>
    <rPh sb="8" eb="11">
      <t>タニグミヤマ</t>
    </rPh>
    <rPh sb="13" eb="15">
      <t>ギフ</t>
    </rPh>
    <phoneticPr fontId="1"/>
  </si>
  <si>
    <t>青看板「←谷汲山、→池田」</t>
    <rPh sb="0" eb="3">
      <t>アオカンバン</t>
    </rPh>
    <rPh sb="5" eb="7">
      <t>タニグミ</t>
    </rPh>
    <rPh sb="7" eb="8">
      <t>ヤマ</t>
    </rPh>
    <rPh sb="10" eb="12">
      <t>イケダ</t>
    </rPh>
    <phoneticPr fontId="1"/>
  </si>
  <si>
    <t>左カーブ中に右折。追突注意。</t>
    <rPh sb="0" eb="1">
      <t>ヒダリ</t>
    </rPh>
    <rPh sb="4" eb="5">
      <t>チュウ</t>
    </rPh>
    <rPh sb="6" eb="8">
      <t>ウセツ</t>
    </rPh>
    <rPh sb="9" eb="11">
      <t>ツイトツ</t>
    </rPh>
    <rPh sb="11" eb="13">
      <t>チュウイ</t>
    </rPh>
    <phoneticPr fontId="1"/>
  </si>
  <si>
    <t>変十</t>
    <rPh sb="0" eb="1">
      <t>ヘン</t>
    </rPh>
    <rPh sb="1" eb="2">
      <t>ジュウ</t>
    </rPh>
    <phoneticPr fontId="1"/>
  </si>
  <si>
    <t>変形十字路を直進。この先、凹凸区間。しんどい。</t>
    <rPh sb="0" eb="2">
      <t>ヘンケイ</t>
    </rPh>
    <rPh sb="2" eb="5">
      <t>ジュウジロ</t>
    </rPh>
    <rPh sb="6" eb="8">
      <t>チョクシン</t>
    </rPh>
    <rPh sb="11" eb="12">
      <t>サキ</t>
    </rPh>
    <rPh sb="13" eb="15">
      <t>オウトツ</t>
    </rPh>
    <rPh sb="15" eb="17">
      <t>クカン</t>
    </rPh>
    <phoneticPr fontId="1"/>
  </si>
  <si>
    <t>K53</t>
    <phoneticPr fontId="1"/>
  </si>
  <si>
    <t>K241</t>
    <phoneticPr fontId="1"/>
  </si>
  <si>
    <t>青看板「←大垣、↑関ヶ原 垂井、→」、
左手前 道の駅 池田温泉</t>
    <rPh sb="0" eb="3">
      <t>アオカンバン</t>
    </rPh>
    <rPh sb="5" eb="7">
      <t>オオガキ</t>
    </rPh>
    <rPh sb="9" eb="12">
      <t>セキガハラ</t>
    </rPh>
    <rPh sb="13" eb="15">
      <t>タルイ</t>
    </rPh>
    <rPh sb="20" eb="21">
      <t>ヒダリ</t>
    </rPh>
    <rPh sb="21" eb="23">
      <t>テマエ</t>
    </rPh>
    <rPh sb="24" eb="25">
      <t>ミチ</t>
    </rPh>
    <rPh sb="26" eb="27">
      <t>エキ</t>
    </rPh>
    <rPh sb="28" eb="32">
      <t>イケダオンセン</t>
    </rPh>
    <phoneticPr fontId="1"/>
  </si>
  <si>
    <t>白看板「←大垣市街 関ヶ原・垂井」</t>
    <rPh sb="0" eb="3">
      <t>シロカンバン</t>
    </rPh>
    <rPh sb="5" eb="9">
      <t>オオガキシガイ</t>
    </rPh>
    <rPh sb="10" eb="13">
      <t>セキガハラ</t>
    </rPh>
    <rPh sb="14" eb="16">
      <t>タルイ</t>
    </rPh>
    <phoneticPr fontId="1"/>
  </si>
  <si>
    <t>左折直後に踏切を渡る。</t>
    <rPh sb="0" eb="4">
      <t>サセツチョクゴ</t>
    </rPh>
    <rPh sb="5" eb="7">
      <t>フミキリ</t>
    </rPh>
    <rPh sb="8" eb="9">
      <t>ワタ</t>
    </rPh>
    <phoneticPr fontId="1"/>
  </si>
  <si>
    <t>橋を渡らず、左折</t>
    <rPh sb="0" eb="1">
      <t>ハシ</t>
    </rPh>
    <rPh sb="2" eb="3">
      <t>ワタ</t>
    </rPh>
    <rPh sb="6" eb="8">
      <t>サセツ</t>
    </rPh>
    <phoneticPr fontId="1"/>
  </si>
  <si>
    <t>青看板「←福井 鯖江、↑池田 越前市街、→大津 敦賀」、左手前 松屋。この先、自動車通行量増加、走行注意。</t>
    <rPh sb="0" eb="3">
      <t>アオカンバン</t>
    </rPh>
    <rPh sb="5" eb="7">
      <t>フクイ</t>
    </rPh>
    <rPh sb="8" eb="10">
      <t>サバエ</t>
    </rPh>
    <rPh sb="12" eb="14">
      <t>イケダ</t>
    </rPh>
    <rPh sb="15" eb="19">
      <t>エチゼンシガイ</t>
    </rPh>
    <rPh sb="21" eb="23">
      <t>オオツ</t>
    </rPh>
    <rPh sb="24" eb="26">
      <t>ツルガ</t>
    </rPh>
    <rPh sb="28" eb="31">
      <t>ヒダリテマエ</t>
    </rPh>
    <rPh sb="32" eb="34">
      <t>マツヤ</t>
    </rPh>
    <rPh sb="37" eb="38">
      <t>サキ</t>
    </rPh>
    <rPh sb="39" eb="45">
      <t>ジドウシャツウコウリョウ</t>
    </rPh>
    <rPh sb="45" eb="47">
      <t>ゾウカ</t>
    </rPh>
    <rPh sb="48" eb="52">
      <t>ソウコウチュウイ</t>
    </rPh>
    <phoneticPr fontId="1"/>
  </si>
  <si>
    <t>青看板「←、↑上河内、→池田 越前市」、白看板「ラポーゼかわだ」。この先、トンネル多し。尾灯点灯必須。</t>
    <rPh sb="0" eb="3">
      <t>アオカンバン</t>
    </rPh>
    <rPh sb="7" eb="8">
      <t>ウエ</t>
    </rPh>
    <rPh sb="8" eb="10">
      <t>カワチ</t>
    </rPh>
    <rPh sb="12" eb="14">
      <t>イケダ</t>
    </rPh>
    <rPh sb="15" eb="18">
      <t>エチゼンシ</t>
    </rPh>
    <rPh sb="20" eb="23">
      <t>シロカンバン</t>
    </rPh>
    <rPh sb="35" eb="36">
      <t>サキ</t>
    </rPh>
    <rPh sb="41" eb="42">
      <t>オオ</t>
    </rPh>
    <rPh sb="44" eb="48">
      <t>ビトウテントウ</t>
    </rPh>
    <rPh sb="48" eb="50">
      <t>ヒッス</t>
    </rPh>
    <phoneticPr fontId="1"/>
  </si>
  <si>
    <t xml:space="preserve">
右奥
(直進)</t>
    <rPh sb="1" eb="3">
      <t>ミギオク</t>
    </rPh>
    <rPh sb="5" eb="7">
      <t>チョクシン</t>
    </rPh>
    <phoneticPr fontId="1"/>
  </si>
  <si>
    <r>
      <t>滝とブルべカードを1枚の写真に撮影。カードの色が判別出来れば良い。折返し。</t>
    </r>
    <r>
      <rPr>
        <sz val="9"/>
        <rFont val="ＭＳ Ｐ明朝"/>
        <family val="1"/>
        <charset val="128"/>
      </rPr>
      <t>折り返した先</t>
    </r>
    <r>
      <rPr>
        <b/>
        <sz val="9"/>
        <rFont val="ＭＳ Ｐ明朝"/>
        <family val="1"/>
        <charset val="128"/>
      </rPr>
      <t>、コンクリート製の橋に縦方向の隙間あり</t>
    </r>
    <r>
      <rPr>
        <sz val="9"/>
        <rFont val="ＭＳ Ｐ明朝"/>
        <family val="1"/>
        <charset val="128"/>
      </rPr>
      <t>。ハンドルを取られない要注意。一瞬Y字に見える箇所があるが、左方向はすぐ行き止まり。</t>
    </r>
    <rPh sb="0" eb="1">
      <t>タキ</t>
    </rPh>
    <rPh sb="10" eb="11">
      <t>マイ</t>
    </rPh>
    <rPh sb="12" eb="14">
      <t>シャシン</t>
    </rPh>
    <rPh sb="15" eb="17">
      <t>サツエイ</t>
    </rPh>
    <rPh sb="22" eb="23">
      <t>イロ</t>
    </rPh>
    <rPh sb="24" eb="26">
      <t>ハンベツ</t>
    </rPh>
    <rPh sb="26" eb="28">
      <t>デキ</t>
    </rPh>
    <rPh sb="30" eb="31">
      <t>ヨ</t>
    </rPh>
    <rPh sb="33" eb="35">
      <t>オリカエ</t>
    </rPh>
    <rPh sb="37" eb="38">
      <t>オ</t>
    </rPh>
    <rPh sb="39" eb="40">
      <t>カエ</t>
    </rPh>
    <rPh sb="42" eb="43">
      <t>サキ</t>
    </rPh>
    <rPh sb="50" eb="51">
      <t>セイ</t>
    </rPh>
    <rPh sb="52" eb="53">
      <t>ハシ</t>
    </rPh>
    <rPh sb="54" eb="57">
      <t>タテホウコウ</t>
    </rPh>
    <rPh sb="58" eb="60">
      <t>スキマ</t>
    </rPh>
    <rPh sb="68" eb="69">
      <t>ト</t>
    </rPh>
    <rPh sb="73" eb="76">
      <t>ヨウチュウイ</t>
    </rPh>
    <rPh sb="77" eb="79">
      <t>イッシュン</t>
    </rPh>
    <rPh sb="80" eb="81">
      <t>ジ</t>
    </rPh>
    <rPh sb="82" eb="83">
      <t>ミ</t>
    </rPh>
    <rPh sb="85" eb="87">
      <t>カショ</t>
    </rPh>
    <rPh sb="92" eb="95">
      <t>ヒダリホウコウ</t>
    </rPh>
    <rPh sb="98" eb="99">
      <t>イ</t>
    </rPh>
    <rPh sb="100" eb="101">
      <t>ド</t>
    </rPh>
    <phoneticPr fontId="1"/>
  </si>
  <si>
    <r>
      <t>青看板「←岐阜、↑越前市 魚見坂経由、→越前市 板垣経由」、右手前 森川商店(酒屋)。176.0km道の駅、176.4km茶屋どちらも17:00閉店。</t>
    </r>
    <r>
      <rPr>
        <b/>
        <sz val="9"/>
        <rFont val="ＭＳ Ｐ明朝"/>
        <family val="1"/>
        <charset val="128"/>
      </rPr>
      <t>必ず尾灯点灯</t>
    </r>
    <r>
      <rPr>
        <sz val="9"/>
        <rFont val="ＭＳ Ｐ明朝"/>
        <family val="1"/>
        <charset val="128"/>
      </rPr>
      <t>。この先、電波弱い。恨み言はコース設計者にどうぞ。</t>
    </r>
    <rPh sb="0" eb="3">
      <t>アオカンバン</t>
    </rPh>
    <rPh sb="5" eb="7">
      <t>ギフ</t>
    </rPh>
    <rPh sb="9" eb="12">
      <t>エチゼンシ</t>
    </rPh>
    <rPh sb="13" eb="16">
      <t>ウオミザカ</t>
    </rPh>
    <rPh sb="16" eb="18">
      <t>ケイユ</t>
    </rPh>
    <rPh sb="20" eb="23">
      <t>エチゼンシ</t>
    </rPh>
    <rPh sb="24" eb="26">
      <t>イタガキ</t>
    </rPh>
    <rPh sb="26" eb="28">
      <t>ケイユ</t>
    </rPh>
    <rPh sb="30" eb="33">
      <t>ミギテマエ</t>
    </rPh>
    <rPh sb="34" eb="36">
      <t>モリカワ</t>
    </rPh>
    <rPh sb="36" eb="38">
      <t>ショウテン</t>
    </rPh>
    <rPh sb="39" eb="41">
      <t>サカヤ</t>
    </rPh>
    <rPh sb="50" eb="51">
      <t>ミチ</t>
    </rPh>
    <rPh sb="52" eb="53">
      <t>エキ</t>
    </rPh>
    <rPh sb="61" eb="63">
      <t>チャヤ</t>
    </rPh>
    <rPh sb="72" eb="74">
      <t>ヘイテン</t>
    </rPh>
    <rPh sb="75" eb="76">
      <t>カナラ</t>
    </rPh>
    <rPh sb="77" eb="81">
      <t>ビトウテントウ</t>
    </rPh>
    <rPh sb="84" eb="85">
      <t>サキ</t>
    </rPh>
    <rPh sb="86" eb="89">
      <t>デンパヨワ</t>
    </rPh>
    <rPh sb="91" eb="92">
      <t>ウラ</t>
    </rPh>
    <rPh sb="93" eb="94">
      <t>ゴト</t>
    </rPh>
    <rPh sb="98" eb="101">
      <t>セッケイシャ</t>
    </rPh>
    <phoneticPr fontId="1"/>
  </si>
  <si>
    <t>右折</t>
    <rPh sb="0" eb="2">
      <t>ウセツ</t>
    </rPh>
    <phoneticPr fontId="1"/>
  </si>
  <si>
    <t>市道</t>
    <rPh sb="0" eb="2">
      <t>シドウ</t>
    </rPh>
    <phoneticPr fontId="1"/>
  </si>
  <si>
    <t>停止線を右折、直後に小さな橋がある。</t>
    <rPh sb="0" eb="3">
      <t>テイシセン</t>
    </rPh>
    <rPh sb="4" eb="6">
      <t>ウセツ</t>
    </rPh>
    <rPh sb="7" eb="9">
      <t>チョクゴ</t>
    </rPh>
    <rPh sb="10" eb="11">
      <t>チイ</t>
    </rPh>
    <rPh sb="13" eb="14">
      <t>ハシ</t>
    </rPh>
    <phoneticPr fontId="1"/>
  </si>
  <si>
    <t>十</t>
    <rPh sb="0" eb="1">
      <t>ジュウ</t>
    </rPh>
    <phoneticPr fontId="1"/>
  </si>
  <si>
    <t>S</t>
    <phoneticPr fontId="1"/>
  </si>
  <si>
    <t>相川橋S</t>
    <rPh sb="0" eb="3">
      <t>アイカワバシ</t>
    </rPh>
    <phoneticPr fontId="1"/>
  </si>
  <si>
    <t>左折　</t>
    <rPh sb="0" eb="2">
      <t>サセツ</t>
    </rPh>
    <phoneticPr fontId="1"/>
  </si>
  <si>
    <t>この先、中山道 垂井宿。</t>
    <rPh sb="2" eb="3">
      <t>サキ</t>
    </rPh>
    <rPh sb="4" eb="6">
      <t>ナカヤマ</t>
    </rPh>
    <rPh sb="6" eb="7">
      <t>ミチ</t>
    </rPh>
    <rPh sb="8" eb="10">
      <t>タルイ</t>
    </rPh>
    <rPh sb="10" eb="11">
      <t>シュク</t>
    </rPh>
    <phoneticPr fontId="1"/>
  </si>
  <si>
    <t>市道&gt;K234&gt;市道</t>
    <rPh sb="0" eb="2">
      <t>シドウ</t>
    </rPh>
    <rPh sb="8" eb="10">
      <t>シドウ</t>
    </rPh>
    <phoneticPr fontId="1"/>
  </si>
  <si>
    <t>右奥 白看板「→垂井一里塚、浅野幸長陣跡」</t>
    <rPh sb="0" eb="2">
      <t>ミギオク</t>
    </rPh>
    <rPh sb="3" eb="6">
      <t>シロカンバン</t>
    </rPh>
    <rPh sb="8" eb="10">
      <t>タルイ</t>
    </rPh>
    <rPh sb="10" eb="13">
      <t>イチリヅカ</t>
    </rPh>
    <rPh sb="14" eb="16">
      <t>アサノ</t>
    </rPh>
    <rPh sb="16" eb="18">
      <t>ユキナガ</t>
    </rPh>
    <rPh sb="18" eb="19">
      <t>ジン</t>
    </rPh>
    <rPh sb="19" eb="20">
      <t>アト</t>
    </rPh>
    <phoneticPr fontId="1"/>
  </si>
  <si>
    <t>左折</t>
    <rPh sb="0" eb="2">
      <t>サセツ</t>
    </rPh>
    <phoneticPr fontId="1"/>
  </si>
  <si>
    <t>R21</t>
    <phoneticPr fontId="1"/>
  </si>
  <si>
    <t>白看板「←R21、→岩手」</t>
    <rPh sb="0" eb="3">
      <t>シロカンバン</t>
    </rPh>
    <rPh sb="10" eb="12">
      <t>イワテ</t>
    </rPh>
    <phoneticPr fontId="1"/>
  </si>
  <si>
    <t>「とまれ」を右折。</t>
    <rPh sb="6" eb="8">
      <t>ウセツ</t>
    </rPh>
    <phoneticPr fontId="1"/>
  </si>
  <si>
    <t>日守西S</t>
    <rPh sb="0" eb="2">
      <t>ヒモリ</t>
    </rPh>
    <rPh sb="2" eb="3">
      <t>ニシ</t>
    </rPh>
    <phoneticPr fontId="1"/>
  </si>
  <si>
    <t>R21は自動車通行量が多いので走行注意。</t>
    <rPh sb="4" eb="7">
      <t>ジドウシャ</t>
    </rPh>
    <rPh sb="7" eb="10">
      <t>ツウコウリョウ</t>
    </rPh>
    <rPh sb="11" eb="12">
      <t>オオ</t>
    </rPh>
    <rPh sb="15" eb="19">
      <t>ソウコウチュウイ</t>
    </rPh>
    <phoneticPr fontId="1"/>
  </si>
  <si>
    <t>Y</t>
    <phoneticPr fontId="1"/>
  </si>
  <si>
    <t>西円寺S</t>
    <rPh sb="0" eb="1">
      <t>ニシ</t>
    </rPh>
    <rPh sb="1" eb="2">
      <t>エン</t>
    </rPh>
    <rPh sb="2" eb="3">
      <t>デラ</t>
    </rPh>
    <phoneticPr fontId="1"/>
  </si>
  <si>
    <t>左方向</t>
    <rPh sb="0" eb="1">
      <t>ヒダリ</t>
    </rPh>
    <rPh sb="1" eb="3">
      <t>ホウコウ</t>
    </rPh>
    <phoneticPr fontId="1"/>
  </si>
  <si>
    <t>梅ヶ原S</t>
    <rPh sb="0" eb="3">
      <t>ウメガハラ</t>
    </rPh>
    <phoneticPr fontId="1"/>
  </si>
  <si>
    <t>県道</t>
    <rPh sb="0" eb="2">
      <t>ケンドウ</t>
    </rPh>
    <phoneticPr fontId="1"/>
  </si>
  <si>
    <t>K560</t>
    <phoneticPr fontId="1"/>
  </si>
  <si>
    <t>青看板「↑大津 彦根、→敦賀 長浜」、この交差点は長らくR8とR21の分岐でしたが、払い下げになったようです。よく使う道だったので、ヤックデカルチャ。</t>
    <rPh sb="0" eb="3">
      <t>アオカンバン</t>
    </rPh>
    <rPh sb="5" eb="7">
      <t>オオツ</t>
    </rPh>
    <rPh sb="8" eb="10">
      <t>ヒコネ</t>
    </rPh>
    <rPh sb="12" eb="14">
      <t>ツルガ</t>
    </rPh>
    <rPh sb="15" eb="17">
      <t>ナガハマ</t>
    </rPh>
    <rPh sb="21" eb="24">
      <t>コウサテン</t>
    </rPh>
    <rPh sb="25" eb="26">
      <t>ナガ</t>
    </rPh>
    <rPh sb="35" eb="37">
      <t>ブンキ</t>
    </rPh>
    <rPh sb="42" eb="43">
      <t>ハラ</t>
    </rPh>
    <rPh sb="44" eb="45">
      <t>サ</t>
    </rPh>
    <rPh sb="57" eb="58">
      <t>ツカ</t>
    </rPh>
    <rPh sb="59" eb="60">
      <t>ミチ</t>
    </rPh>
    <phoneticPr fontId="1"/>
  </si>
  <si>
    <t>右折後、アンダーパスを通る。</t>
    <rPh sb="0" eb="3">
      <t>ウセツゴ</t>
    </rPh>
    <rPh sb="11" eb="12">
      <t>トオ</t>
    </rPh>
    <phoneticPr fontId="1"/>
  </si>
  <si>
    <t>アンダーパスには入らずに「とまれ」を左折。</t>
    <rPh sb="8" eb="9">
      <t>ハイ</t>
    </rPh>
    <rPh sb="18" eb="20">
      <t>サセツ</t>
    </rPh>
    <phoneticPr fontId="1"/>
  </si>
  <si>
    <t>護国神社前Sを通り過ぎた先を右折して彦根城方向へ</t>
    <rPh sb="0" eb="4">
      <t>ゴコクジンジャ</t>
    </rPh>
    <rPh sb="4" eb="5">
      <t>マエ</t>
    </rPh>
    <rPh sb="7" eb="8">
      <t>トオ</t>
    </rPh>
    <rPh sb="9" eb="10">
      <t>ス</t>
    </rPh>
    <rPh sb="12" eb="13">
      <t>サキ</t>
    </rPh>
    <rPh sb="14" eb="16">
      <t>ウセツ</t>
    </rPh>
    <rPh sb="18" eb="21">
      <t>ヒコネジョウ</t>
    </rPh>
    <rPh sb="21" eb="23">
      <t>ホウコウ</t>
    </rPh>
    <phoneticPr fontId="1"/>
  </si>
  <si>
    <t>K329&gt;K517&gt;K518</t>
    <phoneticPr fontId="1"/>
  </si>
  <si>
    <t>K518</t>
    <phoneticPr fontId="1"/>
  </si>
  <si>
    <t>正面 彦根城のお堀。</t>
    <rPh sb="0" eb="2">
      <t>ショウメン</t>
    </rPh>
    <rPh sb="3" eb="6">
      <t>ヒコネジョウ</t>
    </rPh>
    <rPh sb="8" eb="9">
      <t>ホリ</t>
    </rPh>
    <phoneticPr fontId="1"/>
  </si>
  <si>
    <t>PhotoControl-3 彦根城</t>
    <rPh sb="15" eb="18">
      <t>ヒコネジョウ</t>
    </rPh>
    <phoneticPr fontId="1"/>
  </si>
  <si>
    <t>右側
(直進)</t>
    <rPh sb="0" eb="2">
      <t>ミギガワ</t>
    </rPh>
    <rPh sb="4" eb="6">
      <t>チョクシン</t>
    </rPh>
    <phoneticPr fontId="1"/>
  </si>
  <si>
    <t>PC3 ミニストップ大垣青野街店</t>
    <phoneticPr fontId="1"/>
  </si>
  <si>
    <t>|</t>
    <phoneticPr fontId="1"/>
  </si>
  <si>
    <t>左方向</t>
    <rPh sb="0" eb="3">
      <t>ヒダリホウコウ</t>
    </rPh>
    <phoneticPr fontId="1"/>
  </si>
  <si>
    <t>K518&gt;市道</t>
    <rPh sb="5" eb="7">
      <t>シドウ</t>
    </rPh>
    <phoneticPr fontId="1"/>
  </si>
  <si>
    <t>本町1丁目S</t>
    <rPh sb="0" eb="2">
      <t>ホンマチ</t>
    </rPh>
    <rPh sb="3" eb="5">
      <t>チョウメ</t>
    </rPh>
    <phoneticPr fontId="1"/>
  </si>
  <si>
    <t>本町2丁目S</t>
    <rPh sb="0" eb="2">
      <t>ホンマチ</t>
    </rPh>
    <rPh sb="3" eb="5">
      <t>チョウメ</t>
    </rPh>
    <phoneticPr fontId="1"/>
  </si>
  <si>
    <t>K2</t>
    <phoneticPr fontId="1"/>
  </si>
  <si>
    <t>日夏町島S</t>
    <rPh sb="0" eb="2">
      <t>ヒナツ</t>
    </rPh>
    <rPh sb="2" eb="3">
      <t>マチ</t>
    </rPh>
    <rPh sb="3" eb="4">
      <t>シマ</t>
    </rPh>
    <phoneticPr fontId="1"/>
  </si>
  <si>
    <t>日夏町中沢S</t>
    <rPh sb="0" eb="2">
      <t>ヒナツ</t>
    </rPh>
    <rPh sb="2" eb="3">
      <t>マチ</t>
    </rPh>
    <rPh sb="3" eb="5">
      <t>ナカザワ</t>
    </rPh>
    <phoneticPr fontId="1"/>
  </si>
  <si>
    <t>賀田山町西S</t>
    <rPh sb="0" eb="1">
      <t>ガ</t>
    </rPh>
    <rPh sb="1" eb="2">
      <t>タ</t>
    </rPh>
    <rPh sb="2" eb="3">
      <t>ヤマ</t>
    </rPh>
    <rPh sb="3" eb="4">
      <t>マチ</t>
    </rPh>
    <rPh sb="4" eb="5">
      <t>ニシ</t>
    </rPh>
    <phoneticPr fontId="1"/>
  </si>
  <si>
    <t>青看板「←R8、↑、→近江八幡 東近江」</t>
    <rPh sb="0" eb="3">
      <t>アオカンバン</t>
    </rPh>
    <rPh sb="11" eb="15">
      <t>オウミハチマン</t>
    </rPh>
    <rPh sb="16" eb="19">
      <t>ヒガシオウミ</t>
    </rPh>
    <phoneticPr fontId="1"/>
  </si>
  <si>
    <t>青看板「←、↑近江八幡 東近江、→湖岸道路」</t>
    <rPh sb="0" eb="3">
      <t>アオカンバン</t>
    </rPh>
    <rPh sb="7" eb="11">
      <t>オウミハチマン</t>
    </rPh>
    <rPh sb="12" eb="15">
      <t>ヒガシオウミ</t>
    </rPh>
    <rPh sb="17" eb="21">
      <t>コガンドウロ</t>
    </rPh>
    <phoneticPr fontId="1"/>
  </si>
  <si>
    <t>青看板「←R8、↑近江八幡、→」、白看板「←河瀬駅」</t>
    <rPh sb="0" eb="3">
      <t>アオカンバン</t>
    </rPh>
    <rPh sb="17" eb="20">
      <t>シロカンバン</t>
    </rPh>
    <rPh sb="22" eb="24">
      <t>カワセ</t>
    </rPh>
    <rPh sb="24" eb="25">
      <t>エキ</t>
    </rPh>
    <phoneticPr fontId="1"/>
  </si>
  <si>
    <t>白看板「↑子どもセンター、荒神山自然の家、荒神山」</t>
    <rPh sb="0" eb="3">
      <t>シロカンバン</t>
    </rPh>
    <rPh sb="5" eb="6">
      <t>コ</t>
    </rPh>
    <rPh sb="13" eb="16">
      <t>コウジンヤマ</t>
    </rPh>
    <rPh sb="16" eb="18">
      <t>シゼン</t>
    </rPh>
    <rPh sb="19" eb="20">
      <t>イエ</t>
    </rPh>
    <rPh sb="21" eb="24">
      <t>コウジンヤマ</t>
    </rPh>
    <phoneticPr fontId="1"/>
  </si>
  <si>
    <t>音羽町S</t>
    <rPh sb="0" eb="3">
      <t>オトハマチ</t>
    </rPh>
    <phoneticPr fontId="1"/>
  </si>
  <si>
    <t>K26</t>
    <phoneticPr fontId="1"/>
  </si>
  <si>
    <t>青看板「←東近江、↑草津 野洲、→長命寺」
左奥 丸亀製麺</t>
    <rPh sb="0" eb="3">
      <t>アオカンバン</t>
    </rPh>
    <rPh sb="5" eb="8">
      <t>ヒガシオウミ</t>
    </rPh>
    <rPh sb="10" eb="12">
      <t>クサツ</t>
    </rPh>
    <rPh sb="13" eb="15">
      <t>ヤス</t>
    </rPh>
    <rPh sb="17" eb="20">
      <t>チョウメイジ</t>
    </rPh>
    <rPh sb="22" eb="24">
      <t>ヒダリオク</t>
    </rPh>
    <rPh sb="25" eb="27">
      <t>マルガメ</t>
    </rPh>
    <rPh sb="27" eb="29">
      <t>セイメン</t>
    </rPh>
    <phoneticPr fontId="1"/>
  </si>
  <si>
    <t>黒橋S</t>
    <rPh sb="0" eb="2">
      <t>クロハシ</t>
    </rPh>
    <phoneticPr fontId="1"/>
  </si>
  <si>
    <t>白看板「→近江八幡駅、近江八幡市役所、総合医療センター、近江八幡書」、右奥 オリーブキッチン。</t>
    <rPh sb="0" eb="3">
      <t>シロカンバン</t>
    </rPh>
    <rPh sb="5" eb="9">
      <t>オウミハチマン</t>
    </rPh>
    <rPh sb="9" eb="10">
      <t>エキ</t>
    </rPh>
    <rPh sb="11" eb="15">
      <t>オウミハチマン</t>
    </rPh>
    <rPh sb="15" eb="18">
      <t>シヤクショ</t>
    </rPh>
    <rPh sb="19" eb="23">
      <t>ソウゴウイリョウ</t>
    </rPh>
    <rPh sb="28" eb="32">
      <t>オウミハチマン</t>
    </rPh>
    <rPh sb="32" eb="33">
      <t>ショ</t>
    </rPh>
    <rPh sb="35" eb="37">
      <t>ミギオク</t>
    </rPh>
    <phoneticPr fontId="1"/>
  </si>
  <si>
    <t>Finish ファミリーマート近江八幡中村町店</t>
    <rPh sb="15" eb="19">
      <t>オウミハチマン</t>
    </rPh>
    <rPh sb="19" eb="22">
      <t>ナカムラマチ</t>
    </rPh>
    <rPh sb="22" eb="23">
      <t>ミセ</t>
    </rPh>
    <phoneticPr fontId="1"/>
  </si>
  <si>
    <t>右側</t>
    <rPh sb="0" eb="2">
      <t>ミギガワ</t>
    </rPh>
    <phoneticPr fontId="1"/>
  </si>
  <si>
    <t>Finish 受付 
　　レンタルルーム近江八幡(Nビル)3階</t>
    <rPh sb="7" eb="9">
      <t>ウケツケ</t>
    </rPh>
    <rPh sb="20" eb="24">
      <t>オウミハチマン</t>
    </rPh>
    <rPh sb="30" eb="31">
      <t>カイ</t>
    </rPh>
    <phoneticPr fontId="1"/>
  </si>
  <si>
    <t>左側
(左折)</t>
    <rPh sb="0" eb="2">
      <t>ヒダリガワ</t>
    </rPh>
    <rPh sb="4" eb="6">
      <t>サセツ</t>
    </rPh>
    <phoneticPr fontId="1"/>
  </si>
  <si>
    <t>石碑とブルべカードを1枚の写真に撮影。カードの色が判別出来れば良い。直進してコース復帰。</t>
    <rPh sb="0" eb="2">
      <t>セキヒ</t>
    </rPh>
    <rPh sb="11" eb="12">
      <t>マイ</t>
    </rPh>
    <rPh sb="13" eb="15">
      <t>シャシン</t>
    </rPh>
    <rPh sb="16" eb="18">
      <t>サツエイ</t>
    </rPh>
    <rPh sb="23" eb="24">
      <t>イロ</t>
    </rPh>
    <rPh sb="25" eb="27">
      <t>ハンベツ</t>
    </rPh>
    <rPh sb="27" eb="29">
      <t>デキ</t>
    </rPh>
    <rPh sb="31" eb="32">
      <t>ヨ</t>
    </rPh>
    <rPh sb="34" eb="36">
      <t>チョクシン</t>
    </rPh>
    <rPh sb="41" eb="43">
      <t>フッキ</t>
    </rPh>
    <phoneticPr fontId="1"/>
  </si>
  <si>
    <t>7:30Close</t>
    <phoneticPr fontId="1"/>
  </si>
  <si>
    <t>PhotoControl-3 彦根城</t>
    <phoneticPr fontId="1"/>
  </si>
  <si>
    <t>PhotoControl-1 敦賀鉄道資料館</t>
    <phoneticPr fontId="1"/>
  </si>
  <si>
    <t>PhotoControl-2 龍双ヶ滝</t>
    <rPh sb="15" eb="19">
      <t>リュウソウガタキ</t>
    </rPh>
    <phoneticPr fontId="1"/>
  </si>
  <si>
    <t>PhotoControl-2 龍双ヶ滝</t>
    <phoneticPr fontId="1"/>
  </si>
  <si>
    <t>日出:5:38　日没:18:00</t>
    <phoneticPr fontId="1"/>
  </si>
  <si>
    <t>2026/9/26  7：00スタート</t>
    <phoneticPr fontId="1"/>
  </si>
  <si>
    <t>これよりしばらく登坂区間。越前市に入るまで隘路。越前市に入っても2段坂。落ち葉も多いので走行注意。</t>
    <rPh sb="24" eb="27">
      <t>エチゼンシ</t>
    </rPh>
    <rPh sb="28" eb="29">
      <t>ハイ</t>
    </rPh>
    <rPh sb="33" eb="35">
      <t>ダンザカ</t>
    </rPh>
    <phoneticPr fontId="1"/>
  </si>
  <si>
    <t>青看板「←福井、↑道の駅 西山 鯖江市街」、左折専用レーンを左折。左奥看板「めがねのまちさばえ」</t>
    <rPh sb="0" eb="3">
      <t>アオカンバン</t>
    </rPh>
    <rPh sb="5" eb="7">
      <t>フクイ</t>
    </rPh>
    <rPh sb="9" eb="10">
      <t>ミチ</t>
    </rPh>
    <rPh sb="11" eb="12">
      <t>エキ</t>
    </rPh>
    <rPh sb="13" eb="15">
      <t>ニシヤマ</t>
    </rPh>
    <rPh sb="16" eb="20">
      <t>サバエシガイ</t>
    </rPh>
    <rPh sb="22" eb="26">
      <t>サセツセンヨウ</t>
    </rPh>
    <rPh sb="30" eb="32">
      <t>サセツ</t>
    </rPh>
    <rPh sb="33" eb="35">
      <t>ヒダリオク</t>
    </rPh>
    <rPh sb="35" eb="37">
      <t>カンバン</t>
    </rPh>
    <phoneticPr fontId="1"/>
  </si>
  <si>
    <r>
      <t>左方向通行禁止。</t>
    </r>
    <r>
      <rPr>
        <b/>
        <sz val="9"/>
        <rFont val="ＭＳ Ｐ明朝"/>
        <family val="1"/>
        <charset val="128"/>
      </rPr>
      <t>この先、激坂区間。設計者を恨んでください。</t>
    </r>
    <rPh sb="0" eb="3">
      <t>ヒダリホウコウ</t>
    </rPh>
    <rPh sb="3" eb="7">
      <t>ツウコウキンシ</t>
    </rPh>
    <rPh sb="10" eb="11">
      <t>サキ</t>
    </rPh>
    <rPh sb="12" eb="14">
      <t>ゲキサカ</t>
    </rPh>
    <rPh sb="14" eb="16">
      <t>クカン</t>
    </rPh>
    <rPh sb="17" eb="20">
      <t>セッケイシャ</t>
    </rPh>
    <rPh sb="21" eb="22">
      <t>ウラ</t>
    </rPh>
    <phoneticPr fontId="1"/>
  </si>
  <si>
    <t>OPEN 20:00、CLOSE 27/8:00 
指定場所に駐輪し、３階の受付会場へ。</t>
    <rPh sb="26" eb="30">
      <t>シテイバショ</t>
    </rPh>
    <rPh sb="31" eb="33">
      <t>チュウリン</t>
    </rPh>
    <rPh sb="36" eb="37">
      <t>カイ</t>
    </rPh>
    <rPh sb="38" eb="40">
      <t>ウケツケ</t>
    </rPh>
    <rPh sb="40" eb="42">
      <t>カイジョウ</t>
    </rPh>
    <phoneticPr fontId="1"/>
  </si>
  <si>
    <t>信号の1本手前の十字路、右奥 ミサワホームののぼり</t>
    <rPh sb="12" eb="14">
      <t>ミギオク</t>
    </rPh>
    <phoneticPr fontId="1"/>
  </si>
  <si>
    <t>青看板「←長浜、↑、→」、正面 ドラッグユタカ、右手 カインズ</t>
    <rPh sb="0" eb="3">
      <t>アオカンバン</t>
    </rPh>
    <rPh sb="5" eb="7">
      <t>ナガハマ</t>
    </rPh>
    <rPh sb="13" eb="15">
      <t>ショウメン</t>
    </rPh>
    <rPh sb="24" eb="26">
      <t>ミギテ</t>
    </rPh>
    <phoneticPr fontId="1"/>
  </si>
  <si>
    <t>急坂を下り、2連続アンダーパスを越えた先で右折。
アンダーパス部分は狭いので、必ず徐行して通過。</t>
    <rPh sb="0" eb="1">
      <t>キュウ</t>
    </rPh>
    <rPh sb="1" eb="2">
      <t>ハン</t>
    </rPh>
    <rPh sb="3" eb="4">
      <t>クダ</t>
    </rPh>
    <rPh sb="7" eb="9">
      <t>レンゾク</t>
    </rPh>
    <rPh sb="16" eb="17">
      <t>コ</t>
    </rPh>
    <rPh sb="19" eb="20">
      <t>サキ</t>
    </rPh>
    <rPh sb="21" eb="23">
      <t>ウセツ</t>
    </rPh>
    <rPh sb="31" eb="33">
      <t>ブブン</t>
    </rPh>
    <rPh sb="34" eb="35">
      <t>セマ</t>
    </rPh>
    <rPh sb="39" eb="40">
      <t>カナラ</t>
    </rPh>
    <rPh sb="41" eb="43">
      <t>ジョコウ</t>
    </rPh>
    <rPh sb="45" eb="47">
      <t>ツウカ</t>
    </rPh>
    <phoneticPr fontId="1"/>
  </si>
  <si>
    <t>トンネルを抜けた先の十字路を右折。</t>
    <rPh sb="5" eb="6">
      <t>ヌ</t>
    </rPh>
    <rPh sb="8" eb="9">
      <t>サキ</t>
    </rPh>
    <rPh sb="10" eb="13">
      <t>ジュウジロ</t>
    </rPh>
    <rPh sb="14" eb="16">
      <t>ウセツ</t>
    </rPh>
    <phoneticPr fontId="1"/>
  </si>
  <si>
    <r>
      <t xml:space="preserve">青看板「↑加賀 あわら 東尋坊、→越前市」、
</t>
    </r>
    <r>
      <rPr>
        <b/>
        <sz val="9"/>
        <rFont val="ＭＳ Ｐ明朝"/>
        <family val="1"/>
        <charset val="128"/>
      </rPr>
      <t>下り中の├字路、行き過ぎ注意。</t>
    </r>
    <rPh sb="0" eb="3">
      <t>アオカンバン</t>
    </rPh>
    <rPh sb="5" eb="7">
      <t>カガ</t>
    </rPh>
    <rPh sb="12" eb="15">
      <t>トウジンボウ</t>
    </rPh>
    <rPh sb="17" eb="20">
      <t>エチゼンシ</t>
    </rPh>
    <rPh sb="23" eb="24">
      <t>クダ</t>
    </rPh>
    <rPh sb="25" eb="26">
      <t>チュウ</t>
    </rPh>
    <rPh sb="28" eb="30">
      <t>ジロ</t>
    </rPh>
    <rPh sb="31" eb="32">
      <t>イ</t>
    </rPh>
    <rPh sb="33" eb="34">
      <t>ス</t>
    </rPh>
    <rPh sb="35" eb="37">
      <t>チュウイ</t>
    </rPh>
    <phoneticPr fontId="1"/>
  </si>
  <si>
    <t>右方向</t>
    <rPh sb="0" eb="1">
      <t>ミギ</t>
    </rPh>
    <rPh sb="1" eb="3">
      <t>ホウコウ</t>
    </rPh>
    <phoneticPr fontId="1"/>
  </si>
  <si>
    <t>H字路を左下から右上方向へ進む。
自動車道まで徒歩を厳守。</t>
    <rPh sb="1" eb="2">
      <t>ジ</t>
    </rPh>
    <rPh sb="2" eb="3">
      <t>ロ</t>
    </rPh>
    <rPh sb="4" eb="6">
      <t>ヒダリシタ</t>
    </rPh>
    <rPh sb="8" eb="10">
      <t>ミギウエ</t>
    </rPh>
    <rPh sb="10" eb="12">
      <t>ホウコウ</t>
    </rPh>
    <rPh sb="13" eb="14">
      <t>スス</t>
    </rPh>
    <rPh sb="17" eb="21">
      <t>ジドウシャドウ</t>
    </rPh>
    <rPh sb="23" eb="25">
      <t>トホ</t>
    </rPh>
    <rPh sb="26" eb="28">
      <t>ゲンシュ</t>
    </rPh>
    <phoneticPr fontId="1"/>
  </si>
  <si>
    <t>OPEN 16:00、CLOSE 27/3:00
レシート取得。打刻時間をブルべカードに記入。
出口形状が特殊なため、本線復帰時に注意。</t>
    <rPh sb="29" eb="31">
      <t>シュトク</t>
    </rPh>
    <rPh sb="32" eb="36">
      <t>ダコクジカン</t>
    </rPh>
    <rPh sb="44" eb="46">
      <t>キニュウ</t>
    </rPh>
    <rPh sb="48" eb="50">
      <t>デグチ</t>
    </rPh>
    <rPh sb="50" eb="52">
      <t>ケイジョウ</t>
    </rPh>
    <rPh sb="53" eb="55">
      <t>トクシュ</t>
    </rPh>
    <rPh sb="59" eb="61">
      <t>ホンセン</t>
    </rPh>
    <rPh sb="61" eb="64">
      <t>フッキジ</t>
    </rPh>
    <rPh sb="65" eb="67">
      <t>チュウイ</t>
    </rPh>
    <phoneticPr fontId="1"/>
  </si>
  <si>
    <t>右手に横断歩道があるので、活用し安全に横断。
OPEN 14:25、CLOSE 23:36
レシート取得。打刻時間をブルべカードに記入。
ミニストップ裏の道を進む。</t>
    <rPh sb="0" eb="2">
      <t>ミギテ</t>
    </rPh>
    <rPh sb="3" eb="7">
      <t>オウダンホドウ</t>
    </rPh>
    <rPh sb="13" eb="15">
      <t>カツヨウ</t>
    </rPh>
    <rPh sb="16" eb="18">
      <t>アンゼン</t>
    </rPh>
    <rPh sb="19" eb="21">
      <t>オウダン</t>
    </rPh>
    <rPh sb="50" eb="52">
      <t>シュトク</t>
    </rPh>
    <rPh sb="53" eb="57">
      <t>ダコクジカン</t>
    </rPh>
    <rPh sb="65" eb="67">
      <t>キニュウ</t>
    </rPh>
    <rPh sb="75" eb="76">
      <t>ウラ</t>
    </rPh>
    <rPh sb="77" eb="78">
      <t>ミチ</t>
    </rPh>
    <rPh sb="79" eb="80">
      <t>ススム</t>
    </rPh>
    <phoneticPr fontId="1"/>
  </si>
  <si>
    <t>OPEN 10:46、CLOSE 15:32
レシート取得。打刻時間をブルべカードに記入。西山公園はレッサーパンダの飼育で有名。入場無料。</t>
    <rPh sb="27" eb="29">
      <t>シュトク</t>
    </rPh>
    <rPh sb="30" eb="34">
      <t>ダコクジカン</t>
    </rPh>
    <rPh sb="42" eb="44">
      <t>キニュウ</t>
    </rPh>
    <rPh sb="45" eb="49">
      <t>ニシヤマコウエン</t>
    </rPh>
    <rPh sb="58" eb="60">
      <t>シイク</t>
    </rPh>
    <rPh sb="61" eb="63">
      <t>ユウメイ</t>
    </rPh>
    <rPh sb="64" eb="66">
      <t>ニュウジョウ</t>
    </rPh>
    <rPh sb="66" eb="68">
      <t>ムリョウ</t>
    </rPh>
    <phoneticPr fontId="1"/>
  </si>
  <si>
    <t>OPEN 10:04、CLOSE 13:56
レシート取得。打刻時間をブルべカードに記入。</t>
    <rPh sb="27" eb="29">
      <t>シュトク</t>
    </rPh>
    <rPh sb="30" eb="34">
      <t>ダコクジカン</t>
    </rPh>
    <rPh sb="42" eb="44">
      <t>キニュウ</t>
    </rPh>
    <phoneticPr fontId="1"/>
  </si>
  <si>
    <r>
      <t>左手前 トマト&amp;オニオン、左奥 ENEOS。なぜか優先路ww</t>
    </r>
    <r>
      <rPr>
        <b/>
        <sz val="9"/>
        <rFont val="ＭＳ Ｐ明朝"/>
        <family val="1"/>
        <charset val="128"/>
      </rPr>
      <t>この先補給困難区間。</t>
    </r>
    <r>
      <rPr>
        <sz val="9"/>
        <rFont val="ＭＳ Ｐ明朝"/>
        <family val="1"/>
        <charset val="128"/>
      </rPr>
      <t>132.4km　右手ファミマ、134.4km右手ゲンキー。</t>
    </r>
    <r>
      <rPr>
        <b/>
        <sz val="9"/>
        <rFont val="ＭＳ Ｐ明朝"/>
        <family val="1"/>
        <charset val="128"/>
      </rPr>
      <t>次のルート上のコンビニは約90km先。</t>
    </r>
    <r>
      <rPr>
        <sz val="9"/>
        <rFont val="ＭＳ Ｐ明朝"/>
        <family val="1"/>
        <charset val="128"/>
      </rPr>
      <t>ある程度速くないと、この先の道の駅の閉店時間に間に合いません。</t>
    </r>
    <rPh sb="0" eb="3">
      <t>ヒダリテマエ</t>
    </rPh>
    <rPh sb="13" eb="15">
      <t>ヒダリオク</t>
    </rPh>
    <rPh sb="25" eb="28">
      <t>ユウセンロ</t>
    </rPh>
    <rPh sb="32" eb="33">
      <t>サキ</t>
    </rPh>
    <rPh sb="33" eb="37">
      <t>ホキュウコンナン</t>
    </rPh>
    <rPh sb="37" eb="39">
      <t>クカン</t>
    </rPh>
    <rPh sb="69" eb="70">
      <t>ツギ</t>
    </rPh>
    <rPh sb="74" eb="75">
      <t>ジョウ</t>
    </rPh>
    <rPh sb="81" eb="82">
      <t>ヤク</t>
    </rPh>
    <rPh sb="86" eb="87">
      <t>サキ</t>
    </rPh>
    <rPh sb="90" eb="92">
      <t>テイド</t>
    </rPh>
    <rPh sb="92" eb="93">
      <t>ハヤ</t>
    </rPh>
    <rPh sb="100" eb="101">
      <t>サキ</t>
    </rPh>
    <rPh sb="102" eb="103">
      <t>ミチ</t>
    </rPh>
    <rPh sb="104" eb="105">
      <t>エキ</t>
    </rPh>
    <rPh sb="106" eb="110">
      <t>ヘイテンジカン</t>
    </rPh>
    <rPh sb="111" eb="112">
      <t>マ</t>
    </rPh>
    <rPh sb="113" eb="114">
      <t>ア</t>
    </rPh>
    <phoneticPr fontId="1"/>
  </si>
  <si>
    <t>直進はダム工事中で通行禁止。またあの坂を上るのか…</t>
    <rPh sb="0" eb="2">
      <t>チョクシン</t>
    </rPh>
    <rPh sb="5" eb="8">
      <t>コウジチュウ</t>
    </rPh>
    <rPh sb="9" eb="13">
      <t>ツウコウキンシ</t>
    </rPh>
    <rPh sb="18" eb="19">
      <t>サカ</t>
    </rPh>
    <rPh sb="20" eb="21">
      <t>ノボ</t>
    </rPh>
    <phoneticPr fontId="1"/>
  </si>
  <si>
    <t>START:駅南第二児童公園</t>
    <rPh sb="6" eb="8">
      <t>エキナン</t>
    </rPh>
    <rPh sb="8" eb="9">
      <t>ダイ</t>
    </rPh>
    <rPh sb="9" eb="10">
      <t>ニ</t>
    </rPh>
    <rPh sb="10" eb="14">
      <t>ジドウコウエン</t>
    </rPh>
    <phoneticPr fontId="1"/>
  </si>
  <si>
    <t>2026/9/26  8：00スタート</t>
    <phoneticPr fontId="1"/>
  </si>
  <si>
    <t>8:30Close</t>
    <phoneticPr fontId="1"/>
  </si>
  <si>
    <t>OPEN 11:04、CLOSE 14:56
レシート取得。打刻時間をブルべカードに記入。</t>
    <rPh sb="27" eb="29">
      <t>シュトク</t>
    </rPh>
    <rPh sb="30" eb="34">
      <t>ダコクジカン</t>
    </rPh>
    <rPh sb="42" eb="44">
      <t>キニュウ</t>
    </rPh>
    <phoneticPr fontId="1"/>
  </si>
  <si>
    <t>OPEN 11:46、CLOSE 16:32
レシート取得。打刻時間をブルべカードに記入。西山公園はレッサーパンダの飼育で有名。入場無料。</t>
    <rPh sb="27" eb="29">
      <t>シュトク</t>
    </rPh>
    <rPh sb="30" eb="34">
      <t>ダコクジカン</t>
    </rPh>
    <rPh sb="42" eb="44">
      <t>キニュウ</t>
    </rPh>
    <rPh sb="45" eb="49">
      <t>ニシヤマコウエン</t>
    </rPh>
    <rPh sb="58" eb="60">
      <t>シイク</t>
    </rPh>
    <rPh sb="61" eb="63">
      <t>ユウメイ</t>
    </rPh>
    <rPh sb="64" eb="66">
      <t>ニュウジョウ</t>
    </rPh>
    <rPh sb="66" eb="68">
      <t>ムリョウ</t>
    </rPh>
    <phoneticPr fontId="1"/>
  </si>
  <si>
    <t>右手に横断歩道があるので、活用し安全に横断。
OPEN 15:25、CLOSE 27/00:36
レシート取得。打刻時間をブルべカードに記入。
ミニストップ裏の道を進む。</t>
    <rPh sb="0" eb="2">
      <t>ミギテ</t>
    </rPh>
    <rPh sb="3" eb="7">
      <t>オウダンホドウ</t>
    </rPh>
    <rPh sb="13" eb="15">
      <t>カツヨウ</t>
    </rPh>
    <rPh sb="16" eb="18">
      <t>アンゼン</t>
    </rPh>
    <rPh sb="19" eb="21">
      <t>オウダン</t>
    </rPh>
    <rPh sb="53" eb="55">
      <t>シュトク</t>
    </rPh>
    <rPh sb="56" eb="60">
      <t>ダコクジカン</t>
    </rPh>
    <rPh sb="68" eb="70">
      <t>キニュウ</t>
    </rPh>
    <rPh sb="78" eb="79">
      <t>ウラ</t>
    </rPh>
    <rPh sb="80" eb="81">
      <t>ミチ</t>
    </rPh>
    <rPh sb="82" eb="83">
      <t>ススム</t>
    </rPh>
    <phoneticPr fontId="1"/>
  </si>
  <si>
    <t>OPEN 17:00、CLOSE 27/4:00
レシート取得。打刻時間をブルべカードに記入。
出口形状が特殊なため、本線復帰時に注意。</t>
    <rPh sb="29" eb="31">
      <t>シュトク</t>
    </rPh>
    <rPh sb="32" eb="36">
      <t>ダコクジカン</t>
    </rPh>
    <rPh sb="44" eb="46">
      <t>キニュウ</t>
    </rPh>
    <rPh sb="48" eb="50">
      <t>デグチ</t>
    </rPh>
    <rPh sb="50" eb="52">
      <t>ケイジョウ</t>
    </rPh>
    <rPh sb="53" eb="55">
      <t>トクシュ</t>
    </rPh>
    <rPh sb="59" eb="61">
      <t>ホンセン</t>
    </rPh>
    <rPh sb="61" eb="64">
      <t>フッキジ</t>
    </rPh>
    <rPh sb="65" eb="67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</si>
</sst>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sz val="10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9"/>
      <name val="游明朝"/>
      <family val="1"/>
      <charset val="128"/>
    </font>
    <font>
      <sz val="10"/>
      <name val="游明朝"/>
      <family val="1"/>
      <charset val="128"/>
    </font>
    <font>
      <b/>
      <sz val="8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double">
        <color rgb="FF000000"/>
      </right>
      <top/>
      <bottom style="thin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10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left" vertical="center" shrinkToFit="1"/>
    </xf>
    <xf numFmtId="0" fontId="4" fillId="0" borderId="7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 shrinkToFit="1"/>
    </xf>
    <xf numFmtId="176" fontId="4" fillId="0" borderId="32" xfId="1" applyNumberFormat="1" applyFont="1" applyBorder="1" applyAlignment="1">
      <alignment horizontal="right" vertical="center" shrinkToFit="1"/>
    </xf>
    <xf numFmtId="0" fontId="9" fillId="0" borderId="17" xfId="0" applyFont="1" applyBorder="1" applyAlignment="1">
      <alignment horizontal="center" vertical="center"/>
    </xf>
    <xf numFmtId="0" fontId="8" fillId="3" borderId="18" xfId="1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 shrinkToFit="1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34" xfId="1" applyFont="1" applyBorder="1" applyAlignment="1">
      <alignment vertical="center"/>
    </xf>
    <xf numFmtId="0" fontId="4" fillId="0" borderId="18" xfId="1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3" fillId="4" borderId="20" xfId="1" applyFont="1" applyFill="1" applyBorder="1" applyAlignment="1">
      <alignment vertical="center" wrapText="1"/>
    </xf>
    <xf numFmtId="0" fontId="14" fillId="0" borderId="36" xfId="0" applyFont="1" applyBorder="1" applyAlignment="1">
      <alignment horizontal="left" vertical="center" wrapText="1" indent="1"/>
    </xf>
    <xf numFmtId="0" fontId="14" fillId="0" borderId="24" xfId="0" applyFont="1" applyBorder="1" applyAlignment="1">
      <alignment horizontal="left" vertical="center" wrapText="1" inden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4" fillId="0" borderId="37" xfId="1" applyFont="1" applyBorder="1" applyAlignment="1">
      <alignment horizontal="left" vertical="center" wrapText="1" indent="1"/>
    </xf>
    <xf numFmtId="0" fontId="14" fillId="0" borderId="26" xfId="1" applyFont="1" applyBorder="1" applyAlignment="1">
      <alignment horizontal="left" vertical="center" wrapText="1" indent="1"/>
    </xf>
    <xf numFmtId="0" fontId="8" fillId="3" borderId="38" xfId="1" applyFont="1" applyFill="1" applyBorder="1" applyAlignment="1">
      <alignment vertical="center"/>
    </xf>
    <xf numFmtId="176" fontId="8" fillId="3" borderId="38" xfId="1" applyNumberFormat="1" applyFont="1" applyFill="1" applyBorder="1" applyAlignment="1">
      <alignment horizontal="right" vertical="center"/>
    </xf>
    <xf numFmtId="176" fontId="8" fillId="3" borderId="39" xfId="1" applyNumberFormat="1" applyFont="1" applyFill="1" applyBorder="1" applyAlignment="1">
      <alignment horizontal="right" vertical="center" shrinkToFit="1"/>
    </xf>
    <xf numFmtId="0" fontId="8" fillId="3" borderId="15" xfId="1" applyFont="1" applyFill="1" applyBorder="1" applyAlignment="1">
      <alignment vertical="center" wrapText="1"/>
    </xf>
    <xf numFmtId="176" fontId="4" fillId="0" borderId="34" xfId="1" applyNumberFormat="1" applyFont="1" applyBorder="1" applyAlignment="1">
      <alignment horizontal="right" vertical="center"/>
    </xf>
    <xf numFmtId="0" fontId="4" fillId="0" borderId="27" xfId="0" applyFont="1" applyBorder="1" applyAlignment="1">
      <alignment vertical="center" shrinkToFi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0" xfId="1" applyFont="1" applyBorder="1" applyAlignment="1">
      <alignment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31" xfId="1" applyNumberFormat="1" applyFont="1" applyBorder="1" applyAlignment="1">
      <alignment horizontal="right" vertical="center" shrinkToFit="1"/>
    </xf>
    <xf numFmtId="0" fontId="4" fillId="0" borderId="29" xfId="1" applyFont="1" applyBorder="1" applyAlignment="1">
      <alignment vertical="center" wrapText="1"/>
    </xf>
    <xf numFmtId="0" fontId="4" fillId="0" borderId="30" xfId="0" applyFont="1" applyBorder="1" applyAlignment="1">
      <alignment vertical="center" shrinkToFit="1"/>
    </xf>
    <xf numFmtId="0" fontId="8" fillId="0" borderId="18" xfId="1" applyFont="1" applyBorder="1" applyAlignment="1">
      <alignment vertical="center" wrapText="1"/>
    </xf>
    <xf numFmtId="0" fontId="4" fillId="3" borderId="18" xfId="1" applyFont="1" applyFill="1" applyBorder="1" applyAlignment="1">
      <alignment vertical="center" wrapText="1"/>
    </xf>
    <xf numFmtId="176" fontId="8" fillId="3" borderId="19" xfId="0" applyNumberFormat="1" applyFont="1" applyFill="1" applyBorder="1" applyAlignment="1">
      <alignment vertical="center" shrinkToFit="1"/>
    </xf>
    <xf numFmtId="0" fontId="8" fillId="3" borderId="27" xfId="0" applyFont="1" applyFill="1" applyBorder="1" applyAlignment="1">
      <alignment vertical="center" shrinkToFit="1"/>
    </xf>
    <xf numFmtId="0" fontId="15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34" xfId="1" applyFont="1" applyFill="1" applyBorder="1" applyAlignment="1">
      <alignment vertical="center"/>
    </xf>
    <xf numFmtId="176" fontId="8" fillId="3" borderId="34" xfId="1" applyNumberFormat="1" applyFont="1" applyFill="1" applyBorder="1" applyAlignment="1">
      <alignment horizontal="right" vertical="center"/>
    </xf>
    <xf numFmtId="176" fontId="8" fillId="3" borderId="32" xfId="1" applyNumberFormat="1" applyFont="1" applyFill="1" applyBorder="1" applyAlignment="1">
      <alignment horizontal="right" vertical="center" shrinkToFit="1"/>
    </xf>
    <xf numFmtId="0" fontId="8" fillId="3" borderId="19" xfId="0" applyFont="1" applyFill="1" applyBorder="1" applyAlignment="1">
      <alignment vertical="center" shrinkToFit="1"/>
    </xf>
    <xf numFmtId="0" fontId="4" fillId="3" borderId="46" xfId="0" applyFont="1" applyFill="1" applyBorder="1" applyAlignment="1">
      <alignment vertical="center" shrinkToFit="1"/>
    </xf>
    <xf numFmtId="0" fontId="8" fillId="3" borderId="41" xfId="0" applyFont="1" applyFill="1" applyBorder="1" applyAlignment="1">
      <alignment vertical="center" shrinkToFit="1"/>
    </xf>
    <xf numFmtId="0" fontId="15" fillId="3" borderId="42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44" xfId="1" applyFont="1" applyFill="1" applyBorder="1" applyAlignment="1">
      <alignment vertical="center" wrapText="1"/>
    </xf>
    <xf numFmtId="0" fontId="8" fillId="3" borderId="44" xfId="1" applyFont="1" applyFill="1" applyBorder="1" applyAlignment="1">
      <alignment vertical="center"/>
    </xf>
    <xf numFmtId="176" fontId="8" fillId="3" borderId="44" xfId="1" applyNumberFormat="1" applyFont="1" applyFill="1" applyBorder="1" applyAlignment="1">
      <alignment horizontal="right" vertical="center"/>
    </xf>
    <xf numFmtId="176" fontId="8" fillId="3" borderId="45" xfId="1" applyNumberFormat="1" applyFont="1" applyFill="1" applyBorder="1" applyAlignment="1">
      <alignment horizontal="right" vertical="center" shrinkToFit="1"/>
    </xf>
    <xf numFmtId="0" fontId="8" fillId="3" borderId="43" xfId="1" applyFont="1" applyFill="1" applyBorder="1" applyAlignment="1">
      <alignment vertical="center" wrapText="1"/>
    </xf>
    <xf numFmtId="0" fontId="8" fillId="3" borderId="46" xfId="0" applyFont="1" applyFill="1" applyBorder="1" applyAlignment="1">
      <alignment vertical="center" shrinkToFit="1"/>
    </xf>
    <xf numFmtId="0" fontId="8" fillId="3" borderId="33" xfId="0" applyFont="1" applyFill="1" applyBorder="1" applyAlignment="1">
      <alignment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16" fillId="0" borderId="0" xfId="0" applyFont="1" applyAlignment="1">
      <alignment vertical="center" wrapText="1"/>
    </xf>
    <xf numFmtId="0" fontId="8" fillId="3" borderId="47" xfId="0" applyFont="1" applyFill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8" fillId="3" borderId="15" xfId="1" applyFont="1" applyFill="1" applyBorder="1" applyAlignment="1">
      <alignment vertical="center"/>
    </xf>
    <xf numFmtId="0" fontId="4" fillId="0" borderId="29" xfId="1" applyFont="1" applyBorder="1" applyAlignment="1">
      <alignment vertical="center"/>
    </xf>
    <xf numFmtId="0" fontId="4" fillId="0" borderId="18" xfId="1" applyFont="1" applyBorder="1" applyAlignment="1">
      <alignment vertical="center"/>
    </xf>
    <xf numFmtId="0" fontId="4" fillId="0" borderId="49" xfId="1" applyFont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8" fillId="3" borderId="49" xfId="1" applyFont="1" applyFill="1" applyBorder="1" applyAlignment="1">
      <alignment horizontal="center" vertical="center"/>
    </xf>
    <xf numFmtId="0" fontId="8" fillId="3" borderId="51" xfId="1" applyFont="1" applyFill="1" applyBorder="1" applyAlignment="1">
      <alignment horizontal="center" vertical="center"/>
    </xf>
    <xf numFmtId="0" fontId="8" fillId="3" borderId="52" xfId="1" applyFont="1" applyFill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103</xdr:row>
      <xdr:rowOff>15240</xdr:rowOff>
    </xdr:from>
    <xdr:to>
      <xdr:col>3</xdr:col>
      <xdr:colOff>2076196</xdr:colOff>
      <xdr:row>119</xdr:row>
      <xdr:rowOff>152040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D7B0735-6DD7-C2C2-1EF6-AE592CA95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23827740"/>
          <a:ext cx="2422906" cy="288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111901</xdr:colOff>
      <xdr:row>103</xdr:row>
      <xdr:rowOff>35700</xdr:rowOff>
    </xdr:from>
    <xdr:to>
      <xdr:col>7</xdr:col>
      <xdr:colOff>262671</xdr:colOff>
      <xdr:row>120</xdr:row>
      <xdr:rowOff>1050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3DE9E02-C9AA-5445-65A3-C2FF039EC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2801" y="23848200"/>
          <a:ext cx="2293895" cy="28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109500</xdr:colOff>
      <xdr:row>103</xdr:row>
      <xdr:rowOff>40920</xdr:rowOff>
    </xdr:from>
    <xdr:to>
      <xdr:col>10</xdr:col>
      <xdr:colOff>114296</xdr:colOff>
      <xdr:row>120</xdr:row>
      <xdr:rowOff>6270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9714F6E-37E3-009E-3E47-9678621F8A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00"/>
        <a:stretch>
          <a:fillRect/>
        </a:stretch>
      </xdr:blipFill>
      <xdr:spPr>
        <a:xfrm>
          <a:off x="6462675" y="23853420"/>
          <a:ext cx="2986121" cy="28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103</xdr:row>
      <xdr:rowOff>15240</xdr:rowOff>
    </xdr:from>
    <xdr:to>
      <xdr:col>3</xdr:col>
      <xdr:colOff>2076196</xdr:colOff>
      <xdr:row>119</xdr:row>
      <xdr:rowOff>152040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990559-CD33-4739-87BC-BB6CA057D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23903940"/>
          <a:ext cx="2422906" cy="288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111901</xdr:colOff>
      <xdr:row>103</xdr:row>
      <xdr:rowOff>35700</xdr:rowOff>
    </xdr:from>
    <xdr:to>
      <xdr:col>7</xdr:col>
      <xdr:colOff>262671</xdr:colOff>
      <xdr:row>120</xdr:row>
      <xdr:rowOff>1050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05164E3-CC8C-468B-9628-8F87894D0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2801" y="23924400"/>
          <a:ext cx="2293895" cy="28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109500</xdr:colOff>
      <xdr:row>103</xdr:row>
      <xdr:rowOff>40920</xdr:rowOff>
    </xdr:from>
    <xdr:to>
      <xdr:col>10</xdr:col>
      <xdr:colOff>114296</xdr:colOff>
      <xdr:row>120</xdr:row>
      <xdr:rowOff>6270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EB1564C-1415-428F-8050-2EA159C71A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00"/>
        <a:stretch>
          <a:fillRect/>
        </a:stretch>
      </xdr:blipFill>
      <xdr:spPr>
        <a:xfrm>
          <a:off x="6462675" y="23929620"/>
          <a:ext cx="2986121" cy="28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D873-366D-480E-8358-1CE3B311B6F2}">
  <dimension ref="A1:K120"/>
  <sheetViews>
    <sheetView tabSelected="1" zoomScaleNormal="100" workbookViewId="0">
      <selection activeCell="D8" sqref="D8"/>
    </sheetView>
  </sheetViews>
  <sheetFormatPr defaultColWidth="8.875" defaultRowHeight="13.5"/>
  <cols>
    <col min="1" max="1" width="3" style="3" customWidth="1"/>
    <col min="2" max="3" width="2.625" style="3" customWidth="1"/>
    <col min="4" max="4" width="32.625" style="3" customWidth="1"/>
    <col min="5" max="5" width="3.625" style="3" customWidth="1"/>
    <col min="6" max="6" width="7.5" style="3" customWidth="1"/>
    <col min="7" max="7" width="20.625" style="3" customWidth="1"/>
    <col min="8" max="8" width="5.125" style="3" customWidth="1"/>
    <col min="9" max="9" width="5.625" style="14" customWidth="1"/>
    <col min="10" max="10" width="39.125" style="15" customWidth="1"/>
    <col min="11" max="11" width="4.5" style="3" customWidth="1"/>
    <col min="12" max="16384" width="8.875" style="3"/>
  </cols>
  <sheetData>
    <row r="1" spans="1:11" ht="13.9" customHeight="1">
      <c r="A1" s="1" t="s">
        <v>21</v>
      </c>
      <c r="B1" s="1"/>
      <c r="C1" s="1"/>
      <c r="D1" s="2"/>
      <c r="F1" s="2" t="s">
        <v>197</v>
      </c>
      <c r="G1" s="2"/>
      <c r="H1" s="4" t="s">
        <v>196</v>
      </c>
      <c r="I1" s="5"/>
      <c r="J1" s="6"/>
      <c r="K1" s="7"/>
    </row>
    <row r="2" spans="1:11" ht="13.9" customHeight="1" thickBot="1">
      <c r="A2" s="2"/>
      <c r="B2" s="2"/>
      <c r="C2" s="2"/>
      <c r="D2" s="2"/>
      <c r="E2" s="8" t="s">
        <v>0</v>
      </c>
      <c r="F2" s="2" t="s">
        <v>1</v>
      </c>
      <c r="G2" s="2"/>
      <c r="H2" s="9"/>
      <c r="I2" s="10"/>
      <c r="J2" s="6"/>
      <c r="K2" s="7" t="s">
        <v>19</v>
      </c>
    </row>
    <row r="3" spans="1:11" ht="15" customHeight="1">
      <c r="A3" s="102"/>
      <c r="B3" s="104" t="s">
        <v>2</v>
      </c>
      <c r="C3" s="104" t="s">
        <v>3</v>
      </c>
      <c r="D3" s="106" t="s">
        <v>4</v>
      </c>
      <c r="E3" s="108" t="s">
        <v>5</v>
      </c>
      <c r="F3" s="94" t="s">
        <v>6</v>
      </c>
      <c r="G3" s="95"/>
      <c r="H3" s="96" t="s">
        <v>7</v>
      </c>
      <c r="I3" s="97"/>
      <c r="J3" s="98" t="s">
        <v>8</v>
      </c>
      <c r="K3" s="100" t="s">
        <v>9</v>
      </c>
    </row>
    <row r="4" spans="1:11" ht="15" customHeight="1" thickBot="1">
      <c r="A4" s="103"/>
      <c r="B4" s="105"/>
      <c r="C4" s="105"/>
      <c r="D4" s="107"/>
      <c r="E4" s="109"/>
      <c r="F4" s="84" t="s">
        <v>10</v>
      </c>
      <c r="G4" s="11" t="s">
        <v>11</v>
      </c>
      <c r="H4" s="12" t="s">
        <v>12</v>
      </c>
      <c r="I4" s="13" t="s">
        <v>13</v>
      </c>
      <c r="J4" s="99"/>
      <c r="K4" s="101"/>
    </row>
    <row r="5" spans="1:11" ht="13.5" customHeight="1" thickTop="1">
      <c r="A5" s="22">
        <v>1</v>
      </c>
      <c r="B5" s="23" t="s">
        <v>22</v>
      </c>
      <c r="C5" s="24"/>
      <c r="D5" s="46" t="s">
        <v>215</v>
      </c>
      <c r="E5" s="92"/>
      <c r="F5" s="85" t="s">
        <v>23</v>
      </c>
      <c r="G5" s="46" t="s">
        <v>24</v>
      </c>
      <c r="H5" s="47"/>
      <c r="I5" s="48">
        <v>0</v>
      </c>
      <c r="J5" s="49" t="s">
        <v>191</v>
      </c>
      <c r="K5" s="25"/>
    </row>
    <row r="6" spans="1:11" ht="13.5" customHeight="1">
      <c r="A6" s="51">
        <v>2</v>
      </c>
      <c r="B6" s="52" t="s">
        <v>25</v>
      </c>
      <c r="C6" s="53"/>
      <c r="D6" s="54"/>
      <c r="E6" s="93"/>
      <c r="F6" s="86" t="s">
        <v>26</v>
      </c>
      <c r="G6" s="54" t="s">
        <v>24</v>
      </c>
      <c r="H6" s="55">
        <v>0.1</v>
      </c>
      <c r="I6" s="56">
        <v>0.1</v>
      </c>
      <c r="J6" s="57" t="s">
        <v>27</v>
      </c>
      <c r="K6" s="58"/>
    </row>
    <row r="7" spans="1:11" ht="13.5" customHeight="1">
      <c r="A7" s="26">
        <v>3</v>
      </c>
      <c r="B7" s="20" t="s">
        <v>22</v>
      </c>
      <c r="C7" s="17" t="s">
        <v>30</v>
      </c>
      <c r="D7" s="27"/>
      <c r="E7" s="88"/>
      <c r="F7" s="87" t="s">
        <v>28</v>
      </c>
      <c r="G7" s="27" t="s">
        <v>24</v>
      </c>
      <c r="H7" s="50">
        <v>1.7</v>
      </c>
      <c r="I7" s="19">
        <v>1.8</v>
      </c>
      <c r="J7" s="28"/>
      <c r="K7" s="18"/>
    </row>
    <row r="8" spans="1:11" ht="13.5" customHeight="1">
      <c r="A8" s="26">
        <v>4</v>
      </c>
      <c r="B8" s="20" t="s">
        <v>25</v>
      </c>
      <c r="C8" s="17"/>
      <c r="D8" s="27"/>
      <c r="E8" s="88"/>
      <c r="F8" s="87" t="s">
        <v>26</v>
      </c>
      <c r="G8" s="27" t="s">
        <v>29</v>
      </c>
      <c r="H8" s="50">
        <v>0.1</v>
      </c>
      <c r="I8" s="19">
        <v>1.9</v>
      </c>
      <c r="J8" s="28" t="s">
        <v>31</v>
      </c>
      <c r="K8" s="18"/>
    </row>
    <row r="9" spans="1:11" ht="13.5" customHeight="1">
      <c r="A9" s="26">
        <v>5</v>
      </c>
      <c r="B9" s="20" t="s">
        <v>25</v>
      </c>
      <c r="C9" s="17"/>
      <c r="D9" s="27"/>
      <c r="E9" s="88"/>
      <c r="F9" s="87" t="s">
        <v>26</v>
      </c>
      <c r="G9" s="27" t="s">
        <v>33</v>
      </c>
      <c r="H9" s="50">
        <v>1.5</v>
      </c>
      <c r="I9" s="19">
        <v>3.4</v>
      </c>
      <c r="J9" s="28" t="s">
        <v>32</v>
      </c>
      <c r="K9" s="18"/>
    </row>
    <row r="10" spans="1:11" ht="24" customHeight="1">
      <c r="A10" s="51">
        <v>6</v>
      </c>
      <c r="B10" s="20" t="s">
        <v>25</v>
      </c>
      <c r="C10" s="17" t="s">
        <v>30</v>
      </c>
      <c r="D10" s="27" t="s">
        <v>34</v>
      </c>
      <c r="E10" s="88"/>
      <c r="F10" s="87" t="s">
        <v>28</v>
      </c>
      <c r="G10" s="27" t="s">
        <v>35</v>
      </c>
      <c r="H10" s="50">
        <v>3.1</v>
      </c>
      <c r="I10" s="19">
        <v>6.5</v>
      </c>
      <c r="J10" s="28" t="s">
        <v>39</v>
      </c>
      <c r="K10" s="18"/>
    </row>
    <row r="11" spans="1:11" ht="13.5" customHeight="1">
      <c r="A11" s="26">
        <v>7</v>
      </c>
      <c r="B11" s="20" t="s">
        <v>25</v>
      </c>
      <c r="C11" s="17"/>
      <c r="D11" s="27"/>
      <c r="E11" s="88"/>
      <c r="F11" s="87" t="s">
        <v>26</v>
      </c>
      <c r="G11" s="27" t="s">
        <v>36</v>
      </c>
      <c r="H11" s="50">
        <v>6.5</v>
      </c>
      <c r="I11" s="19">
        <v>13</v>
      </c>
      <c r="J11" s="28" t="s">
        <v>37</v>
      </c>
      <c r="K11" s="18"/>
    </row>
    <row r="12" spans="1:11" ht="13.5" customHeight="1">
      <c r="A12" s="26">
        <v>8</v>
      </c>
      <c r="B12" s="20" t="s">
        <v>25</v>
      </c>
      <c r="C12" s="17"/>
      <c r="D12" s="27"/>
      <c r="E12" s="88"/>
      <c r="F12" s="87" t="s">
        <v>28</v>
      </c>
      <c r="G12" s="27" t="s">
        <v>43</v>
      </c>
      <c r="H12" s="50">
        <v>0.2</v>
      </c>
      <c r="I12" s="19">
        <v>13.2</v>
      </c>
      <c r="J12" s="28" t="s">
        <v>38</v>
      </c>
      <c r="K12" s="18"/>
    </row>
    <row r="13" spans="1:11" ht="13.5" customHeight="1">
      <c r="A13" s="26">
        <v>9</v>
      </c>
      <c r="B13" s="20" t="s">
        <v>40</v>
      </c>
      <c r="C13" s="17"/>
      <c r="D13" s="27" t="s">
        <v>41</v>
      </c>
      <c r="E13" s="88"/>
      <c r="F13" s="87" t="s">
        <v>42</v>
      </c>
      <c r="G13" s="27" t="s">
        <v>24</v>
      </c>
      <c r="H13" s="50">
        <v>2.9</v>
      </c>
      <c r="I13" s="19">
        <v>16.100000000000001</v>
      </c>
      <c r="J13" s="28"/>
      <c r="K13" s="18"/>
    </row>
    <row r="14" spans="1:11" ht="13.5" customHeight="1">
      <c r="A14" s="51">
        <v>10</v>
      </c>
      <c r="B14" s="20" t="s">
        <v>25</v>
      </c>
      <c r="C14" s="17" t="s">
        <v>30</v>
      </c>
      <c r="D14" s="27" t="s">
        <v>44</v>
      </c>
      <c r="E14" s="88"/>
      <c r="F14" s="87" t="s">
        <v>28</v>
      </c>
      <c r="G14" s="27" t="s">
        <v>46</v>
      </c>
      <c r="H14" s="50">
        <v>0.7</v>
      </c>
      <c r="I14" s="19">
        <v>16.8</v>
      </c>
      <c r="J14" s="28"/>
      <c r="K14" s="18"/>
    </row>
    <row r="15" spans="1:11" ht="13.5" customHeight="1">
      <c r="A15" s="26">
        <v>11</v>
      </c>
      <c r="B15" s="20" t="s">
        <v>25</v>
      </c>
      <c r="C15" s="17" t="s">
        <v>30</v>
      </c>
      <c r="D15" s="27" t="s">
        <v>47</v>
      </c>
      <c r="E15" s="88"/>
      <c r="F15" s="87" t="s">
        <v>26</v>
      </c>
      <c r="G15" s="27" t="s">
        <v>48</v>
      </c>
      <c r="H15" s="50">
        <v>8.1999999999999993</v>
      </c>
      <c r="I15" s="19">
        <v>25</v>
      </c>
      <c r="J15" s="28" t="s">
        <v>203</v>
      </c>
      <c r="K15" s="18"/>
    </row>
    <row r="16" spans="1:11" ht="24" customHeight="1">
      <c r="A16" s="26">
        <v>12</v>
      </c>
      <c r="B16" s="20" t="s">
        <v>49</v>
      </c>
      <c r="C16" s="17"/>
      <c r="D16" s="27"/>
      <c r="E16" s="88"/>
      <c r="F16" s="87" t="s">
        <v>28</v>
      </c>
      <c r="G16" s="27" t="s">
        <v>24</v>
      </c>
      <c r="H16" s="50">
        <v>15.4</v>
      </c>
      <c r="I16" s="19">
        <v>40.4</v>
      </c>
      <c r="J16" s="28" t="s">
        <v>50</v>
      </c>
      <c r="K16" s="18"/>
    </row>
    <row r="17" spans="1:11" ht="13.5" customHeight="1">
      <c r="A17" s="26">
        <v>13</v>
      </c>
      <c r="B17" s="20" t="s">
        <v>25</v>
      </c>
      <c r="C17" s="17" t="s">
        <v>30</v>
      </c>
      <c r="D17" s="27" t="s">
        <v>51</v>
      </c>
      <c r="E17" s="88"/>
      <c r="F17" s="87" t="s">
        <v>26</v>
      </c>
      <c r="G17" s="27" t="s">
        <v>52</v>
      </c>
      <c r="H17" s="50">
        <v>1</v>
      </c>
      <c r="I17" s="19">
        <v>41.4</v>
      </c>
      <c r="J17" s="28" t="s">
        <v>53</v>
      </c>
      <c r="K17" s="18"/>
    </row>
    <row r="18" spans="1:11" ht="13.5" customHeight="1">
      <c r="A18" s="51">
        <v>14</v>
      </c>
      <c r="B18" s="20" t="s">
        <v>25</v>
      </c>
      <c r="C18" s="17"/>
      <c r="D18" s="27"/>
      <c r="E18" s="89" t="s">
        <v>0</v>
      </c>
      <c r="F18" s="87" t="s">
        <v>28</v>
      </c>
      <c r="G18" s="27" t="s">
        <v>55</v>
      </c>
      <c r="H18" s="50">
        <v>0.3</v>
      </c>
      <c r="I18" s="19">
        <v>41.7</v>
      </c>
      <c r="J18" s="28" t="s">
        <v>54</v>
      </c>
      <c r="K18" s="18"/>
    </row>
    <row r="19" spans="1:11" ht="24" customHeight="1">
      <c r="A19" s="26">
        <v>15</v>
      </c>
      <c r="B19" s="20" t="s">
        <v>25</v>
      </c>
      <c r="C19" s="17"/>
      <c r="D19" s="27"/>
      <c r="E19" s="88"/>
      <c r="F19" s="87" t="s">
        <v>28</v>
      </c>
      <c r="G19" s="27" t="s">
        <v>24</v>
      </c>
      <c r="H19" s="50">
        <v>8.6999999999999993</v>
      </c>
      <c r="I19" s="19">
        <v>50.4</v>
      </c>
      <c r="J19" s="28" t="s">
        <v>56</v>
      </c>
      <c r="K19" s="18"/>
    </row>
    <row r="20" spans="1:11" ht="24" customHeight="1">
      <c r="A20" s="26">
        <v>16</v>
      </c>
      <c r="B20" s="20" t="s">
        <v>22</v>
      </c>
      <c r="C20" s="17"/>
      <c r="D20" s="27"/>
      <c r="E20" s="88"/>
      <c r="F20" s="87" t="s">
        <v>28</v>
      </c>
      <c r="G20" s="27" t="s">
        <v>24</v>
      </c>
      <c r="H20" s="50">
        <v>4</v>
      </c>
      <c r="I20" s="19">
        <v>54.4</v>
      </c>
      <c r="J20" s="28" t="s">
        <v>204</v>
      </c>
      <c r="K20" s="18"/>
    </row>
    <row r="21" spans="1:11" ht="13.5" customHeight="1">
      <c r="A21" s="26">
        <v>17</v>
      </c>
      <c r="B21" s="20" t="s">
        <v>22</v>
      </c>
      <c r="C21" s="17"/>
      <c r="D21" s="27"/>
      <c r="E21" s="88"/>
      <c r="F21" s="87" t="s">
        <v>28</v>
      </c>
      <c r="G21" s="27" t="s">
        <v>57</v>
      </c>
      <c r="H21" s="50">
        <v>0.1</v>
      </c>
      <c r="I21" s="19">
        <v>54.5</v>
      </c>
      <c r="J21" s="28" t="s">
        <v>58</v>
      </c>
      <c r="K21" s="18"/>
    </row>
    <row r="22" spans="1:11" ht="24" customHeight="1">
      <c r="A22" s="51">
        <v>18</v>
      </c>
      <c r="B22" s="20" t="s">
        <v>22</v>
      </c>
      <c r="C22" s="17"/>
      <c r="D22" s="27"/>
      <c r="E22" s="88"/>
      <c r="F22" s="87" t="s">
        <v>28</v>
      </c>
      <c r="G22" s="27" t="s">
        <v>59</v>
      </c>
      <c r="H22" s="50">
        <v>2.6</v>
      </c>
      <c r="I22" s="19">
        <v>57.1</v>
      </c>
      <c r="J22" s="28" t="s">
        <v>60</v>
      </c>
      <c r="K22" s="18"/>
    </row>
    <row r="23" spans="1:11" ht="13.5" customHeight="1">
      <c r="A23" s="26">
        <v>19</v>
      </c>
      <c r="B23" s="20" t="s">
        <v>25</v>
      </c>
      <c r="C23" s="17"/>
      <c r="D23" s="27"/>
      <c r="E23" s="89" t="s">
        <v>0</v>
      </c>
      <c r="F23" s="87" t="s">
        <v>61</v>
      </c>
      <c r="G23" s="27" t="s">
        <v>24</v>
      </c>
      <c r="H23" s="50">
        <v>1.7</v>
      </c>
      <c r="I23" s="19">
        <v>58.8</v>
      </c>
      <c r="J23" s="28" t="s">
        <v>205</v>
      </c>
      <c r="K23" s="18"/>
    </row>
    <row r="24" spans="1:11" ht="13.5" customHeight="1">
      <c r="A24" s="26">
        <v>20</v>
      </c>
      <c r="B24" s="20" t="s">
        <v>62</v>
      </c>
      <c r="C24" s="17"/>
      <c r="D24" s="27"/>
      <c r="E24" s="88"/>
      <c r="F24" s="87" t="s">
        <v>42</v>
      </c>
      <c r="G24" s="27" t="s">
        <v>24</v>
      </c>
      <c r="H24" s="50">
        <v>0.6</v>
      </c>
      <c r="I24" s="19">
        <v>59.4</v>
      </c>
      <c r="J24" s="28" t="s">
        <v>63</v>
      </c>
      <c r="K24" s="18"/>
    </row>
    <row r="25" spans="1:11" ht="24" customHeight="1">
      <c r="A25" s="26">
        <v>21</v>
      </c>
      <c r="B25" s="20" t="s">
        <v>22</v>
      </c>
      <c r="C25" s="17"/>
      <c r="D25" s="27"/>
      <c r="E25" s="88"/>
      <c r="F25" s="87" t="s">
        <v>26</v>
      </c>
      <c r="G25" s="27" t="s">
        <v>64</v>
      </c>
      <c r="H25" s="50">
        <v>0.2</v>
      </c>
      <c r="I25" s="19">
        <v>59.6</v>
      </c>
      <c r="J25" s="28" t="s">
        <v>66</v>
      </c>
      <c r="K25" s="18"/>
    </row>
    <row r="26" spans="1:11" ht="13.5" customHeight="1">
      <c r="A26" s="51">
        <v>22</v>
      </c>
      <c r="B26" s="20" t="s">
        <v>62</v>
      </c>
      <c r="C26" s="17"/>
      <c r="D26" s="27"/>
      <c r="E26" s="88"/>
      <c r="F26" s="87" t="s">
        <v>42</v>
      </c>
      <c r="G26" s="27" t="s">
        <v>64</v>
      </c>
      <c r="H26" s="50">
        <v>16.100000000000001</v>
      </c>
      <c r="I26" s="19">
        <v>75.7</v>
      </c>
      <c r="J26" s="28" t="s">
        <v>65</v>
      </c>
      <c r="K26" s="18"/>
    </row>
    <row r="27" spans="1:11" ht="13.5" customHeight="1">
      <c r="A27" s="26">
        <v>23</v>
      </c>
      <c r="B27" s="20" t="s">
        <v>67</v>
      </c>
      <c r="C27" s="17" t="s">
        <v>30</v>
      </c>
      <c r="D27" s="27" t="s">
        <v>68</v>
      </c>
      <c r="E27" s="88"/>
      <c r="F27" s="87" t="s">
        <v>26</v>
      </c>
      <c r="G27" s="27" t="s">
        <v>69</v>
      </c>
      <c r="H27" s="50">
        <v>5.2</v>
      </c>
      <c r="I27" s="19">
        <v>80.900000000000006</v>
      </c>
      <c r="J27" s="28" t="s">
        <v>70</v>
      </c>
      <c r="K27" s="18"/>
    </row>
    <row r="28" spans="1:11" ht="24" customHeight="1">
      <c r="A28" s="26">
        <v>24</v>
      </c>
      <c r="B28" s="20" t="s">
        <v>22</v>
      </c>
      <c r="C28" s="17" t="s">
        <v>30</v>
      </c>
      <c r="D28" s="27" t="s">
        <v>72</v>
      </c>
      <c r="E28" s="88"/>
      <c r="F28" s="87" t="s">
        <v>28</v>
      </c>
      <c r="G28" s="27" t="s">
        <v>24</v>
      </c>
      <c r="H28" s="50">
        <v>0.5</v>
      </c>
      <c r="I28" s="19">
        <v>81.400000000000006</v>
      </c>
      <c r="J28" s="28" t="s">
        <v>71</v>
      </c>
      <c r="K28" s="18"/>
    </row>
    <row r="29" spans="1:11" ht="30" customHeight="1">
      <c r="A29" s="79">
        <v>25</v>
      </c>
      <c r="B29" s="63" t="s">
        <v>25</v>
      </c>
      <c r="C29" s="64" t="s">
        <v>30</v>
      </c>
      <c r="D29" s="65" t="s">
        <v>73</v>
      </c>
      <c r="E29" s="90"/>
      <c r="F29" s="21" t="s">
        <v>74</v>
      </c>
      <c r="G29" s="65" t="s">
        <v>24</v>
      </c>
      <c r="H29" s="66">
        <v>0.2</v>
      </c>
      <c r="I29" s="67">
        <v>81.599999999999994</v>
      </c>
      <c r="J29" s="21" t="s">
        <v>113</v>
      </c>
      <c r="K29" s="68"/>
    </row>
    <row r="30" spans="1:11" ht="13.5" customHeight="1">
      <c r="A30" s="51">
        <v>26</v>
      </c>
      <c r="B30" s="20" t="s">
        <v>49</v>
      </c>
      <c r="C30" s="17"/>
      <c r="D30" s="27"/>
      <c r="E30" s="88"/>
      <c r="F30" s="87" t="s">
        <v>28</v>
      </c>
      <c r="G30" s="27" t="s">
        <v>24</v>
      </c>
      <c r="H30" s="50">
        <v>2</v>
      </c>
      <c r="I30" s="19">
        <v>83.6</v>
      </c>
      <c r="J30" s="28" t="s">
        <v>75</v>
      </c>
      <c r="K30" s="18"/>
    </row>
    <row r="31" spans="1:11" ht="13.5" customHeight="1">
      <c r="A31" s="26">
        <v>27</v>
      </c>
      <c r="B31" s="20" t="s">
        <v>22</v>
      </c>
      <c r="C31" s="17"/>
      <c r="D31" s="27"/>
      <c r="E31" s="88"/>
      <c r="F31" s="87" t="s">
        <v>26</v>
      </c>
      <c r="G31" s="27" t="s">
        <v>64</v>
      </c>
      <c r="H31" s="50">
        <v>4.0999999999999996</v>
      </c>
      <c r="I31" s="19">
        <v>84.7</v>
      </c>
      <c r="J31" s="28" t="s">
        <v>76</v>
      </c>
      <c r="K31" s="18"/>
    </row>
    <row r="32" spans="1:11" ht="13.5" customHeight="1">
      <c r="A32" s="26">
        <v>28</v>
      </c>
      <c r="B32" s="20" t="s">
        <v>62</v>
      </c>
      <c r="C32" s="17"/>
      <c r="D32" s="27"/>
      <c r="E32" s="88"/>
      <c r="F32" s="87" t="s">
        <v>42</v>
      </c>
      <c r="G32" s="27" t="s">
        <v>24</v>
      </c>
      <c r="H32" s="50">
        <v>7.7</v>
      </c>
      <c r="I32" s="19">
        <v>92.4</v>
      </c>
      <c r="J32" s="28" t="s">
        <v>77</v>
      </c>
      <c r="K32" s="18"/>
    </row>
    <row r="33" spans="1:11" ht="13.5" customHeight="1">
      <c r="A33" s="26">
        <v>29</v>
      </c>
      <c r="B33" s="20" t="s">
        <v>25</v>
      </c>
      <c r="C33" s="17" t="s">
        <v>30</v>
      </c>
      <c r="D33" s="27"/>
      <c r="E33" s="88"/>
      <c r="F33" s="87" t="s">
        <v>26</v>
      </c>
      <c r="G33" s="27" t="s">
        <v>79</v>
      </c>
      <c r="H33" s="50">
        <v>1.3</v>
      </c>
      <c r="I33" s="19">
        <v>93.7</v>
      </c>
      <c r="J33" s="28" t="s">
        <v>78</v>
      </c>
      <c r="K33" s="18"/>
    </row>
    <row r="34" spans="1:11" ht="13.5" customHeight="1">
      <c r="A34" s="51">
        <v>30</v>
      </c>
      <c r="B34" s="20" t="s">
        <v>22</v>
      </c>
      <c r="C34" s="17" t="s">
        <v>30</v>
      </c>
      <c r="D34" s="27" t="s">
        <v>82</v>
      </c>
      <c r="E34" s="88"/>
      <c r="F34" s="87" t="s">
        <v>26</v>
      </c>
      <c r="G34" s="27" t="s">
        <v>80</v>
      </c>
      <c r="H34" s="50">
        <v>9.3000000000000007</v>
      </c>
      <c r="I34" s="19">
        <v>103</v>
      </c>
      <c r="J34" s="28" t="s">
        <v>81</v>
      </c>
      <c r="K34" s="18"/>
    </row>
    <row r="35" spans="1:11" ht="23.25" customHeight="1">
      <c r="A35" s="79">
        <v>31</v>
      </c>
      <c r="B35" s="63" t="s">
        <v>83</v>
      </c>
      <c r="C35" s="64"/>
      <c r="D35" s="65" t="s">
        <v>84</v>
      </c>
      <c r="E35" s="90"/>
      <c r="F35" s="21" t="s">
        <v>85</v>
      </c>
      <c r="G35" s="65" t="s">
        <v>80</v>
      </c>
      <c r="H35" s="66">
        <v>1</v>
      </c>
      <c r="I35" s="67">
        <v>104</v>
      </c>
      <c r="J35" s="21" t="s">
        <v>212</v>
      </c>
      <c r="K35" s="61">
        <f>I35</f>
        <v>104</v>
      </c>
    </row>
    <row r="36" spans="1:11" ht="24" customHeight="1">
      <c r="A36" s="26">
        <v>32</v>
      </c>
      <c r="B36" s="20" t="s">
        <v>49</v>
      </c>
      <c r="C36" s="17"/>
      <c r="D36" s="27" t="s">
        <v>87</v>
      </c>
      <c r="E36" s="88"/>
      <c r="F36" s="87" t="s">
        <v>28</v>
      </c>
      <c r="G36" s="27" t="s">
        <v>86</v>
      </c>
      <c r="H36" s="50">
        <v>1.6</v>
      </c>
      <c r="I36" s="19">
        <v>105.6</v>
      </c>
      <c r="J36" s="28" t="s">
        <v>206</v>
      </c>
      <c r="K36" s="18"/>
    </row>
    <row r="37" spans="1:11" ht="24" customHeight="1">
      <c r="A37" s="26">
        <v>33</v>
      </c>
      <c r="B37" s="20" t="s">
        <v>62</v>
      </c>
      <c r="C37" s="17"/>
      <c r="D37" s="27"/>
      <c r="E37" s="88"/>
      <c r="F37" s="87" t="s">
        <v>207</v>
      </c>
      <c r="G37" s="27" t="s">
        <v>86</v>
      </c>
      <c r="H37" s="50">
        <v>0.1</v>
      </c>
      <c r="I37" s="19">
        <v>105.7</v>
      </c>
      <c r="J37" s="28" t="s">
        <v>198</v>
      </c>
      <c r="K37" s="18"/>
    </row>
    <row r="38" spans="1:11" ht="13.5" customHeight="1">
      <c r="A38" s="51">
        <v>34</v>
      </c>
      <c r="B38" s="20" t="s">
        <v>22</v>
      </c>
      <c r="C38" s="17"/>
      <c r="D38" s="27"/>
      <c r="E38" s="88"/>
      <c r="F38" s="87" t="s">
        <v>28</v>
      </c>
      <c r="G38" s="27" t="s">
        <v>88</v>
      </c>
      <c r="H38" s="50">
        <v>7.9</v>
      </c>
      <c r="I38" s="19">
        <v>113.6</v>
      </c>
      <c r="J38" s="28" t="s">
        <v>89</v>
      </c>
      <c r="K38" s="18"/>
    </row>
    <row r="39" spans="1:11" ht="36" customHeight="1">
      <c r="A39" s="26">
        <v>35</v>
      </c>
      <c r="B39" s="20" t="s">
        <v>25</v>
      </c>
      <c r="C39" s="17" t="s">
        <v>30</v>
      </c>
      <c r="D39" s="27" t="s">
        <v>90</v>
      </c>
      <c r="E39" s="88"/>
      <c r="F39" s="87" t="s">
        <v>26</v>
      </c>
      <c r="G39" s="27" t="s">
        <v>91</v>
      </c>
      <c r="H39" s="50">
        <v>7.2</v>
      </c>
      <c r="I39" s="19">
        <v>120.8</v>
      </c>
      <c r="J39" s="28" t="s">
        <v>131</v>
      </c>
      <c r="K39" s="18"/>
    </row>
    <row r="40" spans="1:11" ht="24" customHeight="1">
      <c r="A40" s="26">
        <v>36</v>
      </c>
      <c r="B40" s="20" t="s">
        <v>67</v>
      </c>
      <c r="C40" s="17" t="s">
        <v>30</v>
      </c>
      <c r="D40" s="27" t="s">
        <v>92</v>
      </c>
      <c r="E40" s="88"/>
      <c r="F40" s="87" t="s">
        <v>26</v>
      </c>
      <c r="G40" s="27" t="s">
        <v>93</v>
      </c>
      <c r="H40" s="50">
        <v>6.1</v>
      </c>
      <c r="I40" s="19">
        <v>126.9</v>
      </c>
      <c r="J40" s="28" t="s">
        <v>199</v>
      </c>
      <c r="K40" s="18"/>
    </row>
    <row r="41" spans="1:11" ht="13.5" customHeight="1">
      <c r="A41" s="26">
        <v>37</v>
      </c>
      <c r="B41" s="20" t="s">
        <v>25</v>
      </c>
      <c r="C41" s="17" t="s">
        <v>30</v>
      </c>
      <c r="D41" s="27"/>
      <c r="E41" s="88"/>
      <c r="F41" s="87" t="s">
        <v>28</v>
      </c>
      <c r="G41" s="27" t="s">
        <v>24</v>
      </c>
      <c r="H41" s="50">
        <v>0.8</v>
      </c>
      <c r="I41" s="19">
        <v>127.7</v>
      </c>
      <c r="J41" s="28" t="s">
        <v>94</v>
      </c>
      <c r="K41" s="18"/>
    </row>
    <row r="42" spans="1:11" ht="13.5" customHeight="1">
      <c r="A42" s="51">
        <v>38</v>
      </c>
      <c r="B42" s="20" t="s">
        <v>22</v>
      </c>
      <c r="C42" s="17"/>
      <c r="D42" s="27"/>
      <c r="E42" s="88"/>
      <c r="F42" s="87" t="s">
        <v>28</v>
      </c>
      <c r="G42" s="27" t="s">
        <v>24</v>
      </c>
      <c r="H42" s="50">
        <v>0.3</v>
      </c>
      <c r="I42" s="19">
        <v>128</v>
      </c>
      <c r="J42" s="28"/>
      <c r="K42" s="18"/>
    </row>
    <row r="43" spans="1:11" ht="36" customHeight="1">
      <c r="A43" s="79">
        <v>39</v>
      </c>
      <c r="B43" s="63" t="s">
        <v>83</v>
      </c>
      <c r="C43" s="64"/>
      <c r="D43" s="65" t="s">
        <v>95</v>
      </c>
      <c r="E43" s="90"/>
      <c r="F43" s="21" t="s">
        <v>85</v>
      </c>
      <c r="G43" s="65" t="s">
        <v>24</v>
      </c>
      <c r="H43" s="66">
        <v>0.1</v>
      </c>
      <c r="I43" s="67">
        <v>128.1</v>
      </c>
      <c r="J43" s="21" t="s">
        <v>211</v>
      </c>
      <c r="K43" s="61">
        <f>I43-I35</f>
        <v>24.099999999999994</v>
      </c>
    </row>
    <row r="44" spans="1:11" ht="13.5" customHeight="1">
      <c r="A44" s="26">
        <v>40</v>
      </c>
      <c r="B44" s="20" t="s">
        <v>22</v>
      </c>
      <c r="C44" s="17" t="s">
        <v>30</v>
      </c>
      <c r="D44" s="27"/>
      <c r="E44" s="88"/>
      <c r="F44" s="87" t="s">
        <v>26</v>
      </c>
      <c r="G44" s="27" t="s">
        <v>24</v>
      </c>
      <c r="H44" s="50">
        <v>0.1</v>
      </c>
      <c r="I44" s="19">
        <v>128.19999999999999</v>
      </c>
      <c r="J44" s="28"/>
      <c r="K44" s="18"/>
    </row>
    <row r="45" spans="1:11" ht="27" customHeight="1">
      <c r="A45" s="26">
        <v>41</v>
      </c>
      <c r="B45" s="20" t="s">
        <v>49</v>
      </c>
      <c r="C45" s="17" t="s">
        <v>30</v>
      </c>
      <c r="D45" s="27" t="s">
        <v>96</v>
      </c>
      <c r="E45" s="88"/>
      <c r="F45" s="87" t="s">
        <v>28</v>
      </c>
      <c r="G45" s="27" t="s">
        <v>97</v>
      </c>
      <c r="H45" s="50">
        <v>0.3</v>
      </c>
      <c r="I45" s="19">
        <v>128.5</v>
      </c>
      <c r="J45" s="59" t="s">
        <v>98</v>
      </c>
      <c r="K45" s="18"/>
    </row>
    <row r="46" spans="1:11" ht="27" customHeight="1">
      <c r="A46" s="51">
        <v>42</v>
      </c>
      <c r="B46" s="20" t="s">
        <v>99</v>
      </c>
      <c r="C46" s="17"/>
      <c r="D46" s="27"/>
      <c r="E46" s="88"/>
      <c r="F46" s="87" t="s">
        <v>100</v>
      </c>
      <c r="G46" s="27" t="s">
        <v>97</v>
      </c>
      <c r="H46" s="50">
        <v>0.1</v>
      </c>
      <c r="I46" s="19">
        <v>128.6</v>
      </c>
      <c r="J46" s="59" t="s">
        <v>208</v>
      </c>
      <c r="K46" s="18"/>
    </row>
    <row r="47" spans="1:11" ht="13.5" customHeight="1">
      <c r="A47" s="26">
        <v>43</v>
      </c>
      <c r="B47" s="20" t="s">
        <v>67</v>
      </c>
      <c r="C47" s="17"/>
      <c r="D47" s="27"/>
      <c r="E47" s="88"/>
      <c r="F47" s="87" t="s">
        <v>101</v>
      </c>
      <c r="G47" s="27" t="s">
        <v>24</v>
      </c>
      <c r="H47" s="50">
        <v>0.4</v>
      </c>
      <c r="I47" s="19">
        <v>129</v>
      </c>
      <c r="J47" s="28" t="s">
        <v>102</v>
      </c>
      <c r="K47" s="18"/>
    </row>
    <row r="48" spans="1:11" ht="13.5" customHeight="1">
      <c r="A48" s="26">
        <v>44</v>
      </c>
      <c r="B48" s="20" t="s">
        <v>22</v>
      </c>
      <c r="C48" s="17"/>
      <c r="D48" s="27"/>
      <c r="E48" s="88"/>
      <c r="F48" s="87" t="s">
        <v>28</v>
      </c>
      <c r="G48" s="27" t="s">
        <v>24</v>
      </c>
      <c r="H48" s="50">
        <v>0.3</v>
      </c>
      <c r="I48" s="19">
        <v>129.30000000000001</v>
      </c>
      <c r="J48" s="28"/>
      <c r="K48" s="18"/>
    </row>
    <row r="49" spans="1:11" ht="13.5" customHeight="1">
      <c r="A49" s="26">
        <v>45</v>
      </c>
      <c r="B49" s="20" t="s">
        <v>25</v>
      </c>
      <c r="C49" s="17"/>
      <c r="D49" s="27"/>
      <c r="E49" s="88"/>
      <c r="F49" s="87" t="s">
        <v>26</v>
      </c>
      <c r="G49" s="27" t="s">
        <v>24</v>
      </c>
      <c r="H49" s="50">
        <v>0.1</v>
      </c>
      <c r="I49" s="19">
        <v>129.4</v>
      </c>
      <c r="J49" s="28" t="s">
        <v>103</v>
      </c>
      <c r="K49" s="18"/>
    </row>
    <row r="50" spans="1:11" ht="13.5" customHeight="1">
      <c r="A50" s="51">
        <v>46</v>
      </c>
      <c r="B50" s="20" t="s">
        <v>22</v>
      </c>
      <c r="C50" s="17"/>
      <c r="D50" s="27"/>
      <c r="E50" s="88"/>
      <c r="F50" s="87" t="s">
        <v>28</v>
      </c>
      <c r="G50" s="27" t="s">
        <v>24</v>
      </c>
      <c r="H50" s="50">
        <v>0.1</v>
      </c>
      <c r="I50" s="19">
        <v>129.5</v>
      </c>
      <c r="J50" s="28"/>
      <c r="K50" s="18"/>
    </row>
    <row r="51" spans="1:11" ht="60" customHeight="1">
      <c r="A51" s="26">
        <v>47</v>
      </c>
      <c r="B51" s="20" t="s">
        <v>25</v>
      </c>
      <c r="C51" s="17"/>
      <c r="D51" s="27"/>
      <c r="E51" s="88"/>
      <c r="F51" s="87" t="s">
        <v>26</v>
      </c>
      <c r="G51" s="27" t="s">
        <v>104</v>
      </c>
      <c r="H51" s="50">
        <v>0.1</v>
      </c>
      <c r="I51" s="19">
        <v>129.6</v>
      </c>
      <c r="J51" s="60" t="s">
        <v>213</v>
      </c>
      <c r="K51" s="18"/>
    </row>
    <row r="52" spans="1:11" ht="24" customHeight="1">
      <c r="A52" s="26">
        <v>48</v>
      </c>
      <c r="B52" s="20" t="s">
        <v>25</v>
      </c>
      <c r="C52" s="17" t="s">
        <v>30</v>
      </c>
      <c r="D52" s="27" t="s">
        <v>106</v>
      </c>
      <c r="E52" s="88"/>
      <c r="F52" s="87" t="s">
        <v>28</v>
      </c>
      <c r="G52" s="27" t="s">
        <v>105</v>
      </c>
      <c r="H52" s="50">
        <v>7.1</v>
      </c>
      <c r="I52" s="19">
        <v>136.69999999999999</v>
      </c>
      <c r="J52" s="28" t="s">
        <v>132</v>
      </c>
      <c r="K52" s="18"/>
    </row>
    <row r="53" spans="1:11" ht="13.5" customHeight="1">
      <c r="A53" s="26">
        <v>49</v>
      </c>
      <c r="B53" s="20" t="s">
        <v>22</v>
      </c>
      <c r="C53" s="17" t="s">
        <v>30</v>
      </c>
      <c r="D53" s="27" t="s">
        <v>107</v>
      </c>
      <c r="E53" s="88"/>
      <c r="F53" s="87" t="s">
        <v>26</v>
      </c>
      <c r="G53" s="27" t="s">
        <v>45</v>
      </c>
      <c r="H53" s="50">
        <v>1.4</v>
      </c>
      <c r="I53" s="19">
        <v>138.1</v>
      </c>
      <c r="J53" s="28" t="s">
        <v>109</v>
      </c>
      <c r="K53" s="18"/>
    </row>
    <row r="54" spans="1:11" ht="13.5" customHeight="1">
      <c r="A54" s="51">
        <v>50</v>
      </c>
      <c r="B54" s="20" t="s">
        <v>22</v>
      </c>
      <c r="C54" s="17" t="s">
        <v>30</v>
      </c>
      <c r="D54" s="27"/>
      <c r="E54" s="88"/>
      <c r="F54" s="87" t="s">
        <v>26</v>
      </c>
      <c r="G54" s="27" t="s">
        <v>110</v>
      </c>
      <c r="H54" s="50">
        <v>8</v>
      </c>
      <c r="I54" s="19">
        <v>146.1</v>
      </c>
      <c r="J54" s="28" t="s">
        <v>108</v>
      </c>
      <c r="K54" s="18"/>
    </row>
    <row r="55" spans="1:11" ht="13.5" customHeight="1">
      <c r="A55" s="26">
        <v>51</v>
      </c>
      <c r="B55" s="20" t="s">
        <v>49</v>
      </c>
      <c r="C55" s="17"/>
      <c r="D55" s="27"/>
      <c r="E55" s="88"/>
      <c r="F55" s="87" t="s">
        <v>28</v>
      </c>
      <c r="G55" s="27" t="s">
        <v>112</v>
      </c>
      <c r="H55" s="50">
        <v>4.4000000000000004</v>
      </c>
      <c r="I55" s="19">
        <v>149.5</v>
      </c>
      <c r="J55" s="28" t="s">
        <v>111</v>
      </c>
      <c r="K55" s="18"/>
    </row>
    <row r="56" spans="1:11" ht="24.6" customHeight="1">
      <c r="A56" s="26">
        <v>52</v>
      </c>
      <c r="B56" s="20" t="s">
        <v>62</v>
      </c>
      <c r="C56" s="17"/>
      <c r="D56" s="27"/>
      <c r="E56" s="88"/>
      <c r="F56" s="87" t="s">
        <v>23</v>
      </c>
      <c r="G56" s="27" t="s">
        <v>112</v>
      </c>
      <c r="H56" s="50">
        <v>0.9</v>
      </c>
      <c r="I56" s="19">
        <v>150.4</v>
      </c>
      <c r="J56" s="28" t="s">
        <v>200</v>
      </c>
      <c r="K56" s="18"/>
    </row>
    <row r="57" spans="1:11" ht="13.5" customHeight="1">
      <c r="A57" s="26">
        <v>53</v>
      </c>
      <c r="B57" s="20" t="s">
        <v>22</v>
      </c>
      <c r="C57" s="17"/>
      <c r="D57" s="27"/>
      <c r="E57" s="88"/>
      <c r="F57" s="87" t="s">
        <v>28</v>
      </c>
      <c r="G57" s="27" t="s">
        <v>112</v>
      </c>
      <c r="H57" s="50">
        <v>2.1</v>
      </c>
      <c r="I57" s="19">
        <v>152.5</v>
      </c>
      <c r="J57" s="28" t="s">
        <v>117</v>
      </c>
      <c r="K57" s="18"/>
    </row>
    <row r="58" spans="1:11" ht="56.45" customHeight="1" thickBot="1">
      <c r="A58" s="83">
        <v>54</v>
      </c>
      <c r="B58" s="71" t="s">
        <v>83</v>
      </c>
      <c r="C58" s="72"/>
      <c r="D58" s="74" t="s">
        <v>194</v>
      </c>
      <c r="E58" s="91"/>
      <c r="F58" s="77" t="s">
        <v>74</v>
      </c>
      <c r="G58" s="74" t="s">
        <v>112</v>
      </c>
      <c r="H58" s="75">
        <v>4.4000000000000004</v>
      </c>
      <c r="I58" s="76">
        <v>156.9</v>
      </c>
      <c r="J58" s="77" t="s">
        <v>134</v>
      </c>
      <c r="K58" s="69"/>
    </row>
    <row r="59" spans="1:11" ht="13.9" customHeight="1">
      <c r="A59" s="2" t="str">
        <f>A1</f>
        <v>2026BRM926近畿200km近江八幡 出世大名立ち上がれ</v>
      </c>
      <c r="B59" s="1"/>
      <c r="C59" s="1"/>
      <c r="D59" s="2"/>
      <c r="F59" s="2" t="str">
        <f>F1</f>
        <v>2026/9/26  7：00スタート</v>
      </c>
      <c r="G59" s="2"/>
      <c r="H59" s="2" t="str">
        <f>H1</f>
        <v>日出:5:38　日没:18:00</v>
      </c>
      <c r="I59" s="5"/>
      <c r="J59" s="6"/>
      <c r="K59" s="7"/>
    </row>
    <row r="60" spans="1:11" ht="13.9" customHeight="1" thickBot="1">
      <c r="A60" s="2"/>
      <c r="B60" s="2"/>
      <c r="C60" s="2"/>
      <c r="D60" s="2"/>
      <c r="E60" s="8" t="s">
        <v>0</v>
      </c>
      <c r="F60" s="2" t="s">
        <v>1</v>
      </c>
      <c r="G60" s="2"/>
      <c r="H60" s="9"/>
      <c r="I60" s="10"/>
      <c r="J60" s="6"/>
      <c r="K60" s="7" t="str">
        <f>K2</f>
        <v>ver1.0.0</v>
      </c>
    </row>
    <row r="61" spans="1:11" ht="15" customHeight="1">
      <c r="A61" s="102"/>
      <c r="B61" s="104" t="s">
        <v>2</v>
      </c>
      <c r="C61" s="104" t="s">
        <v>3</v>
      </c>
      <c r="D61" s="106" t="s">
        <v>4</v>
      </c>
      <c r="E61" s="108" t="s">
        <v>5</v>
      </c>
      <c r="F61" s="94" t="s">
        <v>6</v>
      </c>
      <c r="G61" s="95"/>
      <c r="H61" s="96" t="s">
        <v>7</v>
      </c>
      <c r="I61" s="97"/>
      <c r="J61" s="98" t="s">
        <v>8</v>
      </c>
      <c r="K61" s="100" t="s">
        <v>9</v>
      </c>
    </row>
    <row r="62" spans="1:11" ht="15" customHeight="1" thickBot="1">
      <c r="A62" s="103"/>
      <c r="B62" s="105"/>
      <c r="C62" s="105"/>
      <c r="D62" s="107"/>
      <c r="E62" s="109"/>
      <c r="F62" s="84" t="s">
        <v>10</v>
      </c>
      <c r="G62" s="11" t="s">
        <v>11</v>
      </c>
      <c r="H62" s="12" t="s">
        <v>12</v>
      </c>
      <c r="I62" s="13" t="s">
        <v>13</v>
      </c>
      <c r="J62" s="99"/>
      <c r="K62" s="101"/>
    </row>
    <row r="63" spans="1:11" ht="13.5" customHeight="1" thickTop="1">
      <c r="A63" s="26">
        <v>55</v>
      </c>
      <c r="B63" s="20" t="s">
        <v>67</v>
      </c>
      <c r="C63" s="17"/>
      <c r="D63" s="27"/>
      <c r="E63" s="88"/>
      <c r="F63" s="87" t="s">
        <v>26</v>
      </c>
      <c r="G63" s="27" t="s">
        <v>112</v>
      </c>
      <c r="H63" s="50">
        <v>4.3</v>
      </c>
      <c r="I63" s="19">
        <v>161.19999999999999</v>
      </c>
      <c r="J63" s="28" t="s">
        <v>214</v>
      </c>
      <c r="K63" s="18"/>
    </row>
    <row r="64" spans="1:11" ht="13.5" customHeight="1">
      <c r="A64" s="26">
        <v>56</v>
      </c>
      <c r="B64" s="20" t="s">
        <v>22</v>
      </c>
      <c r="C64" s="17"/>
      <c r="D64" s="27"/>
      <c r="E64" s="88"/>
      <c r="F64" s="87" t="s">
        <v>26</v>
      </c>
      <c r="G64" s="27" t="s">
        <v>114</v>
      </c>
      <c r="H64" s="50">
        <v>3.1</v>
      </c>
      <c r="I64" s="19">
        <v>164.3</v>
      </c>
      <c r="J64" s="28" t="s">
        <v>115</v>
      </c>
      <c r="K64" s="18"/>
    </row>
    <row r="65" spans="1:11" ht="48.6" customHeight="1">
      <c r="A65" s="26">
        <v>57</v>
      </c>
      <c r="B65" s="20" t="s">
        <v>67</v>
      </c>
      <c r="C65" s="17"/>
      <c r="D65" s="27"/>
      <c r="E65" s="88"/>
      <c r="F65" s="87" t="s">
        <v>26</v>
      </c>
      <c r="G65" s="27" t="s">
        <v>116</v>
      </c>
      <c r="H65" s="50">
        <v>8.3000000000000007</v>
      </c>
      <c r="I65" s="19">
        <v>172.6</v>
      </c>
      <c r="J65" s="28" t="s">
        <v>135</v>
      </c>
      <c r="K65" s="18"/>
    </row>
    <row r="66" spans="1:11" ht="13.5" customHeight="1">
      <c r="A66" s="51">
        <v>58</v>
      </c>
      <c r="B66" s="20" t="s">
        <v>25</v>
      </c>
      <c r="C66" s="17" t="s">
        <v>30</v>
      </c>
      <c r="D66" s="27"/>
      <c r="E66" s="88"/>
      <c r="F66" s="87" t="s">
        <v>28</v>
      </c>
      <c r="G66" s="27" t="s">
        <v>118</v>
      </c>
      <c r="H66" s="50">
        <v>56.9</v>
      </c>
      <c r="I66" s="19">
        <v>229.5</v>
      </c>
      <c r="J66" s="28" t="s">
        <v>120</v>
      </c>
      <c r="K66" s="18"/>
    </row>
    <row r="67" spans="1:11" ht="13.5" customHeight="1">
      <c r="A67" s="26">
        <v>59</v>
      </c>
      <c r="B67" s="20" t="s">
        <v>22</v>
      </c>
      <c r="C67" s="17"/>
      <c r="D67" s="27"/>
      <c r="E67" s="88"/>
      <c r="F67" s="87" t="s">
        <v>26</v>
      </c>
      <c r="G67" s="27" t="s">
        <v>119</v>
      </c>
      <c r="H67" s="50">
        <v>0.2</v>
      </c>
      <c r="I67" s="19">
        <v>229.7</v>
      </c>
      <c r="J67" s="28"/>
      <c r="K67" s="18"/>
    </row>
    <row r="68" spans="1:11" ht="13.5" customHeight="1">
      <c r="A68" s="26">
        <v>60</v>
      </c>
      <c r="B68" s="20" t="s">
        <v>22</v>
      </c>
      <c r="C68" s="17" t="s">
        <v>30</v>
      </c>
      <c r="D68" s="27"/>
      <c r="E68" s="88"/>
      <c r="F68" s="87" t="s">
        <v>28</v>
      </c>
      <c r="G68" s="27" t="s">
        <v>119</v>
      </c>
      <c r="H68" s="50">
        <v>5.2</v>
      </c>
      <c r="I68" s="19">
        <v>234.9</v>
      </c>
      <c r="J68" s="28" t="s">
        <v>121</v>
      </c>
      <c r="K68" s="18"/>
    </row>
    <row r="69" spans="1:11" ht="13.5" customHeight="1">
      <c r="A69" s="26">
        <v>61</v>
      </c>
      <c r="B69" s="20" t="s">
        <v>49</v>
      </c>
      <c r="C69" s="17"/>
      <c r="D69" s="27"/>
      <c r="E69" s="89" t="s">
        <v>0</v>
      </c>
      <c r="F69" s="87" t="s">
        <v>28</v>
      </c>
      <c r="G69" s="27" t="s">
        <v>24</v>
      </c>
      <c r="H69" s="50">
        <v>0.3</v>
      </c>
      <c r="I69" s="19">
        <v>235.2</v>
      </c>
      <c r="J69" s="28" t="s">
        <v>122</v>
      </c>
      <c r="K69" s="18"/>
    </row>
    <row r="70" spans="1:11" ht="13.5" customHeight="1">
      <c r="A70" s="51">
        <v>62</v>
      </c>
      <c r="B70" s="20" t="s">
        <v>123</v>
      </c>
      <c r="C70" s="17"/>
      <c r="D70" s="27"/>
      <c r="E70" s="88"/>
      <c r="F70" s="87" t="s">
        <v>101</v>
      </c>
      <c r="G70" s="27" t="s">
        <v>24</v>
      </c>
      <c r="H70" s="50">
        <v>2.1</v>
      </c>
      <c r="I70" s="19">
        <v>237.3</v>
      </c>
      <c r="J70" s="28" t="s">
        <v>124</v>
      </c>
      <c r="K70" s="18"/>
    </row>
    <row r="71" spans="1:11" ht="13.5" customHeight="1">
      <c r="A71" s="26">
        <v>63</v>
      </c>
      <c r="B71" s="20" t="s">
        <v>22</v>
      </c>
      <c r="C71" s="17"/>
      <c r="D71" s="27"/>
      <c r="E71" s="88"/>
      <c r="F71" s="87" t="s">
        <v>28</v>
      </c>
      <c r="G71" s="27" t="s">
        <v>125</v>
      </c>
      <c r="H71" s="50">
        <v>6.5</v>
      </c>
      <c r="I71" s="19">
        <v>243.8</v>
      </c>
      <c r="J71" s="28"/>
      <c r="K71" s="18"/>
    </row>
    <row r="72" spans="1:11" ht="24" customHeight="1">
      <c r="A72" s="26">
        <v>64</v>
      </c>
      <c r="B72" s="20" t="s">
        <v>25</v>
      </c>
      <c r="C72" s="17" t="s">
        <v>30</v>
      </c>
      <c r="D72" s="27"/>
      <c r="E72" s="88"/>
      <c r="F72" s="87" t="s">
        <v>26</v>
      </c>
      <c r="G72" s="27" t="s">
        <v>126</v>
      </c>
      <c r="H72" s="50">
        <v>0.1</v>
      </c>
      <c r="I72" s="19">
        <v>243.9</v>
      </c>
      <c r="J72" s="28" t="s">
        <v>127</v>
      </c>
      <c r="K72" s="18"/>
    </row>
    <row r="73" spans="1:11" ht="13.5" customHeight="1">
      <c r="A73" s="26">
        <v>65</v>
      </c>
      <c r="B73" s="20" t="s">
        <v>22</v>
      </c>
      <c r="C73" s="17"/>
      <c r="D73" s="27"/>
      <c r="E73" s="88"/>
      <c r="F73" s="87" t="s">
        <v>28</v>
      </c>
      <c r="G73" s="27" t="s">
        <v>24</v>
      </c>
      <c r="H73" s="50">
        <v>3.4</v>
      </c>
      <c r="I73" s="19">
        <v>247.3</v>
      </c>
      <c r="J73" s="28" t="s">
        <v>128</v>
      </c>
      <c r="K73" s="18"/>
    </row>
    <row r="74" spans="1:11" ht="13.5" customHeight="1">
      <c r="A74" s="51">
        <v>66</v>
      </c>
      <c r="B74" s="20" t="s">
        <v>22</v>
      </c>
      <c r="C74" s="17"/>
      <c r="D74" s="27"/>
      <c r="E74" s="88"/>
      <c r="F74" s="87" t="s">
        <v>26</v>
      </c>
      <c r="G74" s="27" t="s">
        <v>24</v>
      </c>
      <c r="H74" s="50">
        <v>0.1</v>
      </c>
      <c r="I74" s="19">
        <v>247.4</v>
      </c>
      <c r="J74" s="28" t="s">
        <v>129</v>
      </c>
      <c r="K74" s="18"/>
    </row>
    <row r="75" spans="1:11" ht="13.5" customHeight="1">
      <c r="A75" s="26">
        <v>67</v>
      </c>
      <c r="B75" s="20" t="s">
        <v>25</v>
      </c>
      <c r="C75" s="17"/>
      <c r="D75" s="27"/>
      <c r="E75" s="89" t="s">
        <v>0</v>
      </c>
      <c r="F75" s="87" t="s">
        <v>26</v>
      </c>
      <c r="G75" s="27" t="s">
        <v>24</v>
      </c>
      <c r="H75" s="50">
        <v>0.9</v>
      </c>
      <c r="I75" s="19">
        <v>248.3</v>
      </c>
      <c r="J75" s="28" t="s">
        <v>130</v>
      </c>
      <c r="K75" s="18"/>
    </row>
    <row r="76" spans="1:11" ht="13.5" customHeight="1">
      <c r="A76" s="26">
        <v>68</v>
      </c>
      <c r="B76" s="20" t="s">
        <v>22</v>
      </c>
      <c r="C76" s="17"/>
      <c r="D76" s="27"/>
      <c r="E76" s="88"/>
      <c r="F76" s="87" t="s">
        <v>28</v>
      </c>
      <c r="G76" s="27" t="s">
        <v>24</v>
      </c>
      <c r="H76" s="50">
        <v>0.2</v>
      </c>
      <c r="I76" s="19">
        <v>248.5</v>
      </c>
      <c r="J76" s="28"/>
      <c r="K76" s="18"/>
    </row>
    <row r="77" spans="1:11" ht="48.6" customHeight="1">
      <c r="A77" s="79">
        <v>69</v>
      </c>
      <c r="B77" s="63" t="s">
        <v>25</v>
      </c>
      <c r="C77" s="64"/>
      <c r="D77" s="65" t="s">
        <v>167</v>
      </c>
      <c r="E77" s="90"/>
      <c r="F77" s="21" t="s">
        <v>133</v>
      </c>
      <c r="G77" s="65" t="s">
        <v>24</v>
      </c>
      <c r="H77" s="66">
        <v>0.1</v>
      </c>
      <c r="I77" s="67">
        <v>248.6</v>
      </c>
      <c r="J77" s="21" t="s">
        <v>210</v>
      </c>
      <c r="K77" s="61">
        <f>I77-I43</f>
        <v>120.5</v>
      </c>
    </row>
    <row r="78" spans="1:11" ht="13.5" customHeight="1">
      <c r="A78" s="51">
        <v>70</v>
      </c>
      <c r="B78" s="20" t="s">
        <v>25</v>
      </c>
      <c r="C78" s="17"/>
      <c r="D78" s="27"/>
      <c r="E78" s="88"/>
      <c r="F78" s="87" t="s">
        <v>136</v>
      </c>
      <c r="G78" s="27" t="s">
        <v>137</v>
      </c>
      <c r="H78" s="50">
        <v>2.6</v>
      </c>
      <c r="I78" s="19">
        <v>251.2</v>
      </c>
      <c r="J78" s="28" t="s">
        <v>138</v>
      </c>
      <c r="K78" s="18"/>
    </row>
    <row r="79" spans="1:11" ht="13.5" customHeight="1">
      <c r="A79" s="26">
        <v>71</v>
      </c>
      <c r="B79" s="20" t="s">
        <v>139</v>
      </c>
      <c r="C79" s="17" t="s">
        <v>140</v>
      </c>
      <c r="D79" s="27" t="s">
        <v>141</v>
      </c>
      <c r="E79" s="88"/>
      <c r="F79" s="87" t="s">
        <v>142</v>
      </c>
      <c r="G79" s="27" t="s">
        <v>144</v>
      </c>
      <c r="H79" s="50">
        <v>0.1</v>
      </c>
      <c r="I79" s="19">
        <v>251.3</v>
      </c>
      <c r="J79" s="28" t="s">
        <v>143</v>
      </c>
      <c r="K79" s="18"/>
    </row>
    <row r="80" spans="1:11" ht="13.5" customHeight="1">
      <c r="A80" s="26">
        <v>72</v>
      </c>
      <c r="B80" s="20" t="s">
        <v>49</v>
      </c>
      <c r="C80" s="17"/>
      <c r="D80" s="27"/>
      <c r="E80" s="88"/>
      <c r="F80" s="87" t="s">
        <v>136</v>
      </c>
      <c r="G80" s="27" t="s">
        <v>137</v>
      </c>
      <c r="H80" s="50">
        <v>1.8</v>
      </c>
      <c r="I80" s="19">
        <v>253.1</v>
      </c>
      <c r="J80" s="28" t="s">
        <v>145</v>
      </c>
      <c r="K80" s="18"/>
    </row>
    <row r="81" spans="1:11" ht="13.5" customHeight="1">
      <c r="A81" s="26">
        <v>73</v>
      </c>
      <c r="B81" s="20" t="s">
        <v>22</v>
      </c>
      <c r="C81" s="17"/>
      <c r="D81" s="27"/>
      <c r="E81" s="88"/>
      <c r="F81" s="87" t="s">
        <v>26</v>
      </c>
      <c r="G81" s="27" t="s">
        <v>137</v>
      </c>
      <c r="H81" s="50">
        <v>0.1</v>
      </c>
      <c r="I81" s="19">
        <v>253.2</v>
      </c>
      <c r="J81" s="28" t="s">
        <v>148</v>
      </c>
      <c r="K81" s="18"/>
    </row>
    <row r="82" spans="1:11" ht="13.5" customHeight="1">
      <c r="A82" s="51">
        <v>74</v>
      </c>
      <c r="B82" s="20" t="s">
        <v>22</v>
      </c>
      <c r="C82" s="17"/>
      <c r="D82" s="27"/>
      <c r="E82" s="88"/>
      <c r="F82" s="87" t="s">
        <v>136</v>
      </c>
      <c r="G82" s="27" t="s">
        <v>137</v>
      </c>
      <c r="H82" s="50">
        <v>0.2</v>
      </c>
      <c r="I82" s="19">
        <v>253.4</v>
      </c>
      <c r="J82" s="28" t="s">
        <v>149</v>
      </c>
      <c r="K82" s="18"/>
    </row>
    <row r="83" spans="1:11" ht="13.5" customHeight="1">
      <c r="A83" s="26">
        <v>75</v>
      </c>
      <c r="B83" s="20" t="s">
        <v>139</v>
      </c>
      <c r="C83" s="17" t="s">
        <v>140</v>
      </c>
      <c r="D83" s="27" t="s">
        <v>150</v>
      </c>
      <c r="E83" s="88"/>
      <c r="F83" s="87" t="s">
        <v>146</v>
      </c>
      <c r="G83" s="27" t="s">
        <v>147</v>
      </c>
      <c r="H83" s="50">
        <v>0.2</v>
      </c>
      <c r="I83" s="19">
        <v>253.6</v>
      </c>
      <c r="J83" s="28" t="s">
        <v>151</v>
      </c>
      <c r="K83" s="18"/>
    </row>
    <row r="84" spans="1:11" ht="36" customHeight="1">
      <c r="A84" s="26">
        <v>76</v>
      </c>
      <c r="B84" s="20" t="s">
        <v>152</v>
      </c>
      <c r="C84" s="17" t="s">
        <v>140</v>
      </c>
      <c r="D84" s="27" t="s">
        <v>153</v>
      </c>
      <c r="E84" s="88"/>
      <c r="F84" s="87" t="s">
        <v>154</v>
      </c>
      <c r="G84" s="27" t="s">
        <v>157</v>
      </c>
      <c r="H84" s="50">
        <v>20.8</v>
      </c>
      <c r="I84" s="19">
        <v>274.39999999999998</v>
      </c>
      <c r="J84" s="28" t="s">
        <v>158</v>
      </c>
      <c r="K84" s="18"/>
    </row>
    <row r="85" spans="1:11" ht="13.5" customHeight="1">
      <c r="A85" s="26">
        <v>77</v>
      </c>
      <c r="B85" s="20" t="s">
        <v>139</v>
      </c>
      <c r="C85" s="17" t="s">
        <v>140</v>
      </c>
      <c r="D85" s="27" t="s">
        <v>155</v>
      </c>
      <c r="E85" s="88"/>
      <c r="F85" s="87" t="s">
        <v>136</v>
      </c>
      <c r="G85" s="27" t="s">
        <v>156</v>
      </c>
      <c r="H85" s="50">
        <v>2.8</v>
      </c>
      <c r="I85" s="19">
        <v>277.2</v>
      </c>
      <c r="J85" s="28" t="s">
        <v>159</v>
      </c>
      <c r="K85" s="18"/>
    </row>
    <row r="86" spans="1:11" ht="13.5" customHeight="1">
      <c r="A86" s="51">
        <v>78</v>
      </c>
      <c r="B86" s="20" t="s">
        <v>22</v>
      </c>
      <c r="C86" s="17"/>
      <c r="D86" s="27"/>
      <c r="E86" s="88"/>
      <c r="F86" s="87" t="s">
        <v>146</v>
      </c>
      <c r="G86" s="27" t="s">
        <v>162</v>
      </c>
      <c r="H86" s="50">
        <v>0.5</v>
      </c>
      <c r="I86" s="19">
        <v>277.7</v>
      </c>
      <c r="J86" s="28" t="s">
        <v>160</v>
      </c>
      <c r="K86" s="18"/>
    </row>
    <row r="87" spans="1:11" ht="13.5" customHeight="1">
      <c r="A87" s="26">
        <v>79</v>
      </c>
      <c r="B87" s="20" t="s">
        <v>49</v>
      </c>
      <c r="C87" s="17"/>
      <c r="D87" s="27"/>
      <c r="E87" s="88"/>
      <c r="F87" s="87" t="s">
        <v>136</v>
      </c>
      <c r="G87" s="27" t="s">
        <v>163</v>
      </c>
      <c r="H87" s="50">
        <v>4.7</v>
      </c>
      <c r="I87" s="19">
        <v>282.39999999999998</v>
      </c>
      <c r="J87" s="28" t="s">
        <v>161</v>
      </c>
      <c r="K87" s="18"/>
    </row>
    <row r="88" spans="1:11" ht="13.5" customHeight="1">
      <c r="A88" s="26">
        <v>80</v>
      </c>
      <c r="B88" s="20" t="s">
        <v>22</v>
      </c>
      <c r="C88" s="17"/>
      <c r="D88" s="27"/>
      <c r="E88" s="88"/>
      <c r="F88" s="87" t="s">
        <v>146</v>
      </c>
      <c r="G88" s="27" t="s">
        <v>163</v>
      </c>
      <c r="H88" s="50">
        <v>0.4</v>
      </c>
      <c r="I88" s="19">
        <v>282.8</v>
      </c>
      <c r="J88" s="28" t="s">
        <v>164</v>
      </c>
      <c r="K88" s="18"/>
    </row>
    <row r="89" spans="1:11" ht="28.9" customHeight="1">
      <c r="A89" s="79">
        <v>81</v>
      </c>
      <c r="B89" s="63" t="s">
        <v>168</v>
      </c>
      <c r="C89" s="64"/>
      <c r="D89" s="65" t="s">
        <v>165</v>
      </c>
      <c r="E89" s="90"/>
      <c r="F89" s="21" t="s">
        <v>166</v>
      </c>
      <c r="G89" s="65" t="s">
        <v>163</v>
      </c>
      <c r="H89" s="66">
        <v>0.1</v>
      </c>
      <c r="I89" s="67">
        <v>282.89999999999998</v>
      </c>
      <c r="J89" s="21" t="s">
        <v>190</v>
      </c>
      <c r="K89" s="68"/>
    </row>
    <row r="90" spans="1:11" ht="13.5" customHeight="1">
      <c r="A90" s="51">
        <v>82</v>
      </c>
      <c r="B90" s="20" t="s">
        <v>152</v>
      </c>
      <c r="C90" s="17"/>
      <c r="D90" s="27"/>
      <c r="E90" s="88"/>
      <c r="F90" s="87" t="s">
        <v>169</v>
      </c>
      <c r="G90" s="27" t="s">
        <v>170</v>
      </c>
      <c r="H90" s="50">
        <v>0.1</v>
      </c>
      <c r="I90" s="19">
        <v>283</v>
      </c>
      <c r="J90" s="28"/>
      <c r="K90" s="18"/>
    </row>
    <row r="91" spans="1:11" ht="13.5" customHeight="1">
      <c r="A91" s="26">
        <v>83</v>
      </c>
      <c r="B91" s="20" t="s">
        <v>22</v>
      </c>
      <c r="C91" s="17" t="s">
        <v>140</v>
      </c>
      <c r="D91" s="27" t="s">
        <v>171</v>
      </c>
      <c r="E91" s="88"/>
      <c r="F91" s="87" t="s">
        <v>136</v>
      </c>
      <c r="G91" s="27" t="s">
        <v>137</v>
      </c>
      <c r="H91" s="50">
        <v>0.6</v>
      </c>
      <c r="I91" s="19">
        <v>283.60000000000002</v>
      </c>
      <c r="J91" s="28" t="s">
        <v>178</v>
      </c>
      <c r="K91" s="18"/>
    </row>
    <row r="92" spans="1:11" ht="13.5" customHeight="1">
      <c r="A92" s="26">
        <v>84</v>
      </c>
      <c r="B92" s="20" t="s">
        <v>67</v>
      </c>
      <c r="C92" s="17" t="s">
        <v>140</v>
      </c>
      <c r="D92" s="27" t="s">
        <v>172</v>
      </c>
      <c r="E92" s="88"/>
      <c r="F92" s="87" t="s">
        <v>146</v>
      </c>
      <c r="G92" s="27" t="s">
        <v>173</v>
      </c>
      <c r="H92" s="50">
        <v>0.1</v>
      </c>
      <c r="I92" s="19">
        <v>283.7</v>
      </c>
      <c r="J92" s="28"/>
      <c r="K92" s="18"/>
    </row>
    <row r="93" spans="1:11" ht="13.5" customHeight="1">
      <c r="A93" s="26">
        <v>85</v>
      </c>
      <c r="B93" s="20" t="s">
        <v>22</v>
      </c>
      <c r="C93" s="17" t="s">
        <v>140</v>
      </c>
      <c r="D93" s="27" t="s">
        <v>174</v>
      </c>
      <c r="E93" s="88"/>
      <c r="F93" s="87" t="s">
        <v>136</v>
      </c>
      <c r="G93" s="27" t="s">
        <v>173</v>
      </c>
      <c r="H93" s="50">
        <v>5.3</v>
      </c>
      <c r="I93" s="19">
        <v>289</v>
      </c>
      <c r="J93" s="28" t="s">
        <v>179</v>
      </c>
      <c r="K93" s="18"/>
    </row>
    <row r="94" spans="1:11" ht="13.5" customHeight="1">
      <c r="A94" s="51">
        <v>86</v>
      </c>
      <c r="B94" s="20" t="s">
        <v>139</v>
      </c>
      <c r="C94" s="17" t="s">
        <v>140</v>
      </c>
      <c r="D94" s="27" t="s">
        <v>175</v>
      </c>
      <c r="E94" s="88"/>
      <c r="F94" s="87" t="s">
        <v>146</v>
      </c>
      <c r="G94" s="27" t="s">
        <v>173</v>
      </c>
      <c r="H94" s="50">
        <v>0.1</v>
      </c>
      <c r="I94" s="19">
        <v>289.10000000000002</v>
      </c>
      <c r="J94" s="28" t="s">
        <v>180</v>
      </c>
      <c r="K94" s="18"/>
    </row>
    <row r="95" spans="1:11" ht="13.5" customHeight="1">
      <c r="A95" s="26">
        <v>87</v>
      </c>
      <c r="B95" s="20" t="s">
        <v>139</v>
      </c>
      <c r="C95" s="17" t="s">
        <v>140</v>
      </c>
      <c r="D95" s="27" t="s">
        <v>176</v>
      </c>
      <c r="E95" s="88"/>
      <c r="F95" s="87" t="s">
        <v>136</v>
      </c>
      <c r="G95" s="27" t="s">
        <v>173</v>
      </c>
      <c r="H95" s="50">
        <v>1.4</v>
      </c>
      <c r="I95" s="19">
        <v>290.5</v>
      </c>
      <c r="J95" s="28" t="s">
        <v>177</v>
      </c>
      <c r="K95" s="18"/>
    </row>
    <row r="96" spans="1:11" ht="24" customHeight="1">
      <c r="A96" s="26">
        <v>88</v>
      </c>
      <c r="B96" s="20" t="s">
        <v>139</v>
      </c>
      <c r="C96" s="17" t="s">
        <v>140</v>
      </c>
      <c r="D96" s="27" t="s">
        <v>181</v>
      </c>
      <c r="E96" s="88"/>
      <c r="F96" s="87" t="s">
        <v>146</v>
      </c>
      <c r="G96" s="27" t="s">
        <v>182</v>
      </c>
      <c r="H96" s="50">
        <v>14.8</v>
      </c>
      <c r="I96" s="19">
        <v>305.3</v>
      </c>
      <c r="J96" s="28" t="s">
        <v>183</v>
      </c>
      <c r="K96" s="18"/>
    </row>
    <row r="97" spans="1:11" ht="24.6" customHeight="1">
      <c r="A97" s="26">
        <v>89</v>
      </c>
      <c r="B97" s="20" t="s">
        <v>49</v>
      </c>
      <c r="C97" s="17" t="s">
        <v>140</v>
      </c>
      <c r="D97" s="27" t="s">
        <v>184</v>
      </c>
      <c r="E97" s="88"/>
      <c r="F97" s="87" t="s">
        <v>136</v>
      </c>
      <c r="G97" s="27" t="s">
        <v>137</v>
      </c>
      <c r="H97" s="50">
        <v>0.3</v>
      </c>
      <c r="I97" s="19">
        <v>305.60000000000002</v>
      </c>
      <c r="J97" s="28" t="s">
        <v>185</v>
      </c>
      <c r="K97" s="18"/>
    </row>
    <row r="98" spans="1:11" ht="36" customHeight="1">
      <c r="A98" s="62">
        <v>90</v>
      </c>
      <c r="B98" s="63" t="s">
        <v>139</v>
      </c>
      <c r="C98" s="64" t="s">
        <v>140</v>
      </c>
      <c r="D98" s="65" t="s">
        <v>186</v>
      </c>
      <c r="E98" s="90"/>
      <c r="F98" s="21" t="s">
        <v>189</v>
      </c>
      <c r="G98" s="65" t="s">
        <v>137</v>
      </c>
      <c r="H98" s="66">
        <v>1.1000000000000001</v>
      </c>
      <c r="I98" s="67">
        <v>306.7</v>
      </c>
      <c r="J98" s="21" t="s">
        <v>209</v>
      </c>
      <c r="K98" s="61">
        <f>I98-I77</f>
        <v>58.099999999999994</v>
      </c>
    </row>
    <row r="99" spans="1:11" ht="13.5" customHeight="1">
      <c r="A99" s="26">
        <v>91</v>
      </c>
      <c r="B99" s="20" t="s">
        <v>139</v>
      </c>
      <c r="C99" s="17"/>
      <c r="D99" s="27"/>
      <c r="E99" s="88"/>
      <c r="F99" s="87" t="s">
        <v>146</v>
      </c>
      <c r="G99" s="27" t="s">
        <v>137</v>
      </c>
      <c r="H99" s="50">
        <v>0.6</v>
      </c>
      <c r="I99" s="19">
        <v>307.3</v>
      </c>
      <c r="J99" s="28" t="s">
        <v>202</v>
      </c>
      <c r="K99" s="18"/>
    </row>
    <row r="100" spans="1:11" ht="24" customHeight="1" thickBot="1">
      <c r="A100" s="70">
        <v>92</v>
      </c>
      <c r="B100" s="71" t="s">
        <v>168</v>
      </c>
      <c r="C100" s="72"/>
      <c r="D100" s="73" t="s">
        <v>188</v>
      </c>
      <c r="E100" s="91"/>
      <c r="F100" s="77" t="s">
        <v>187</v>
      </c>
      <c r="G100" s="74" t="s">
        <v>137</v>
      </c>
      <c r="H100" s="75">
        <v>0.1</v>
      </c>
      <c r="I100" s="76">
        <v>307.39999999999998</v>
      </c>
      <c r="J100" s="77" t="s">
        <v>201</v>
      </c>
      <c r="K100" s="78"/>
    </row>
    <row r="101" spans="1:11" ht="13.5" customHeight="1">
      <c r="A101" s="16" t="s">
        <v>20</v>
      </c>
    </row>
    <row r="102" spans="1:11" ht="13.5" customHeight="1"/>
    <row r="103" spans="1:11" ht="13.5" customHeight="1">
      <c r="B103" s="80" t="s">
        <v>193</v>
      </c>
      <c r="C103" s="80"/>
      <c r="D103" s="80"/>
      <c r="E103" s="80"/>
      <c r="F103" s="80" t="s">
        <v>195</v>
      </c>
      <c r="G103" s="80"/>
      <c r="H103" s="80"/>
      <c r="I103" s="81"/>
      <c r="J103" s="82" t="s">
        <v>192</v>
      </c>
    </row>
    <row r="110" spans="1:11">
      <c r="I110" s="3"/>
      <c r="J110" s="3"/>
    </row>
    <row r="111" spans="1:11">
      <c r="I111" s="3"/>
      <c r="J111" s="3"/>
    </row>
    <row r="112" spans="1:11">
      <c r="I112" s="3"/>
      <c r="J112" s="3"/>
    </row>
    <row r="113" spans="9:10">
      <c r="I113" s="3"/>
      <c r="J113" s="3"/>
    </row>
    <row r="114" spans="9:10">
      <c r="I114" s="3"/>
      <c r="J114" s="3"/>
    </row>
    <row r="115" spans="9:10">
      <c r="I115" s="3"/>
      <c r="J115" s="3"/>
    </row>
    <row r="116" spans="9:10">
      <c r="I116" s="3"/>
      <c r="J116" s="3"/>
    </row>
    <row r="117" spans="9:10">
      <c r="I117" s="3"/>
      <c r="J117" s="3"/>
    </row>
    <row r="118" spans="9:10">
      <c r="I118" s="3"/>
      <c r="J118" s="3"/>
    </row>
    <row r="119" spans="9:10">
      <c r="I119" s="3"/>
      <c r="J119" s="3"/>
    </row>
    <row r="120" spans="9:10">
      <c r="I120" s="3"/>
      <c r="J120" s="3"/>
    </row>
  </sheetData>
  <mergeCells count="18">
    <mergeCell ref="H3:I3"/>
    <mergeCell ref="J3:J4"/>
    <mergeCell ref="K3:K4"/>
    <mergeCell ref="A3:A4"/>
    <mergeCell ref="B3:B4"/>
    <mergeCell ref="C3:C4"/>
    <mergeCell ref="D3:D4"/>
    <mergeCell ref="E3:E4"/>
    <mergeCell ref="F3:G3"/>
    <mergeCell ref="F61:G61"/>
    <mergeCell ref="H61:I61"/>
    <mergeCell ref="J61:J62"/>
    <mergeCell ref="K61:K62"/>
    <mergeCell ref="A61:A62"/>
    <mergeCell ref="B61:B62"/>
    <mergeCell ref="C61:C62"/>
    <mergeCell ref="D61:D62"/>
    <mergeCell ref="E61:E62"/>
  </mergeCells>
  <phoneticPr fontId="1"/>
  <pageMargins left="0.19685039370078741" right="0.19685039370078741" top="0.15748031496062992" bottom="0.15748031496062992" header="0.31496062992125984" footer="0.31496062992125984"/>
  <pageSetup paperSize="9" scale="80" orientation="portrait" horizontalDpi="4294967293" verticalDpi="0" r:id="rId1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03BF3-C9B2-4A92-8A78-081871970820}">
  <dimension ref="A1:K120"/>
  <sheetViews>
    <sheetView zoomScaleNormal="100" workbookViewId="0">
      <selection activeCell="I67" sqref="I67"/>
    </sheetView>
  </sheetViews>
  <sheetFormatPr defaultColWidth="8.875" defaultRowHeight="13.5"/>
  <cols>
    <col min="1" max="1" width="3" style="3" customWidth="1"/>
    <col min="2" max="3" width="2.625" style="3" customWidth="1"/>
    <col min="4" max="4" width="32.625" style="3" customWidth="1"/>
    <col min="5" max="5" width="3.625" style="3" customWidth="1"/>
    <col min="6" max="6" width="7.5" style="3" customWidth="1"/>
    <col min="7" max="7" width="20.625" style="3" customWidth="1"/>
    <col min="8" max="8" width="5.125" style="3" customWidth="1"/>
    <col min="9" max="9" width="5.625" style="14" customWidth="1"/>
    <col min="10" max="10" width="39.125" style="15" customWidth="1"/>
    <col min="11" max="11" width="4.5" style="3" customWidth="1"/>
    <col min="12" max="16384" width="8.875" style="3"/>
  </cols>
  <sheetData>
    <row r="1" spans="1:11" ht="13.9" customHeight="1">
      <c r="A1" s="1" t="s">
        <v>21</v>
      </c>
      <c r="B1" s="1"/>
      <c r="C1" s="1"/>
      <c r="D1" s="2"/>
      <c r="F1" s="2" t="s">
        <v>216</v>
      </c>
      <c r="G1" s="2"/>
      <c r="H1" s="4" t="s">
        <v>196</v>
      </c>
      <c r="I1" s="5"/>
      <c r="J1" s="6"/>
      <c r="K1" s="7"/>
    </row>
    <row r="2" spans="1:11" ht="13.9" customHeight="1" thickBot="1">
      <c r="A2" s="2"/>
      <c r="B2" s="2"/>
      <c r="C2" s="2"/>
      <c r="D2" s="2"/>
      <c r="E2" s="8" t="s">
        <v>0</v>
      </c>
      <c r="F2" s="2" t="s">
        <v>1</v>
      </c>
      <c r="G2" s="2"/>
      <c r="H2" s="9"/>
      <c r="I2" s="10"/>
      <c r="J2" s="6"/>
      <c r="K2" s="7" t="s">
        <v>19</v>
      </c>
    </row>
    <row r="3" spans="1:11" ht="15" customHeight="1">
      <c r="A3" s="102"/>
      <c r="B3" s="104" t="s">
        <v>2</v>
      </c>
      <c r="C3" s="104" t="s">
        <v>3</v>
      </c>
      <c r="D3" s="106" t="s">
        <v>4</v>
      </c>
      <c r="E3" s="108" t="s">
        <v>5</v>
      </c>
      <c r="F3" s="94" t="s">
        <v>6</v>
      </c>
      <c r="G3" s="95"/>
      <c r="H3" s="96" t="s">
        <v>7</v>
      </c>
      <c r="I3" s="97"/>
      <c r="J3" s="98" t="s">
        <v>8</v>
      </c>
      <c r="K3" s="100" t="s">
        <v>9</v>
      </c>
    </row>
    <row r="4" spans="1:11" ht="15" customHeight="1" thickBot="1">
      <c r="A4" s="103"/>
      <c r="B4" s="105"/>
      <c r="C4" s="105"/>
      <c r="D4" s="107"/>
      <c r="E4" s="109"/>
      <c r="F4" s="84" t="s">
        <v>10</v>
      </c>
      <c r="G4" s="11" t="s">
        <v>11</v>
      </c>
      <c r="H4" s="12" t="s">
        <v>12</v>
      </c>
      <c r="I4" s="13" t="s">
        <v>13</v>
      </c>
      <c r="J4" s="99"/>
      <c r="K4" s="101"/>
    </row>
    <row r="5" spans="1:11" ht="13.5" customHeight="1" thickTop="1">
      <c r="A5" s="22">
        <v>1</v>
      </c>
      <c r="B5" s="23" t="s">
        <v>22</v>
      </c>
      <c r="C5" s="24"/>
      <c r="D5" s="46" t="s">
        <v>215</v>
      </c>
      <c r="E5" s="92"/>
      <c r="F5" s="85" t="s">
        <v>23</v>
      </c>
      <c r="G5" s="46" t="s">
        <v>24</v>
      </c>
      <c r="H5" s="47"/>
      <c r="I5" s="48">
        <v>0</v>
      </c>
      <c r="J5" s="49" t="s">
        <v>217</v>
      </c>
      <c r="K5" s="25"/>
    </row>
    <row r="6" spans="1:11" ht="13.5" customHeight="1">
      <c r="A6" s="51">
        <v>2</v>
      </c>
      <c r="B6" s="52" t="s">
        <v>25</v>
      </c>
      <c r="C6" s="53"/>
      <c r="D6" s="54"/>
      <c r="E6" s="93"/>
      <c r="F6" s="86" t="s">
        <v>26</v>
      </c>
      <c r="G6" s="54" t="s">
        <v>24</v>
      </c>
      <c r="H6" s="55">
        <v>0.1</v>
      </c>
      <c r="I6" s="56">
        <v>0.1</v>
      </c>
      <c r="J6" s="57" t="s">
        <v>27</v>
      </c>
      <c r="K6" s="58"/>
    </row>
    <row r="7" spans="1:11" ht="13.5" customHeight="1">
      <c r="A7" s="26">
        <v>3</v>
      </c>
      <c r="B7" s="20" t="s">
        <v>22</v>
      </c>
      <c r="C7" s="17" t="s">
        <v>30</v>
      </c>
      <c r="D7" s="27"/>
      <c r="E7" s="88"/>
      <c r="F7" s="87" t="s">
        <v>28</v>
      </c>
      <c r="G7" s="27" t="s">
        <v>24</v>
      </c>
      <c r="H7" s="50">
        <v>1.7</v>
      </c>
      <c r="I7" s="19">
        <v>1.8</v>
      </c>
      <c r="J7" s="28"/>
      <c r="K7" s="18"/>
    </row>
    <row r="8" spans="1:11" ht="13.5" customHeight="1">
      <c r="A8" s="26">
        <v>4</v>
      </c>
      <c r="B8" s="20" t="s">
        <v>25</v>
      </c>
      <c r="C8" s="17"/>
      <c r="D8" s="27"/>
      <c r="E8" s="88"/>
      <c r="F8" s="87" t="s">
        <v>26</v>
      </c>
      <c r="G8" s="27" t="s">
        <v>29</v>
      </c>
      <c r="H8" s="50">
        <v>0.1</v>
      </c>
      <c r="I8" s="19">
        <v>1.9</v>
      </c>
      <c r="J8" s="28" t="s">
        <v>31</v>
      </c>
      <c r="K8" s="18"/>
    </row>
    <row r="9" spans="1:11" ht="13.5" customHeight="1">
      <c r="A9" s="26">
        <v>5</v>
      </c>
      <c r="B9" s="20" t="s">
        <v>25</v>
      </c>
      <c r="C9" s="17"/>
      <c r="D9" s="27"/>
      <c r="E9" s="88"/>
      <c r="F9" s="87" t="s">
        <v>26</v>
      </c>
      <c r="G9" s="27" t="s">
        <v>33</v>
      </c>
      <c r="H9" s="50">
        <v>1.5</v>
      </c>
      <c r="I9" s="19">
        <v>3.4</v>
      </c>
      <c r="J9" s="28" t="s">
        <v>32</v>
      </c>
      <c r="K9" s="18"/>
    </row>
    <row r="10" spans="1:11" ht="24" customHeight="1">
      <c r="A10" s="51">
        <v>6</v>
      </c>
      <c r="B10" s="20" t="s">
        <v>25</v>
      </c>
      <c r="C10" s="17" t="s">
        <v>30</v>
      </c>
      <c r="D10" s="27" t="s">
        <v>34</v>
      </c>
      <c r="E10" s="88"/>
      <c r="F10" s="87" t="s">
        <v>28</v>
      </c>
      <c r="G10" s="27" t="s">
        <v>35</v>
      </c>
      <c r="H10" s="50">
        <v>3.1</v>
      </c>
      <c r="I10" s="19">
        <v>6.5</v>
      </c>
      <c r="J10" s="28" t="s">
        <v>39</v>
      </c>
      <c r="K10" s="18"/>
    </row>
    <row r="11" spans="1:11" ht="13.5" customHeight="1">
      <c r="A11" s="26">
        <v>7</v>
      </c>
      <c r="B11" s="20" t="s">
        <v>25</v>
      </c>
      <c r="C11" s="17"/>
      <c r="D11" s="27"/>
      <c r="E11" s="88"/>
      <c r="F11" s="87" t="s">
        <v>26</v>
      </c>
      <c r="G11" s="27" t="s">
        <v>36</v>
      </c>
      <c r="H11" s="50">
        <v>6.5</v>
      </c>
      <c r="I11" s="19">
        <v>13</v>
      </c>
      <c r="J11" s="28" t="s">
        <v>37</v>
      </c>
      <c r="K11" s="18"/>
    </row>
    <row r="12" spans="1:11" ht="13.5" customHeight="1">
      <c r="A12" s="26">
        <v>8</v>
      </c>
      <c r="B12" s="20" t="s">
        <v>25</v>
      </c>
      <c r="C12" s="17"/>
      <c r="D12" s="27"/>
      <c r="E12" s="88"/>
      <c r="F12" s="87" t="s">
        <v>28</v>
      </c>
      <c r="G12" s="27" t="s">
        <v>43</v>
      </c>
      <c r="H12" s="50">
        <v>0.2</v>
      </c>
      <c r="I12" s="19">
        <v>13.2</v>
      </c>
      <c r="J12" s="28" t="s">
        <v>38</v>
      </c>
      <c r="K12" s="18"/>
    </row>
    <row r="13" spans="1:11" ht="13.5" customHeight="1">
      <c r="A13" s="26">
        <v>9</v>
      </c>
      <c r="B13" s="20" t="s">
        <v>40</v>
      </c>
      <c r="C13" s="17"/>
      <c r="D13" s="27" t="s">
        <v>41</v>
      </c>
      <c r="E13" s="88"/>
      <c r="F13" s="87" t="s">
        <v>42</v>
      </c>
      <c r="G13" s="27" t="s">
        <v>24</v>
      </c>
      <c r="H13" s="50">
        <v>2.9</v>
      </c>
      <c r="I13" s="19">
        <v>16.100000000000001</v>
      </c>
      <c r="J13" s="28"/>
      <c r="K13" s="18"/>
    </row>
    <row r="14" spans="1:11" ht="13.5" customHeight="1">
      <c r="A14" s="51">
        <v>10</v>
      </c>
      <c r="B14" s="20" t="s">
        <v>25</v>
      </c>
      <c r="C14" s="17" t="s">
        <v>30</v>
      </c>
      <c r="D14" s="27" t="s">
        <v>44</v>
      </c>
      <c r="E14" s="88"/>
      <c r="F14" s="87" t="s">
        <v>28</v>
      </c>
      <c r="G14" s="27" t="s">
        <v>46</v>
      </c>
      <c r="H14" s="50">
        <v>0.7</v>
      </c>
      <c r="I14" s="19">
        <v>16.8</v>
      </c>
      <c r="J14" s="28"/>
      <c r="K14" s="18"/>
    </row>
    <row r="15" spans="1:11" ht="13.5" customHeight="1">
      <c r="A15" s="26">
        <v>11</v>
      </c>
      <c r="B15" s="20" t="s">
        <v>25</v>
      </c>
      <c r="C15" s="17" t="s">
        <v>30</v>
      </c>
      <c r="D15" s="27" t="s">
        <v>47</v>
      </c>
      <c r="E15" s="88"/>
      <c r="F15" s="87" t="s">
        <v>26</v>
      </c>
      <c r="G15" s="27" t="s">
        <v>48</v>
      </c>
      <c r="H15" s="50">
        <v>8.1999999999999993</v>
      </c>
      <c r="I15" s="19">
        <v>25</v>
      </c>
      <c r="J15" s="28" t="s">
        <v>203</v>
      </c>
      <c r="K15" s="18"/>
    </row>
    <row r="16" spans="1:11" ht="24" customHeight="1">
      <c r="A16" s="26">
        <v>12</v>
      </c>
      <c r="B16" s="20" t="s">
        <v>49</v>
      </c>
      <c r="C16" s="17"/>
      <c r="D16" s="27"/>
      <c r="E16" s="88"/>
      <c r="F16" s="87" t="s">
        <v>28</v>
      </c>
      <c r="G16" s="27" t="s">
        <v>24</v>
      </c>
      <c r="H16" s="50">
        <v>15.4</v>
      </c>
      <c r="I16" s="19">
        <v>40.4</v>
      </c>
      <c r="J16" s="28" t="s">
        <v>50</v>
      </c>
      <c r="K16" s="18"/>
    </row>
    <row r="17" spans="1:11" ht="13.5" customHeight="1">
      <c r="A17" s="26">
        <v>13</v>
      </c>
      <c r="B17" s="20" t="s">
        <v>25</v>
      </c>
      <c r="C17" s="17" t="s">
        <v>30</v>
      </c>
      <c r="D17" s="27" t="s">
        <v>51</v>
      </c>
      <c r="E17" s="88"/>
      <c r="F17" s="87" t="s">
        <v>26</v>
      </c>
      <c r="G17" s="27" t="s">
        <v>52</v>
      </c>
      <c r="H17" s="50">
        <v>1</v>
      </c>
      <c r="I17" s="19">
        <v>41.4</v>
      </c>
      <c r="J17" s="28" t="s">
        <v>53</v>
      </c>
      <c r="K17" s="18"/>
    </row>
    <row r="18" spans="1:11" ht="13.5" customHeight="1">
      <c r="A18" s="51">
        <v>14</v>
      </c>
      <c r="B18" s="20" t="s">
        <v>25</v>
      </c>
      <c r="C18" s="17"/>
      <c r="D18" s="27"/>
      <c r="E18" s="89" t="s">
        <v>0</v>
      </c>
      <c r="F18" s="87" t="s">
        <v>28</v>
      </c>
      <c r="G18" s="27" t="s">
        <v>55</v>
      </c>
      <c r="H18" s="50">
        <v>0.3</v>
      </c>
      <c r="I18" s="19">
        <v>41.7</v>
      </c>
      <c r="J18" s="28" t="s">
        <v>54</v>
      </c>
      <c r="K18" s="18"/>
    </row>
    <row r="19" spans="1:11" ht="24" customHeight="1">
      <c r="A19" s="26">
        <v>15</v>
      </c>
      <c r="B19" s="20" t="s">
        <v>25</v>
      </c>
      <c r="C19" s="17"/>
      <c r="D19" s="27"/>
      <c r="E19" s="88"/>
      <c r="F19" s="87" t="s">
        <v>28</v>
      </c>
      <c r="G19" s="27" t="s">
        <v>24</v>
      </c>
      <c r="H19" s="50">
        <v>8.6999999999999993</v>
      </c>
      <c r="I19" s="19">
        <v>50.4</v>
      </c>
      <c r="J19" s="28" t="s">
        <v>56</v>
      </c>
      <c r="K19" s="18"/>
    </row>
    <row r="20" spans="1:11" ht="24" customHeight="1">
      <c r="A20" s="26">
        <v>16</v>
      </c>
      <c r="B20" s="20" t="s">
        <v>22</v>
      </c>
      <c r="C20" s="17"/>
      <c r="D20" s="27"/>
      <c r="E20" s="88"/>
      <c r="F20" s="87" t="s">
        <v>28</v>
      </c>
      <c r="G20" s="27" t="s">
        <v>24</v>
      </c>
      <c r="H20" s="50">
        <v>4</v>
      </c>
      <c r="I20" s="19">
        <v>54.4</v>
      </c>
      <c r="J20" s="28" t="s">
        <v>204</v>
      </c>
      <c r="K20" s="18"/>
    </row>
    <row r="21" spans="1:11" ht="13.5" customHeight="1">
      <c r="A21" s="26">
        <v>17</v>
      </c>
      <c r="B21" s="20" t="s">
        <v>22</v>
      </c>
      <c r="C21" s="17"/>
      <c r="D21" s="27"/>
      <c r="E21" s="88"/>
      <c r="F21" s="87" t="s">
        <v>28</v>
      </c>
      <c r="G21" s="27" t="s">
        <v>57</v>
      </c>
      <c r="H21" s="50">
        <v>0.1</v>
      </c>
      <c r="I21" s="19">
        <v>54.5</v>
      </c>
      <c r="J21" s="28" t="s">
        <v>58</v>
      </c>
      <c r="K21" s="18"/>
    </row>
    <row r="22" spans="1:11" ht="24" customHeight="1">
      <c r="A22" s="51">
        <v>18</v>
      </c>
      <c r="B22" s="20" t="s">
        <v>22</v>
      </c>
      <c r="C22" s="17"/>
      <c r="D22" s="27"/>
      <c r="E22" s="88"/>
      <c r="F22" s="87" t="s">
        <v>28</v>
      </c>
      <c r="G22" s="27" t="s">
        <v>59</v>
      </c>
      <c r="H22" s="50">
        <v>2.6</v>
      </c>
      <c r="I22" s="19">
        <v>57.1</v>
      </c>
      <c r="J22" s="28" t="s">
        <v>60</v>
      </c>
      <c r="K22" s="18"/>
    </row>
    <row r="23" spans="1:11" ht="13.5" customHeight="1">
      <c r="A23" s="26">
        <v>19</v>
      </c>
      <c r="B23" s="20" t="s">
        <v>25</v>
      </c>
      <c r="C23" s="17"/>
      <c r="D23" s="27"/>
      <c r="E23" s="89" t="s">
        <v>0</v>
      </c>
      <c r="F23" s="87" t="s">
        <v>61</v>
      </c>
      <c r="G23" s="27" t="s">
        <v>24</v>
      </c>
      <c r="H23" s="50">
        <v>1.7</v>
      </c>
      <c r="I23" s="19">
        <v>58.8</v>
      </c>
      <c r="J23" s="28" t="s">
        <v>205</v>
      </c>
      <c r="K23" s="18"/>
    </row>
    <row r="24" spans="1:11" ht="13.5" customHeight="1">
      <c r="A24" s="26">
        <v>20</v>
      </c>
      <c r="B24" s="20" t="s">
        <v>62</v>
      </c>
      <c r="C24" s="17"/>
      <c r="D24" s="27"/>
      <c r="E24" s="88"/>
      <c r="F24" s="87" t="s">
        <v>42</v>
      </c>
      <c r="G24" s="27" t="s">
        <v>24</v>
      </c>
      <c r="H24" s="50">
        <v>0.6</v>
      </c>
      <c r="I24" s="19">
        <v>59.4</v>
      </c>
      <c r="J24" s="28" t="s">
        <v>63</v>
      </c>
      <c r="K24" s="18"/>
    </row>
    <row r="25" spans="1:11" ht="24" customHeight="1">
      <c r="A25" s="26">
        <v>21</v>
      </c>
      <c r="B25" s="20" t="s">
        <v>22</v>
      </c>
      <c r="C25" s="17"/>
      <c r="D25" s="27"/>
      <c r="E25" s="88"/>
      <c r="F25" s="87" t="s">
        <v>26</v>
      </c>
      <c r="G25" s="27" t="s">
        <v>64</v>
      </c>
      <c r="H25" s="50">
        <v>0.2</v>
      </c>
      <c r="I25" s="19">
        <v>59.6</v>
      </c>
      <c r="J25" s="28" t="s">
        <v>66</v>
      </c>
      <c r="K25" s="18"/>
    </row>
    <row r="26" spans="1:11" ht="13.5" customHeight="1">
      <c r="A26" s="51">
        <v>22</v>
      </c>
      <c r="B26" s="20" t="s">
        <v>62</v>
      </c>
      <c r="C26" s="17"/>
      <c r="D26" s="27"/>
      <c r="E26" s="88"/>
      <c r="F26" s="87" t="s">
        <v>42</v>
      </c>
      <c r="G26" s="27" t="s">
        <v>64</v>
      </c>
      <c r="H26" s="50">
        <v>16.100000000000001</v>
      </c>
      <c r="I26" s="19">
        <v>75.7</v>
      </c>
      <c r="J26" s="28" t="s">
        <v>65</v>
      </c>
      <c r="K26" s="18"/>
    </row>
    <row r="27" spans="1:11" ht="13.5" customHeight="1">
      <c r="A27" s="26">
        <v>23</v>
      </c>
      <c r="B27" s="20" t="s">
        <v>67</v>
      </c>
      <c r="C27" s="17" t="s">
        <v>30</v>
      </c>
      <c r="D27" s="27" t="s">
        <v>68</v>
      </c>
      <c r="E27" s="88"/>
      <c r="F27" s="87" t="s">
        <v>26</v>
      </c>
      <c r="G27" s="27" t="s">
        <v>69</v>
      </c>
      <c r="H27" s="50">
        <v>5.2</v>
      </c>
      <c r="I27" s="19">
        <v>80.900000000000006</v>
      </c>
      <c r="J27" s="28" t="s">
        <v>70</v>
      </c>
      <c r="K27" s="18"/>
    </row>
    <row r="28" spans="1:11" ht="24" customHeight="1">
      <c r="A28" s="26">
        <v>24</v>
      </c>
      <c r="B28" s="20" t="s">
        <v>22</v>
      </c>
      <c r="C28" s="17" t="s">
        <v>30</v>
      </c>
      <c r="D28" s="27" t="s">
        <v>72</v>
      </c>
      <c r="E28" s="88"/>
      <c r="F28" s="87" t="s">
        <v>28</v>
      </c>
      <c r="G28" s="27" t="s">
        <v>24</v>
      </c>
      <c r="H28" s="50">
        <v>0.5</v>
      </c>
      <c r="I28" s="19">
        <v>81.400000000000006</v>
      </c>
      <c r="J28" s="28" t="s">
        <v>71</v>
      </c>
      <c r="K28" s="18"/>
    </row>
    <row r="29" spans="1:11" ht="30" customHeight="1">
      <c r="A29" s="79">
        <v>25</v>
      </c>
      <c r="B29" s="63" t="s">
        <v>25</v>
      </c>
      <c r="C29" s="64" t="s">
        <v>30</v>
      </c>
      <c r="D29" s="65" t="s">
        <v>73</v>
      </c>
      <c r="E29" s="90"/>
      <c r="F29" s="21" t="s">
        <v>74</v>
      </c>
      <c r="G29" s="65" t="s">
        <v>24</v>
      </c>
      <c r="H29" s="66">
        <v>0.2</v>
      </c>
      <c r="I29" s="67">
        <v>81.599999999999994</v>
      </c>
      <c r="J29" s="21" t="s">
        <v>113</v>
      </c>
      <c r="K29" s="68"/>
    </row>
    <row r="30" spans="1:11" ht="13.5" customHeight="1">
      <c r="A30" s="51">
        <v>26</v>
      </c>
      <c r="B30" s="20" t="s">
        <v>49</v>
      </c>
      <c r="C30" s="17"/>
      <c r="D30" s="27"/>
      <c r="E30" s="88"/>
      <c r="F30" s="87" t="s">
        <v>28</v>
      </c>
      <c r="G30" s="27" t="s">
        <v>24</v>
      </c>
      <c r="H30" s="50">
        <v>2</v>
      </c>
      <c r="I30" s="19">
        <v>83.6</v>
      </c>
      <c r="J30" s="28" t="s">
        <v>75</v>
      </c>
      <c r="K30" s="18"/>
    </row>
    <row r="31" spans="1:11" ht="13.5" customHeight="1">
      <c r="A31" s="26">
        <v>27</v>
      </c>
      <c r="B31" s="20" t="s">
        <v>22</v>
      </c>
      <c r="C31" s="17"/>
      <c r="D31" s="27"/>
      <c r="E31" s="88"/>
      <c r="F31" s="87" t="s">
        <v>26</v>
      </c>
      <c r="G31" s="27" t="s">
        <v>64</v>
      </c>
      <c r="H31" s="50">
        <v>4.0999999999999996</v>
      </c>
      <c r="I31" s="19">
        <v>84.7</v>
      </c>
      <c r="J31" s="28" t="s">
        <v>76</v>
      </c>
      <c r="K31" s="18"/>
    </row>
    <row r="32" spans="1:11" ht="13.5" customHeight="1">
      <c r="A32" s="26">
        <v>28</v>
      </c>
      <c r="B32" s="20" t="s">
        <v>62</v>
      </c>
      <c r="C32" s="17"/>
      <c r="D32" s="27"/>
      <c r="E32" s="88"/>
      <c r="F32" s="87" t="s">
        <v>42</v>
      </c>
      <c r="G32" s="27" t="s">
        <v>24</v>
      </c>
      <c r="H32" s="50">
        <v>7.7</v>
      </c>
      <c r="I32" s="19">
        <v>92.4</v>
      </c>
      <c r="J32" s="28" t="s">
        <v>77</v>
      </c>
      <c r="K32" s="18"/>
    </row>
    <row r="33" spans="1:11" ht="13.5" customHeight="1">
      <c r="A33" s="26">
        <v>29</v>
      </c>
      <c r="B33" s="20" t="s">
        <v>25</v>
      </c>
      <c r="C33" s="17" t="s">
        <v>30</v>
      </c>
      <c r="D33" s="27"/>
      <c r="E33" s="88"/>
      <c r="F33" s="87" t="s">
        <v>26</v>
      </c>
      <c r="G33" s="27" t="s">
        <v>79</v>
      </c>
      <c r="H33" s="50">
        <v>1.3</v>
      </c>
      <c r="I33" s="19">
        <v>93.7</v>
      </c>
      <c r="J33" s="28" t="s">
        <v>78</v>
      </c>
      <c r="K33" s="18"/>
    </row>
    <row r="34" spans="1:11" ht="13.5" customHeight="1">
      <c r="A34" s="51">
        <v>30</v>
      </c>
      <c r="B34" s="20" t="s">
        <v>22</v>
      </c>
      <c r="C34" s="17" t="s">
        <v>30</v>
      </c>
      <c r="D34" s="27" t="s">
        <v>82</v>
      </c>
      <c r="E34" s="88"/>
      <c r="F34" s="87" t="s">
        <v>26</v>
      </c>
      <c r="G34" s="27" t="s">
        <v>80</v>
      </c>
      <c r="H34" s="50">
        <v>9.3000000000000007</v>
      </c>
      <c r="I34" s="19">
        <v>103</v>
      </c>
      <c r="J34" s="28" t="s">
        <v>81</v>
      </c>
      <c r="K34" s="18"/>
    </row>
    <row r="35" spans="1:11" ht="23.25" customHeight="1">
      <c r="A35" s="79">
        <v>31</v>
      </c>
      <c r="B35" s="63" t="s">
        <v>83</v>
      </c>
      <c r="C35" s="64"/>
      <c r="D35" s="65" t="s">
        <v>84</v>
      </c>
      <c r="E35" s="90"/>
      <c r="F35" s="21" t="s">
        <v>85</v>
      </c>
      <c r="G35" s="65" t="s">
        <v>80</v>
      </c>
      <c r="H35" s="66">
        <v>1</v>
      </c>
      <c r="I35" s="67">
        <v>104</v>
      </c>
      <c r="J35" s="21" t="s">
        <v>218</v>
      </c>
      <c r="K35" s="61">
        <f>I35</f>
        <v>104</v>
      </c>
    </row>
    <row r="36" spans="1:11" ht="24" customHeight="1">
      <c r="A36" s="26">
        <v>32</v>
      </c>
      <c r="B36" s="20" t="s">
        <v>49</v>
      </c>
      <c r="C36" s="17"/>
      <c r="D36" s="27" t="s">
        <v>87</v>
      </c>
      <c r="E36" s="88"/>
      <c r="F36" s="87" t="s">
        <v>28</v>
      </c>
      <c r="G36" s="27" t="s">
        <v>86</v>
      </c>
      <c r="H36" s="50">
        <v>1.6</v>
      </c>
      <c r="I36" s="19">
        <v>105.6</v>
      </c>
      <c r="J36" s="28" t="s">
        <v>206</v>
      </c>
      <c r="K36" s="18"/>
    </row>
    <row r="37" spans="1:11" ht="24" customHeight="1">
      <c r="A37" s="26">
        <v>33</v>
      </c>
      <c r="B37" s="20" t="s">
        <v>62</v>
      </c>
      <c r="C37" s="17"/>
      <c r="D37" s="27"/>
      <c r="E37" s="88"/>
      <c r="F37" s="87" t="s">
        <v>207</v>
      </c>
      <c r="G37" s="27" t="s">
        <v>86</v>
      </c>
      <c r="H37" s="50">
        <v>0.1</v>
      </c>
      <c r="I37" s="19">
        <v>105.7</v>
      </c>
      <c r="J37" s="28" t="s">
        <v>198</v>
      </c>
      <c r="K37" s="18"/>
    </row>
    <row r="38" spans="1:11" ht="13.5" customHeight="1">
      <c r="A38" s="51">
        <v>34</v>
      </c>
      <c r="B38" s="20" t="s">
        <v>22</v>
      </c>
      <c r="C38" s="17"/>
      <c r="D38" s="27"/>
      <c r="E38" s="88"/>
      <c r="F38" s="87" t="s">
        <v>28</v>
      </c>
      <c r="G38" s="27" t="s">
        <v>88</v>
      </c>
      <c r="H38" s="50">
        <v>7.9</v>
      </c>
      <c r="I38" s="19">
        <v>113.6</v>
      </c>
      <c r="J38" s="28" t="s">
        <v>89</v>
      </c>
      <c r="K38" s="18"/>
    </row>
    <row r="39" spans="1:11" ht="36" customHeight="1">
      <c r="A39" s="26">
        <v>35</v>
      </c>
      <c r="B39" s="20" t="s">
        <v>25</v>
      </c>
      <c r="C39" s="17" t="s">
        <v>30</v>
      </c>
      <c r="D39" s="27" t="s">
        <v>90</v>
      </c>
      <c r="E39" s="88"/>
      <c r="F39" s="87" t="s">
        <v>26</v>
      </c>
      <c r="G39" s="27" t="s">
        <v>91</v>
      </c>
      <c r="H39" s="50">
        <v>7.2</v>
      </c>
      <c r="I39" s="19">
        <v>120.8</v>
      </c>
      <c r="J39" s="28" t="s">
        <v>131</v>
      </c>
      <c r="K39" s="18"/>
    </row>
    <row r="40" spans="1:11" ht="24" customHeight="1">
      <c r="A40" s="26">
        <v>36</v>
      </c>
      <c r="B40" s="20" t="s">
        <v>67</v>
      </c>
      <c r="C40" s="17" t="s">
        <v>30</v>
      </c>
      <c r="D40" s="27" t="s">
        <v>92</v>
      </c>
      <c r="E40" s="88"/>
      <c r="F40" s="87" t="s">
        <v>26</v>
      </c>
      <c r="G40" s="27" t="s">
        <v>93</v>
      </c>
      <c r="H40" s="50">
        <v>6.1</v>
      </c>
      <c r="I40" s="19">
        <v>126.9</v>
      </c>
      <c r="J40" s="28" t="s">
        <v>199</v>
      </c>
      <c r="K40" s="18"/>
    </row>
    <row r="41" spans="1:11" ht="13.5" customHeight="1">
      <c r="A41" s="26">
        <v>37</v>
      </c>
      <c r="B41" s="20" t="s">
        <v>25</v>
      </c>
      <c r="C41" s="17" t="s">
        <v>30</v>
      </c>
      <c r="D41" s="27"/>
      <c r="E41" s="88"/>
      <c r="F41" s="87" t="s">
        <v>28</v>
      </c>
      <c r="G41" s="27" t="s">
        <v>24</v>
      </c>
      <c r="H41" s="50">
        <v>0.8</v>
      </c>
      <c r="I41" s="19">
        <v>127.7</v>
      </c>
      <c r="J41" s="28" t="s">
        <v>94</v>
      </c>
      <c r="K41" s="18"/>
    </row>
    <row r="42" spans="1:11" ht="13.5" customHeight="1">
      <c r="A42" s="51">
        <v>38</v>
      </c>
      <c r="B42" s="20" t="s">
        <v>22</v>
      </c>
      <c r="C42" s="17"/>
      <c r="D42" s="27"/>
      <c r="E42" s="88"/>
      <c r="F42" s="87" t="s">
        <v>28</v>
      </c>
      <c r="G42" s="27" t="s">
        <v>24</v>
      </c>
      <c r="H42" s="50">
        <v>0.3</v>
      </c>
      <c r="I42" s="19">
        <v>128</v>
      </c>
      <c r="J42" s="28"/>
      <c r="K42" s="18"/>
    </row>
    <row r="43" spans="1:11" ht="36" customHeight="1">
      <c r="A43" s="79">
        <v>39</v>
      </c>
      <c r="B43" s="63" t="s">
        <v>83</v>
      </c>
      <c r="C43" s="64"/>
      <c r="D43" s="65" t="s">
        <v>95</v>
      </c>
      <c r="E43" s="90"/>
      <c r="F43" s="21" t="s">
        <v>85</v>
      </c>
      <c r="G43" s="65" t="s">
        <v>24</v>
      </c>
      <c r="H43" s="66">
        <v>0.1</v>
      </c>
      <c r="I43" s="67">
        <v>128.1</v>
      </c>
      <c r="J43" s="21" t="s">
        <v>219</v>
      </c>
      <c r="K43" s="61">
        <f>I43-I35</f>
        <v>24.099999999999994</v>
      </c>
    </row>
    <row r="44" spans="1:11" ht="13.5" customHeight="1">
      <c r="A44" s="26">
        <v>40</v>
      </c>
      <c r="B44" s="20" t="s">
        <v>22</v>
      </c>
      <c r="C44" s="17" t="s">
        <v>30</v>
      </c>
      <c r="D44" s="27"/>
      <c r="E44" s="88"/>
      <c r="F44" s="87" t="s">
        <v>26</v>
      </c>
      <c r="G44" s="27" t="s">
        <v>24</v>
      </c>
      <c r="H44" s="50">
        <v>0.1</v>
      </c>
      <c r="I44" s="19">
        <v>128.19999999999999</v>
      </c>
      <c r="J44" s="28"/>
      <c r="K44" s="18"/>
    </row>
    <row r="45" spans="1:11" ht="27" customHeight="1">
      <c r="A45" s="26">
        <v>41</v>
      </c>
      <c r="B45" s="20" t="s">
        <v>49</v>
      </c>
      <c r="C45" s="17" t="s">
        <v>30</v>
      </c>
      <c r="D45" s="27" t="s">
        <v>96</v>
      </c>
      <c r="E45" s="88"/>
      <c r="F45" s="87" t="s">
        <v>28</v>
      </c>
      <c r="G45" s="27" t="s">
        <v>97</v>
      </c>
      <c r="H45" s="50">
        <v>0.3</v>
      </c>
      <c r="I45" s="19">
        <v>128.5</v>
      </c>
      <c r="J45" s="59" t="s">
        <v>98</v>
      </c>
      <c r="K45" s="18"/>
    </row>
    <row r="46" spans="1:11" ht="27" customHeight="1">
      <c r="A46" s="51">
        <v>42</v>
      </c>
      <c r="B46" s="20" t="s">
        <v>99</v>
      </c>
      <c r="C46" s="17"/>
      <c r="D46" s="27"/>
      <c r="E46" s="88"/>
      <c r="F46" s="87" t="s">
        <v>100</v>
      </c>
      <c r="G46" s="27" t="s">
        <v>97</v>
      </c>
      <c r="H46" s="50">
        <v>0.1</v>
      </c>
      <c r="I46" s="19">
        <v>128.6</v>
      </c>
      <c r="J46" s="59" t="s">
        <v>208</v>
      </c>
      <c r="K46" s="18"/>
    </row>
    <row r="47" spans="1:11" ht="13.5" customHeight="1">
      <c r="A47" s="26">
        <v>43</v>
      </c>
      <c r="B47" s="20" t="s">
        <v>67</v>
      </c>
      <c r="C47" s="17"/>
      <c r="D47" s="27"/>
      <c r="E47" s="88"/>
      <c r="F47" s="87" t="s">
        <v>101</v>
      </c>
      <c r="G47" s="27" t="s">
        <v>24</v>
      </c>
      <c r="H47" s="50">
        <v>0.4</v>
      </c>
      <c r="I47" s="19">
        <v>129</v>
      </c>
      <c r="J47" s="28" t="s">
        <v>102</v>
      </c>
      <c r="K47" s="18"/>
    </row>
    <row r="48" spans="1:11" ht="13.5" customHeight="1">
      <c r="A48" s="26">
        <v>44</v>
      </c>
      <c r="B48" s="20" t="s">
        <v>22</v>
      </c>
      <c r="C48" s="17"/>
      <c r="D48" s="27"/>
      <c r="E48" s="88"/>
      <c r="F48" s="87" t="s">
        <v>28</v>
      </c>
      <c r="G48" s="27" t="s">
        <v>24</v>
      </c>
      <c r="H48" s="50">
        <v>0.3</v>
      </c>
      <c r="I48" s="19">
        <v>129.30000000000001</v>
      </c>
      <c r="J48" s="28"/>
      <c r="K48" s="18"/>
    </row>
    <row r="49" spans="1:11" ht="13.5" customHeight="1">
      <c r="A49" s="26">
        <v>45</v>
      </c>
      <c r="B49" s="20" t="s">
        <v>25</v>
      </c>
      <c r="C49" s="17"/>
      <c r="D49" s="27"/>
      <c r="E49" s="88"/>
      <c r="F49" s="87" t="s">
        <v>26</v>
      </c>
      <c r="G49" s="27" t="s">
        <v>24</v>
      </c>
      <c r="H49" s="50">
        <v>0.1</v>
      </c>
      <c r="I49" s="19">
        <v>129.4</v>
      </c>
      <c r="J49" s="28" t="s">
        <v>103</v>
      </c>
      <c r="K49" s="18"/>
    </row>
    <row r="50" spans="1:11" ht="13.5" customHeight="1">
      <c r="A50" s="51">
        <v>46</v>
      </c>
      <c r="B50" s="20" t="s">
        <v>22</v>
      </c>
      <c r="C50" s="17"/>
      <c r="D50" s="27"/>
      <c r="E50" s="88"/>
      <c r="F50" s="87" t="s">
        <v>28</v>
      </c>
      <c r="G50" s="27" t="s">
        <v>24</v>
      </c>
      <c r="H50" s="50">
        <v>0.1</v>
      </c>
      <c r="I50" s="19">
        <v>129.5</v>
      </c>
      <c r="J50" s="28"/>
      <c r="K50" s="18"/>
    </row>
    <row r="51" spans="1:11" ht="60" customHeight="1">
      <c r="A51" s="26">
        <v>47</v>
      </c>
      <c r="B51" s="20" t="s">
        <v>25</v>
      </c>
      <c r="C51" s="17"/>
      <c r="D51" s="27"/>
      <c r="E51" s="88"/>
      <c r="F51" s="87" t="s">
        <v>26</v>
      </c>
      <c r="G51" s="27" t="s">
        <v>104</v>
      </c>
      <c r="H51" s="50">
        <v>0.1</v>
      </c>
      <c r="I51" s="19">
        <v>129.6</v>
      </c>
      <c r="J51" s="60" t="s">
        <v>213</v>
      </c>
      <c r="K51" s="18"/>
    </row>
    <row r="52" spans="1:11" ht="24" customHeight="1">
      <c r="A52" s="26">
        <v>48</v>
      </c>
      <c r="B52" s="20" t="s">
        <v>25</v>
      </c>
      <c r="C52" s="17" t="s">
        <v>30</v>
      </c>
      <c r="D52" s="27" t="s">
        <v>106</v>
      </c>
      <c r="E52" s="88"/>
      <c r="F52" s="87" t="s">
        <v>28</v>
      </c>
      <c r="G52" s="27" t="s">
        <v>105</v>
      </c>
      <c r="H52" s="50">
        <v>7.1</v>
      </c>
      <c r="I52" s="19">
        <v>136.69999999999999</v>
      </c>
      <c r="J52" s="28" t="s">
        <v>132</v>
      </c>
      <c r="K52" s="18"/>
    </row>
    <row r="53" spans="1:11" ht="13.5" customHeight="1">
      <c r="A53" s="26">
        <v>49</v>
      </c>
      <c r="B53" s="20" t="s">
        <v>22</v>
      </c>
      <c r="C53" s="17" t="s">
        <v>30</v>
      </c>
      <c r="D53" s="27" t="s">
        <v>107</v>
      </c>
      <c r="E53" s="88"/>
      <c r="F53" s="87" t="s">
        <v>26</v>
      </c>
      <c r="G53" s="27" t="s">
        <v>45</v>
      </c>
      <c r="H53" s="50">
        <v>1.4</v>
      </c>
      <c r="I53" s="19">
        <v>138.1</v>
      </c>
      <c r="J53" s="28" t="s">
        <v>109</v>
      </c>
      <c r="K53" s="18"/>
    </row>
    <row r="54" spans="1:11" ht="13.5" customHeight="1">
      <c r="A54" s="51">
        <v>50</v>
      </c>
      <c r="B54" s="20" t="s">
        <v>22</v>
      </c>
      <c r="C54" s="17" t="s">
        <v>30</v>
      </c>
      <c r="D54" s="27"/>
      <c r="E54" s="88"/>
      <c r="F54" s="87" t="s">
        <v>26</v>
      </c>
      <c r="G54" s="27" t="s">
        <v>110</v>
      </c>
      <c r="H54" s="50">
        <v>8</v>
      </c>
      <c r="I54" s="19">
        <v>146.1</v>
      </c>
      <c r="J54" s="28" t="s">
        <v>108</v>
      </c>
      <c r="K54" s="18"/>
    </row>
    <row r="55" spans="1:11" ht="13.5" customHeight="1">
      <c r="A55" s="26">
        <v>51</v>
      </c>
      <c r="B55" s="20" t="s">
        <v>49</v>
      </c>
      <c r="C55" s="17"/>
      <c r="D55" s="27"/>
      <c r="E55" s="88"/>
      <c r="F55" s="87" t="s">
        <v>28</v>
      </c>
      <c r="G55" s="27" t="s">
        <v>112</v>
      </c>
      <c r="H55" s="50">
        <v>4.4000000000000004</v>
      </c>
      <c r="I55" s="19">
        <v>149.5</v>
      </c>
      <c r="J55" s="28" t="s">
        <v>111</v>
      </c>
      <c r="K55" s="18"/>
    </row>
    <row r="56" spans="1:11" ht="24.6" customHeight="1">
      <c r="A56" s="26">
        <v>52</v>
      </c>
      <c r="B56" s="20" t="s">
        <v>62</v>
      </c>
      <c r="C56" s="17"/>
      <c r="D56" s="27"/>
      <c r="E56" s="88"/>
      <c r="F56" s="87" t="s">
        <v>23</v>
      </c>
      <c r="G56" s="27" t="s">
        <v>112</v>
      </c>
      <c r="H56" s="50">
        <v>0.9</v>
      </c>
      <c r="I56" s="19">
        <v>150.4</v>
      </c>
      <c r="J56" s="28" t="s">
        <v>200</v>
      </c>
      <c r="K56" s="18"/>
    </row>
    <row r="57" spans="1:11" ht="13.5" customHeight="1">
      <c r="A57" s="26">
        <v>53</v>
      </c>
      <c r="B57" s="20" t="s">
        <v>22</v>
      </c>
      <c r="C57" s="17"/>
      <c r="D57" s="27"/>
      <c r="E57" s="88"/>
      <c r="F57" s="87" t="s">
        <v>28</v>
      </c>
      <c r="G57" s="27" t="s">
        <v>112</v>
      </c>
      <c r="H57" s="50">
        <v>2.1</v>
      </c>
      <c r="I57" s="19">
        <v>152.5</v>
      </c>
      <c r="J57" s="28" t="s">
        <v>117</v>
      </c>
      <c r="K57" s="18"/>
    </row>
    <row r="58" spans="1:11" ht="56.45" customHeight="1" thickBot="1">
      <c r="A58" s="83">
        <v>54</v>
      </c>
      <c r="B58" s="71" t="s">
        <v>83</v>
      </c>
      <c r="C58" s="72"/>
      <c r="D58" s="74" t="s">
        <v>194</v>
      </c>
      <c r="E58" s="91"/>
      <c r="F58" s="77" t="s">
        <v>74</v>
      </c>
      <c r="G58" s="74" t="s">
        <v>112</v>
      </c>
      <c r="H58" s="75">
        <v>4.4000000000000004</v>
      </c>
      <c r="I58" s="76">
        <v>156.9</v>
      </c>
      <c r="J58" s="77" t="s">
        <v>134</v>
      </c>
      <c r="K58" s="69"/>
    </row>
    <row r="59" spans="1:11" ht="13.9" customHeight="1">
      <c r="A59" s="2" t="str">
        <f>A1</f>
        <v>2026BRM926近畿200km近江八幡 出世大名立ち上がれ</v>
      </c>
      <c r="B59" s="1"/>
      <c r="C59" s="1"/>
      <c r="D59" s="2"/>
      <c r="F59" s="2" t="str">
        <f>F1</f>
        <v>2026/9/26  8：00スタート</v>
      </c>
      <c r="G59" s="2"/>
      <c r="H59" s="2" t="str">
        <f>H1</f>
        <v>日出:5:38　日没:18:00</v>
      </c>
      <c r="I59" s="5"/>
      <c r="J59" s="6"/>
      <c r="K59" s="7"/>
    </row>
    <row r="60" spans="1:11" ht="13.9" customHeight="1" thickBot="1">
      <c r="A60" s="2"/>
      <c r="B60" s="2"/>
      <c r="C60" s="2"/>
      <c r="D60" s="2"/>
      <c r="E60" s="8" t="s">
        <v>0</v>
      </c>
      <c r="F60" s="2" t="s">
        <v>1</v>
      </c>
      <c r="G60" s="2"/>
      <c r="H60" s="9"/>
      <c r="I60" s="10"/>
      <c r="J60" s="6"/>
      <c r="K60" s="7" t="str">
        <f>K2</f>
        <v>ver1.0.0</v>
      </c>
    </row>
    <row r="61" spans="1:11" ht="15" customHeight="1">
      <c r="A61" s="102"/>
      <c r="B61" s="104" t="s">
        <v>2</v>
      </c>
      <c r="C61" s="104" t="s">
        <v>3</v>
      </c>
      <c r="D61" s="106" t="s">
        <v>4</v>
      </c>
      <c r="E61" s="108" t="s">
        <v>5</v>
      </c>
      <c r="F61" s="94" t="s">
        <v>6</v>
      </c>
      <c r="G61" s="95"/>
      <c r="H61" s="96" t="s">
        <v>7</v>
      </c>
      <c r="I61" s="97"/>
      <c r="J61" s="98" t="s">
        <v>8</v>
      </c>
      <c r="K61" s="100" t="s">
        <v>9</v>
      </c>
    </row>
    <row r="62" spans="1:11" ht="15" customHeight="1" thickBot="1">
      <c r="A62" s="103"/>
      <c r="B62" s="105"/>
      <c r="C62" s="105"/>
      <c r="D62" s="107"/>
      <c r="E62" s="109"/>
      <c r="F62" s="84" t="s">
        <v>10</v>
      </c>
      <c r="G62" s="11" t="s">
        <v>11</v>
      </c>
      <c r="H62" s="12" t="s">
        <v>12</v>
      </c>
      <c r="I62" s="13" t="s">
        <v>13</v>
      </c>
      <c r="J62" s="99"/>
      <c r="K62" s="101"/>
    </row>
    <row r="63" spans="1:11" ht="13.5" customHeight="1" thickTop="1">
      <c r="A63" s="26">
        <v>55</v>
      </c>
      <c r="B63" s="20" t="s">
        <v>67</v>
      </c>
      <c r="C63" s="17"/>
      <c r="D63" s="27"/>
      <c r="E63" s="88"/>
      <c r="F63" s="87" t="s">
        <v>26</v>
      </c>
      <c r="G63" s="27" t="s">
        <v>112</v>
      </c>
      <c r="H63" s="50">
        <v>4.3</v>
      </c>
      <c r="I63" s="19">
        <v>161.19999999999999</v>
      </c>
      <c r="J63" s="28" t="s">
        <v>214</v>
      </c>
      <c r="K63" s="18"/>
    </row>
    <row r="64" spans="1:11" ht="13.5" customHeight="1">
      <c r="A64" s="26">
        <v>56</v>
      </c>
      <c r="B64" s="20" t="s">
        <v>22</v>
      </c>
      <c r="C64" s="17"/>
      <c r="D64" s="27"/>
      <c r="E64" s="88"/>
      <c r="F64" s="87" t="s">
        <v>26</v>
      </c>
      <c r="G64" s="27" t="s">
        <v>114</v>
      </c>
      <c r="H64" s="50">
        <v>3.1</v>
      </c>
      <c r="I64" s="19">
        <v>164.3</v>
      </c>
      <c r="J64" s="28" t="s">
        <v>115</v>
      </c>
      <c r="K64" s="18"/>
    </row>
    <row r="65" spans="1:11" ht="48.6" customHeight="1">
      <c r="A65" s="26">
        <v>57</v>
      </c>
      <c r="B65" s="20" t="s">
        <v>67</v>
      </c>
      <c r="C65" s="17"/>
      <c r="D65" s="27"/>
      <c r="E65" s="88"/>
      <c r="F65" s="87" t="s">
        <v>26</v>
      </c>
      <c r="G65" s="27" t="s">
        <v>116</v>
      </c>
      <c r="H65" s="50">
        <v>8.3000000000000007</v>
      </c>
      <c r="I65" s="19">
        <v>172.6</v>
      </c>
      <c r="J65" s="28" t="s">
        <v>135</v>
      </c>
      <c r="K65" s="18"/>
    </row>
    <row r="66" spans="1:11" ht="13.5" customHeight="1">
      <c r="A66" s="51">
        <v>58</v>
      </c>
      <c r="B66" s="20" t="s">
        <v>25</v>
      </c>
      <c r="C66" s="17" t="s">
        <v>30</v>
      </c>
      <c r="D66" s="27"/>
      <c r="E66" s="88"/>
      <c r="F66" s="87" t="s">
        <v>28</v>
      </c>
      <c r="G66" s="27" t="s">
        <v>118</v>
      </c>
      <c r="H66" s="50">
        <v>56.9</v>
      </c>
      <c r="I66" s="19">
        <v>229.5</v>
      </c>
      <c r="J66" s="28" t="s">
        <v>120</v>
      </c>
      <c r="K66" s="18"/>
    </row>
    <row r="67" spans="1:11" ht="13.5" customHeight="1">
      <c r="A67" s="26">
        <v>59</v>
      </c>
      <c r="B67" s="20" t="s">
        <v>22</v>
      </c>
      <c r="C67" s="17"/>
      <c r="D67" s="27"/>
      <c r="E67" s="88"/>
      <c r="F67" s="87" t="s">
        <v>26</v>
      </c>
      <c r="G67" s="27" t="s">
        <v>119</v>
      </c>
      <c r="H67" s="50">
        <v>0.2</v>
      </c>
      <c r="I67" s="19">
        <v>229.7</v>
      </c>
      <c r="J67" s="28"/>
      <c r="K67" s="18"/>
    </row>
    <row r="68" spans="1:11" ht="13.5" customHeight="1">
      <c r="A68" s="26">
        <v>60</v>
      </c>
      <c r="B68" s="20" t="s">
        <v>22</v>
      </c>
      <c r="C68" s="17" t="s">
        <v>30</v>
      </c>
      <c r="D68" s="27"/>
      <c r="E68" s="88"/>
      <c r="F68" s="87" t="s">
        <v>28</v>
      </c>
      <c r="G68" s="27" t="s">
        <v>119</v>
      </c>
      <c r="H68" s="50">
        <v>5.2</v>
      </c>
      <c r="I68" s="19">
        <v>234.9</v>
      </c>
      <c r="J68" s="28" t="s">
        <v>121</v>
      </c>
      <c r="K68" s="18"/>
    </row>
    <row r="69" spans="1:11" ht="13.5" customHeight="1">
      <c r="A69" s="26">
        <v>61</v>
      </c>
      <c r="B69" s="20" t="s">
        <v>49</v>
      </c>
      <c r="C69" s="17"/>
      <c r="D69" s="27"/>
      <c r="E69" s="89" t="s">
        <v>0</v>
      </c>
      <c r="F69" s="87" t="s">
        <v>28</v>
      </c>
      <c r="G69" s="27" t="s">
        <v>24</v>
      </c>
      <c r="H69" s="50">
        <v>0.3</v>
      </c>
      <c r="I69" s="19">
        <v>235.2</v>
      </c>
      <c r="J69" s="28" t="s">
        <v>122</v>
      </c>
      <c r="K69" s="18"/>
    </row>
    <row r="70" spans="1:11" ht="13.5" customHeight="1">
      <c r="A70" s="51">
        <v>62</v>
      </c>
      <c r="B70" s="20" t="s">
        <v>123</v>
      </c>
      <c r="C70" s="17"/>
      <c r="D70" s="27"/>
      <c r="E70" s="88"/>
      <c r="F70" s="87" t="s">
        <v>101</v>
      </c>
      <c r="G70" s="27" t="s">
        <v>24</v>
      </c>
      <c r="H70" s="50">
        <v>2.1</v>
      </c>
      <c r="I70" s="19">
        <v>237.3</v>
      </c>
      <c r="J70" s="28" t="s">
        <v>124</v>
      </c>
      <c r="K70" s="18"/>
    </row>
    <row r="71" spans="1:11" ht="13.5" customHeight="1">
      <c r="A71" s="26">
        <v>63</v>
      </c>
      <c r="B71" s="20" t="s">
        <v>22</v>
      </c>
      <c r="C71" s="17"/>
      <c r="D71" s="27"/>
      <c r="E71" s="88"/>
      <c r="F71" s="87" t="s">
        <v>28</v>
      </c>
      <c r="G71" s="27" t="s">
        <v>125</v>
      </c>
      <c r="H71" s="50">
        <v>6.5</v>
      </c>
      <c r="I71" s="19">
        <v>243.8</v>
      </c>
      <c r="J71" s="28"/>
      <c r="K71" s="18"/>
    </row>
    <row r="72" spans="1:11" ht="24" customHeight="1">
      <c r="A72" s="26">
        <v>64</v>
      </c>
      <c r="B72" s="20" t="s">
        <v>25</v>
      </c>
      <c r="C72" s="17" t="s">
        <v>30</v>
      </c>
      <c r="D72" s="27"/>
      <c r="E72" s="88"/>
      <c r="F72" s="87" t="s">
        <v>26</v>
      </c>
      <c r="G72" s="27" t="s">
        <v>126</v>
      </c>
      <c r="H72" s="50">
        <v>0.1</v>
      </c>
      <c r="I72" s="19">
        <v>243.9</v>
      </c>
      <c r="J72" s="28" t="s">
        <v>127</v>
      </c>
      <c r="K72" s="18"/>
    </row>
    <row r="73" spans="1:11" ht="13.5" customHeight="1">
      <c r="A73" s="26">
        <v>65</v>
      </c>
      <c r="B73" s="20" t="s">
        <v>22</v>
      </c>
      <c r="C73" s="17"/>
      <c r="D73" s="27"/>
      <c r="E73" s="88"/>
      <c r="F73" s="87" t="s">
        <v>28</v>
      </c>
      <c r="G73" s="27" t="s">
        <v>24</v>
      </c>
      <c r="H73" s="50">
        <v>3.4</v>
      </c>
      <c r="I73" s="19">
        <v>247.3</v>
      </c>
      <c r="J73" s="28" t="s">
        <v>128</v>
      </c>
      <c r="K73" s="18"/>
    </row>
    <row r="74" spans="1:11" ht="13.5" customHeight="1">
      <c r="A74" s="51">
        <v>66</v>
      </c>
      <c r="B74" s="20" t="s">
        <v>22</v>
      </c>
      <c r="C74" s="17"/>
      <c r="D74" s="27"/>
      <c r="E74" s="88"/>
      <c r="F74" s="87" t="s">
        <v>26</v>
      </c>
      <c r="G74" s="27" t="s">
        <v>24</v>
      </c>
      <c r="H74" s="50">
        <v>0.1</v>
      </c>
      <c r="I74" s="19">
        <v>247.4</v>
      </c>
      <c r="J74" s="28" t="s">
        <v>129</v>
      </c>
      <c r="K74" s="18"/>
    </row>
    <row r="75" spans="1:11" ht="13.5" customHeight="1">
      <c r="A75" s="26">
        <v>67</v>
      </c>
      <c r="B75" s="20" t="s">
        <v>25</v>
      </c>
      <c r="C75" s="17"/>
      <c r="D75" s="27"/>
      <c r="E75" s="89" t="s">
        <v>0</v>
      </c>
      <c r="F75" s="87" t="s">
        <v>26</v>
      </c>
      <c r="G75" s="27" t="s">
        <v>24</v>
      </c>
      <c r="H75" s="50">
        <v>0.9</v>
      </c>
      <c r="I75" s="19">
        <v>248.3</v>
      </c>
      <c r="J75" s="28" t="s">
        <v>130</v>
      </c>
      <c r="K75" s="18"/>
    </row>
    <row r="76" spans="1:11" ht="13.5" customHeight="1">
      <c r="A76" s="26">
        <v>68</v>
      </c>
      <c r="B76" s="20" t="s">
        <v>22</v>
      </c>
      <c r="C76" s="17"/>
      <c r="D76" s="27"/>
      <c r="E76" s="88"/>
      <c r="F76" s="87" t="s">
        <v>28</v>
      </c>
      <c r="G76" s="27" t="s">
        <v>24</v>
      </c>
      <c r="H76" s="50">
        <v>0.2</v>
      </c>
      <c r="I76" s="19">
        <v>248.5</v>
      </c>
      <c r="J76" s="28"/>
      <c r="K76" s="18"/>
    </row>
    <row r="77" spans="1:11" ht="48.6" customHeight="1">
      <c r="A77" s="79">
        <v>69</v>
      </c>
      <c r="B77" s="63" t="s">
        <v>25</v>
      </c>
      <c r="C77" s="64"/>
      <c r="D77" s="65" t="s">
        <v>167</v>
      </c>
      <c r="E77" s="90"/>
      <c r="F77" s="21" t="s">
        <v>133</v>
      </c>
      <c r="G77" s="65" t="s">
        <v>24</v>
      </c>
      <c r="H77" s="66">
        <v>0.1</v>
      </c>
      <c r="I77" s="67">
        <v>248.6</v>
      </c>
      <c r="J77" s="21" t="s">
        <v>220</v>
      </c>
      <c r="K77" s="61">
        <f>I77-I43</f>
        <v>120.5</v>
      </c>
    </row>
    <row r="78" spans="1:11" ht="13.5" customHeight="1">
      <c r="A78" s="51">
        <v>70</v>
      </c>
      <c r="B78" s="20" t="s">
        <v>25</v>
      </c>
      <c r="C78" s="17"/>
      <c r="D78" s="27"/>
      <c r="E78" s="88"/>
      <c r="F78" s="87" t="s">
        <v>28</v>
      </c>
      <c r="G78" s="27" t="s">
        <v>24</v>
      </c>
      <c r="H78" s="50">
        <v>2.6</v>
      </c>
      <c r="I78" s="19">
        <v>251.2</v>
      </c>
      <c r="J78" s="28" t="s">
        <v>138</v>
      </c>
      <c r="K78" s="18"/>
    </row>
    <row r="79" spans="1:11" ht="13.5" customHeight="1">
      <c r="A79" s="26">
        <v>71</v>
      </c>
      <c r="B79" s="20" t="s">
        <v>25</v>
      </c>
      <c r="C79" s="17" t="s">
        <v>30</v>
      </c>
      <c r="D79" s="27" t="s">
        <v>141</v>
      </c>
      <c r="E79" s="88"/>
      <c r="F79" s="87" t="s">
        <v>142</v>
      </c>
      <c r="G79" s="27" t="s">
        <v>144</v>
      </c>
      <c r="H79" s="50">
        <v>0.1</v>
      </c>
      <c r="I79" s="19">
        <v>251.3</v>
      </c>
      <c r="J79" s="28" t="s">
        <v>143</v>
      </c>
      <c r="K79" s="18"/>
    </row>
    <row r="80" spans="1:11" ht="13.5" customHeight="1">
      <c r="A80" s="26">
        <v>72</v>
      </c>
      <c r="B80" s="20" t="s">
        <v>49</v>
      </c>
      <c r="C80" s="17"/>
      <c r="D80" s="27"/>
      <c r="E80" s="88"/>
      <c r="F80" s="87" t="s">
        <v>28</v>
      </c>
      <c r="G80" s="27" t="s">
        <v>24</v>
      </c>
      <c r="H80" s="50">
        <v>1.8</v>
      </c>
      <c r="I80" s="19">
        <v>253.1</v>
      </c>
      <c r="J80" s="28" t="s">
        <v>145</v>
      </c>
      <c r="K80" s="18"/>
    </row>
    <row r="81" spans="1:11" ht="13.5" customHeight="1">
      <c r="A81" s="26">
        <v>73</v>
      </c>
      <c r="B81" s="20" t="s">
        <v>22</v>
      </c>
      <c r="C81" s="17"/>
      <c r="D81" s="27"/>
      <c r="E81" s="88"/>
      <c r="F81" s="87" t="s">
        <v>26</v>
      </c>
      <c r="G81" s="27" t="s">
        <v>24</v>
      </c>
      <c r="H81" s="50">
        <v>0.1</v>
      </c>
      <c r="I81" s="19">
        <v>253.2</v>
      </c>
      <c r="J81" s="28" t="s">
        <v>148</v>
      </c>
      <c r="K81" s="18"/>
    </row>
    <row r="82" spans="1:11" ht="13.5" customHeight="1">
      <c r="A82" s="51">
        <v>74</v>
      </c>
      <c r="B82" s="20" t="s">
        <v>22</v>
      </c>
      <c r="C82" s="17"/>
      <c r="D82" s="27"/>
      <c r="E82" s="88"/>
      <c r="F82" s="87" t="s">
        <v>28</v>
      </c>
      <c r="G82" s="27" t="s">
        <v>24</v>
      </c>
      <c r="H82" s="50">
        <v>0.2</v>
      </c>
      <c r="I82" s="19">
        <v>253.4</v>
      </c>
      <c r="J82" s="28" t="s">
        <v>149</v>
      </c>
      <c r="K82" s="18"/>
    </row>
    <row r="83" spans="1:11" ht="13.5" customHeight="1">
      <c r="A83" s="26">
        <v>75</v>
      </c>
      <c r="B83" s="20" t="s">
        <v>25</v>
      </c>
      <c r="C83" s="17" t="s">
        <v>30</v>
      </c>
      <c r="D83" s="27" t="s">
        <v>150</v>
      </c>
      <c r="E83" s="88"/>
      <c r="F83" s="87" t="s">
        <v>26</v>
      </c>
      <c r="G83" s="27" t="s">
        <v>147</v>
      </c>
      <c r="H83" s="50">
        <v>0.2</v>
      </c>
      <c r="I83" s="19">
        <v>253.6</v>
      </c>
      <c r="J83" s="28" t="s">
        <v>151</v>
      </c>
      <c r="K83" s="18"/>
    </row>
    <row r="84" spans="1:11" ht="36" customHeight="1">
      <c r="A84" s="26">
        <v>76</v>
      </c>
      <c r="B84" s="20" t="s">
        <v>62</v>
      </c>
      <c r="C84" s="17" t="s">
        <v>30</v>
      </c>
      <c r="D84" s="27" t="s">
        <v>153</v>
      </c>
      <c r="E84" s="88"/>
      <c r="F84" s="87" t="s">
        <v>154</v>
      </c>
      <c r="G84" s="27" t="s">
        <v>157</v>
      </c>
      <c r="H84" s="50">
        <v>20.8</v>
      </c>
      <c r="I84" s="19">
        <v>274.39999999999998</v>
      </c>
      <c r="J84" s="28" t="s">
        <v>158</v>
      </c>
      <c r="K84" s="18"/>
    </row>
    <row r="85" spans="1:11" ht="13.5" customHeight="1">
      <c r="A85" s="26">
        <v>77</v>
      </c>
      <c r="B85" s="20" t="s">
        <v>25</v>
      </c>
      <c r="C85" s="17" t="s">
        <v>30</v>
      </c>
      <c r="D85" s="27" t="s">
        <v>155</v>
      </c>
      <c r="E85" s="88"/>
      <c r="F85" s="87" t="s">
        <v>28</v>
      </c>
      <c r="G85" s="27" t="s">
        <v>156</v>
      </c>
      <c r="H85" s="50">
        <v>2.8</v>
      </c>
      <c r="I85" s="19">
        <v>277.2</v>
      </c>
      <c r="J85" s="28" t="s">
        <v>159</v>
      </c>
      <c r="K85" s="18"/>
    </row>
    <row r="86" spans="1:11" ht="13.5" customHeight="1">
      <c r="A86" s="51">
        <v>78</v>
      </c>
      <c r="B86" s="20" t="s">
        <v>22</v>
      </c>
      <c r="C86" s="17"/>
      <c r="D86" s="27"/>
      <c r="E86" s="88"/>
      <c r="F86" s="87" t="s">
        <v>26</v>
      </c>
      <c r="G86" s="27" t="s">
        <v>162</v>
      </c>
      <c r="H86" s="50">
        <v>0.5</v>
      </c>
      <c r="I86" s="19">
        <v>277.7</v>
      </c>
      <c r="J86" s="28" t="s">
        <v>160</v>
      </c>
      <c r="K86" s="18"/>
    </row>
    <row r="87" spans="1:11" ht="13.5" customHeight="1">
      <c r="A87" s="26">
        <v>79</v>
      </c>
      <c r="B87" s="20" t="s">
        <v>49</v>
      </c>
      <c r="C87" s="17"/>
      <c r="D87" s="27"/>
      <c r="E87" s="88"/>
      <c r="F87" s="87" t="s">
        <v>28</v>
      </c>
      <c r="G87" s="27" t="s">
        <v>163</v>
      </c>
      <c r="H87" s="50">
        <v>4.7</v>
      </c>
      <c r="I87" s="19">
        <v>282.39999999999998</v>
      </c>
      <c r="J87" s="28" t="s">
        <v>161</v>
      </c>
      <c r="K87" s="18"/>
    </row>
    <row r="88" spans="1:11" ht="13.5" customHeight="1">
      <c r="A88" s="26">
        <v>80</v>
      </c>
      <c r="B88" s="20" t="s">
        <v>22</v>
      </c>
      <c r="C88" s="17"/>
      <c r="D88" s="27"/>
      <c r="E88" s="88"/>
      <c r="F88" s="87" t="s">
        <v>26</v>
      </c>
      <c r="G88" s="27" t="s">
        <v>163</v>
      </c>
      <c r="H88" s="50">
        <v>0.4</v>
      </c>
      <c r="I88" s="19">
        <v>282.8</v>
      </c>
      <c r="J88" s="28" t="s">
        <v>164</v>
      </c>
      <c r="K88" s="18"/>
    </row>
    <row r="89" spans="1:11" ht="28.9" customHeight="1">
      <c r="A89" s="79">
        <v>81</v>
      </c>
      <c r="B89" s="63" t="s">
        <v>83</v>
      </c>
      <c r="C89" s="64"/>
      <c r="D89" s="65" t="s">
        <v>165</v>
      </c>
      <c r="E89" s="90"/>
      <c r="F89" s="21" t="s">
        <v>166</v>
      </c>
      <c r="G89" s="65" t="s">
        <v>163</v>
      </c>
      <c r="H89" s="66">
        <v>0.1</v>
      </c>
      <c r="I89" s="67">
        <v>282.89999999999998</v>
      </c>
      <c r="J89" s="21" t="s">
        <v>190</v>
      </c>
      <c r="K89" s="68"/>
    </row>
    <row r="90" spans="1:11" ht="13.5" customHeight="1">
      <c r="A90" s="51">
        <v>82</v>
      </c>
      <c r="B90" s="20" t="s">
        <v>62</v>
      </c>
      <c r="C90" s="17"/>
      <c r="D90" s="27"/>
      <c r="E90" s="88"/>
      <c r="F90" s="87" t="s">
        <v>42</v>
      </c>
      <c r="G90" s="27" t="s">
        <v>170</v>
      </c>
      <c r="H90" s="50">
        <v>0.1</v>
      </c>
      <c r="I90" s="19">
        <v>283</v>
      </c>
      <c r="J90" s="28"/>
      <c r="K90" s="18"/>
    </row>
    <row r="91" spans="1:11" ht="13.5" customHeight="1">
      <c r="A91" s="26">
        <v>83</v>
      </c>
      <c r="B91" s="20" t="s">
        <v>22</v>
      </c>
      <c r="C91" s="17" t="s">
        <v>30</v>
      </c>
      <c r="D91" s="27" t="s">
        <v>171</v>
      </c>
      <c r="E91" s="88"/>
      <c r="F91" s="87" t="s">
        <v>28</v>
      </c>
      <c r="G91" s="27" t="s">
        <v>24</v>
      </c>
      <c r="H91" s="50">
        <v>0.6</v>
      </c>
      <c r="I91" s="19">
        <v>283.60000000000002</v>
      </c>
      <c r="J91" s="28" t="s">
        <v>178</v>
      </c>
      <c r="K91" s="18"/>
    </row>
    <row r="92" spans="1:11" ht="13.5" customHeight="1">
      <c r="A92" s="26">
        <v>84</v>
      </c>
      <c r="B92" s="20" t="s">
        <v>67</v>
      </c>
      <c r="C92" s="17" t="s">
        <v>30</v>
      </c>
      <c r="D92" s="27" t="s">
        <v>172</v>
      </c>
      <c r="E92" s="88"/>
      <c r="F92" s="87" t="s">
        <v>26</v>
      </c>
      <c r="G92" s="27" t="s">
        <v>45</v>
      </c>
      <c r="H92" s="50">
        <v>0.1</v>
      </c>
      <c r="I92" s="19">
        <v>283.7</v>
      </c>
      <c r="J92" s="28"/>
      <c r="K92" s="18"/>
    </row>
    <row r="93" spans="1:11" ht="13.5" customHeight="1">
      <c r="A93" s="26">
        <v>85</v>
      </c>
      <c r="B93" s="20" t="s">
        <v>22</v>
      </c>
      <c r="C93" s="17" t="s">
        <v>30</v>
      </c>
      <c r="D93" s="27" t="s">
        <v>174</v>
      </c>
      <c r="E93" s="88"/>
      <c r="F93" s="87" t="s">
        <v>28</v>
      </c>
      <c r="G93" s="27" t="s">
        <v>45</v>
      </c>
      <c r="H93" s="50">
        <v>5.3</v>
      </c>
      <c r="I93" s="19">
        <v>289</v>
      </c>
      <c r="J93" s="28" t="s">
        <v>179</v>
      </c>
      <c r="K93" s="18"/>
    </row>
    <row r="94" spans="1:11" ht="13.5" customHeight="1">
      <c r="A94" s="51">
        <v>86</v>
      </c>
      <c r="B94" s="20" t="s">
        <v>25</v>
      </c>
      <c r="C94" s="17" t="s">
        <v>30</v>
      </c>
      <c r="D94" s="27" t="s">
        <v>175</v>
      </c>
      <c r="E94" s="88"/>
      <c r="F94" s="87" t="s">
        <v>26</v>
      </c>
      <c r="G94" s="27" t="s">
        <v>45</v>
      </c>
      <c r="H94" s="50">
        <v>0.1</v>
      </c>
      <c r="I94" s="19">
        <v>289.10000000000002</v>
      </c>
      <c r="J94" s="28" t="s">
        <v>180</v>
      </c>
      <c r="K94" s="18"/>
    </row>
    <row r="95" spans="1:11" ht="13.5" customHeight="1">
      <c r="A95" s="26">
        <v>87</v>
      </c>
      <c r="B95" s="20" t="s">
        <v>25</v>
      </c>
      <c r="C95" s="17" t="s">
        <v>30</v>
      </c>
      <c r="D95" s="27" t="s">
        <v>176</v>
      </c>
      <c r="E95" s="88"/>
      <c r="F95" s="87" t="s">
        <v>28</v>
      </c>
      <c r="G95" s="27" t="s">
        <v>45</v>
      </c>
      <c r="H95" s="50">
        <v>1.4</v>
      </c>
      <c r="I95" s="19">
        <v>290.5</v>
      </c>
      <c r="J95" s="28" t="s">
        <v>177</v>
      </c>
      <c r="K95" s="18"/>
    </row>
    <row r="96" spans="1:11" ht="24" customHeight="1">
      <c r="A96" s="26">
        <v>88</v>
      </c>
      <c r="B96" s="20" t="s">
        <v>25</v>
      </c>
      <c r="C96" s="17" t="s">
        <v>30</v>
      </c>
      <c r="D96" s="27" t="s">
        <v>181</v>
      </c>
      <c r="E96" s="88"/>
      <c r="F96" s="87" t="s">
        <v>26</v>
      </c>
      <c r="G96" s="27" t="s">
        <v>182</v>
      </c>
      <c r="H96" s="50">
        <v>14.8</v>
      </c>
      <c r="I96" s="19">
        <v>305.3</v>
      </c>
      <c r="J96" s="28" t="s">
        <v>183</v>
      </c>
      <c r="K96" s="18"/>
    </row>
    <row r="97" spans="1:11" ht="24.6" customHeight="1">
      <c r="A97" s="26">
        <v>89</v>
      </c>
      <c r="B97" s="20" t="s">
        <v>49</v>
      </c>
      <c r="C97" s="17" t="s">
        <v>30</v>
      </c>
      <c r="D97" s="27" t="s">
        <v>184</v>
      </c>
      <c r="E97" s="88"/>
      <c r="F97" s="87" t="s">
        <v>28</v>
      </c>
      <c r="G97" s="27" t="s">
        <v>24</v>
      </c>
      <c r="H97" s="50">
        <v>0.3</v>
      </c>
      <c r="I97" s="19">
        <v>305.60000000000002</v>
      </c>
      <c r="J97" s="28" t="s">
        <v>185</v>
      </c>
      <c r="K97" s="18"/>
    </row>
    <row r="98" spans="1:11" ht="36" customHeight="1">
      <c r="A98" s="62">
        <v>90</v>
      </c>
      <c r="B98" s="63" t="s">
        <v>25</v>
      </c>
      <c r="C98" s="64" t="s">
        <v>30</v>
      </c>
      <c r="D98" s="65" t="s">
        <v>186</v>
      </c>
      <c r="E98" s="90"/>
      <c r="F98" s="21" t="s">
        <v>189</v>
      </c>
      <c r="G98" s="65" t="s">
        <v>24</v>
      </c>
      <c r="H98" s="66">
        <v>1.1000000000000001</v>
      </c>
      <c r="I98" s="67">
        <v>306.7</v>
      </c>
      <c r="J98" s="21" t="s">
        <v>221</v>
      </c>
      <c r="K98" s="61">
        <f>I98-I77</f>
        <v>58.099999999999994</v>
      </c>
    </row>
    <row r="99" spans="1:11" ht="13.5" customHeight="1">
      <c r="A99" s="26">
        <v>91</v>
      </c>
      <c r="B99" s="20" t="s">
        <v>25</v>
      </c>
      <c r="C99" s="17"/>
      <c r="D99" s="27"/>
      <c r="E99" s="88"/>
      <c r="F99" s="87" t="s">
        <v>26</v>
      </c>
      <c r="G99" s="27" t="s">
        <v>24</v>
      </c>
      <c r="H99" s="50">
        <v>0.6</v>
      </c>
      <c r="I99" s="19">
        <v>307.3</v>
      </c>
      <c r="J99" s="28" t="s">
        <v>202</v>
      </c>
      <c r="K99" s="18"/>
    </row>
    <row r="100" spans="1:11" ht="24" customHeight="1" thickBot="1">
      <c r="A100" s="70">
        <v>92</v>
      </c>
      <c r="B100" s="71" t="s">
        <v>83</v>
      </c>
      <c r="C100" s="72"/>
      <c r="D100" s="73" t="s">
        <v>188</v>
      </c>
      <c r="E100" s="91"/>
      <c r="F100" s="77" t="s">
        <v>187</v>
      </c>
      <c r="G100" s="74" t="s">
        <v>24</v>
      </c>
      <c r="H100" s="75">
        <v>0.1</v>
      </c>
      <c r="I100" s="76">
        <v>307.39999999999998</v>
      </c>
      <c r="J100" s="77" t="s">
        <v>201</v>
      </c>
      <c r="K100" s="78"/>
    </row>
    <row r="101" spans="1:11" ht="13.5" customHeight="1">
      <c r="A101" s="16" t="s">
        <v>20</v>
      </c>
    </row>
    <row r="102" spans="1:11" ht="13.5" customHeight="1"/>
    <row r="103" spans="1:11" ht="13.5" customHeight="1">
      <c r="B103" s="80" t="s">
        <v>193</v>
      </c>
      <c r="C103" s="80"/>
      <c r="D103" s="80"/>
      <c r="E103" s="80"/>
      <c r="F103" s="80" t="s">
        <v>195</v>
      </c>
      <c r="G103" s="80"/>
      <c r="H103" s="80"/>
      <c r="I103" s="81"/>
      <c r="J103" s="82" t="s">
        <v>192</v>
      </c>
    </row>
    <row r="110" spans="1:11">
      <c r="I110" s="3"/>
      <c r="J110" s="3"/>
    </row>
    <row r="111" spans="1:11">
      <c r="I111" s="3"/>
      <c r="J111" s="3"/>
    </row>
    <row r="112" spans="1:11">
      <c r="I112" s="3"/>
      <c r="J112" s="3"/>
    </row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</sheetData>
  <mergeCells count="18">
    <mergeCell ref="F61:G61"/>
    <mergeCell ref="H61:I61"/>
    <mergeCell ref="A3:A4"/>
    <mergeCell ref="B3:B4"/>
    <mergeCell ref="C3:C4"/>
    <mergeCell ref="D3:D4"/>
    <mergeCell ref="E3:E4"/>
    <mergeCell ref="F3:G3"/>
    <mergeCell ref="A61:A62"/>
    <mergeCell ref="B61:B62"/>
    <mergeCell ref="C61:C62"/>
    <mergeCell ref="D61:D62"/>
    <mergeCell ref="E61:E62"/>
    <mergeCell ref="J61:J62"/>
    <mergeCell ref="K61:K62"/>
    <mergeCell ref="H3:I3"/>
    <mergeCell ref="J3:J4"/>
    <mergeCell ref="K3:K4"/>
  </mergeCells>
  <phoneticPr fontId="1"/>
  <pageMargins left="0.19685039370078741" right="0.19685039370078741" top="0.15748031496062992" bottom="0.15748031496062992" header="0.31496062992125984" footer="0.31496062992125984"/>
  <pageSetup paperSize="9" scale="80" orientation="portrait" horizontalDpi="4294967293" verticalDpi="0" r:id="rId1"/>
  <rowBreaks count="1" manualBreakCount="1">
    <brk id="5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228D9-D3AD-49F1-834F-CAAF5E3FF4E3}">
  <dimension ref="A1:D6"/>
  <sheetViews>
    <sheetView workbookViewId="0">
      <selection activeCell="C18" sqref="C18"/>
    </sheetView>
  </sheetViews>
  <sheetFormatPr defaultColWidth="8.875" defaultRowHeight="18"/>
  <cols>
    <col min="1" max="1" width="8.875" style="32"/>
    <col min="2" max="2" width="16.625" style="32" customWidth="1"/>
    <col min="3" max="4" width="51.75" style="32" customWidth="1"/>
    <col min="5" max="16384" width="8.875" style="32"/>
  </cols>
  <sheetData>
    <row r="1" spans="1:4">
      <c r="A1" s="29" t="s">
        <v>14</v>
      </c>
      <c r="B1" s="30"/>
      <c r="C1" s="31"/>
      <c r="D1" s="31"/>
    </row>
    <row r="2" spans="1:4" ht="18.75" thickBot="1">
      <c r="A2" s="29"/>
      <c r="B2" s="30"/>
      <c r="C2" s="31"/>
      <c r="D2" s="31"/>
    </row>
    <row r="3" spans="1:4" ht="18.75" thickBot="1">
      <c r="A3" s="33" t="s">
        <v>15</v>
      </c>
      <c r="B3" s="34" t="s">
        <v>16</v>
      </c>
      <c r="C3" s="35" t="s">
        <v>17</v>
      </c>
      <c r="D3" s="36" t="s">
        <v>18</v>
      </c>
    </row>
    <row r="4" spans="1:4" ht="18.75" thickTop="1">
      <c r="A4" s="37"/>
      <c r="B4" s="38"/>
      <c r="C4" s="39"/>
      <c r="D4" s="39"/>
    </row>
    <row r="5" spans="1:4">
      <c r="A5" s="37"/>
      <c r="B5" s="38"/>
      <c r="C5" s="40"/>
      <c r="D5" s="41"/>
    </row>
    <row r="6" spans="1:4" ht="18.75" thickBot="1">
      <c r="A6" s="42"/>
      <c r="B6" s="43"/>
      <c r="C6" s="44"/>
      <c r="D6" s="4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700スタート</vt:lpstr>
      <vt:lpstr>800スタート </vt:lpstr>
      <vt:lpstr>訂正箇所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Jun</dc:creator>
  <cp:keywords/>
  <dc:description/>
  <cp:lastModifiedBy>S J</cp:lastModifiedBy>
  <cp:revision/>
  <cp:lastPrinted>2026-09-19T22:24:10Z</cp:lastPrinted>
  <dcterms:created xsi:type="dcterms:W3CDTF">2016-12-15T19:22:13Z</dcterms:created>
  <dcterms:modified xsi:type="dcterms:W3CDTF">2026-09-19T22:27:55Z</dcterms:modified>
  <cp:category/>
  <cp:contentStatus/>
</cp:coreProperties>
</file>