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6\BRM307那覇400おきいち\"/>
    </mc:Choice>
  </mc:AlternateContent>
  <xr:revisionPtr revIDLastSave="0" documentId="13_ncr:1_{C626A1A1-5D2D-46AA-AC91-2BD454DE34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43" i="1"/>
  <c r="H44" i="1"/>
  <c r="H72" i="1"/>
  <c r="H73" i="1"/>
  <c r="H74" i="1"/>
  <c r="H75" i="1"/>
  <c r="H52" i="1"/>
  <c r="H67" i="1"/>
  <c r="H68" i="1"/>
  <c r="H69" i="1"/>
  <c r="H70" i="1"/>
  <c r="H71" i="1"/>
  <c r="H61" i="1"/>
  <c r="H62" i="1"/>
  <c r="H63" i="1"/>
  <c r="H64" i="1"/>
  <c r="H65" i="1"/>
  <c r="H66" i="1"/>
  <c r="H49" i="1"/>
  <c r="H50" i="1"/>
  <c r="H51" i="1"/>
  <c r="H53" i="1"/>
  <c r="H54" i="1"/>
  <c r="H55" i="1"/>
  <c r="H56" i="1"/>
  <c r="H57" i="1"/>
  <c r="H58" i="1"/>
  <c r="H59" i="1"/>
  <c r="H60" i="1"/>
  <c r="H46" i="1"/>
  <c r="H47" i="1"/>
  <c r="H15" i="1"/>
  <c r="H16" i="1"/>
  <c r="H12" i="1"/>
  <c r="H13" i="1"/>
  <c r="H14" i="1"/>
  <c r="H7" i="1"/>
  <c r="H8" i="1"/>
  <c r="H9" i="1"/>
  <c r="H10" i="1"/>
  <c r="H11" i="1"/>
  <c r="H17" i="1"/>
  <c r="H18" i="1"/>
  <c r="H19" i="1"/>
  <c r="H20" i="1"/>
  <c r="H21" i="1"/>
  <c r="H22" i="1"/>
  <c r="H23" i="1"/>
  <c r="H24" i="1"/>
  <c r="H76" i="1"/>
  <c r="H45" i="1" l="1"/>
  <c r="H39" i="1"/>
  <c r="H32" i="1" l="1"/>
  <c r="H31" i="1"/>
  <c r="H30" i="1"/>
  <c r="H29" i="1"/>
  <c r="H28" i="1"/>
  <c r="H33" i="1"/>
  <c r="H34" i="1" l="1"/>
  <c r="H35" i="1" l="1"/>
  <c r="H36" i="1" l="1"/>
  <c r="H37" i="1" l="1"/>
  <c r="H38" i="1" l="1"/>
  <c r="A6" i="1" l="1"/>
  <c r="H6" i="1"/>
  <c r="H25" i="1"/>
  <c r="H26" i="1"/>
  <c r="H27" i="1"/>
  <c r="H40" i="1"/>
  <c r="H41" i="1"/>
  <c r="H48" i="1"/>
</calcChain>
</file>

<file path=xl/sharedStrings.xml><?xml version="1.0" encoding="utf-8"?>
<sst xmlns="http://schemas.openxmlformats.org/spreadsheetml/2006/main" count="384" uniqueCount="140">
  <si>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</si>
  <si>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</si>
  <si>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</si>
  <si>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</si>
  <si>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</si>
  <si>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</si>
  <si>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市道</t>
    <rPh sb="0" eb="2">
      <t>シドウ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</si>
  <si>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</si>
  <si>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</si>
  <si>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</si>
  <si>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</si>
  <si>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</si>
  <si>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</si>
  <si>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</si>
  <si>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</si>
  <si>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</si>
  <si>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Y</t>
    <phoneticPr fontId="2"/>
  </si>
  <si>
    <t>逆Y</t>
    <rPh sb="0" eb="1">
      <t>ギャク</t>
    </rPh>
    <phoneticPr fontId="2"/>
  </si>
  <si>
    <t>S</t>
  </si>
  <si>
    <t>X</t>
    <phoneticPr fontId="2"/>
  </si>
  <si>
    <t>　</t>
    <phoneticPr fontId="2"/>
  </si>
  <si>
    <t>左折</t>
    <rPh sb="0" eb="2">
      <t>サセツ</t>
    </rPh>
    <phoneticPr fontId="2"/>
  </si>
  <si>
    <t>R329</t>
    <phoneticPr fontId="2"/>
  </si>
  <si>
    <t>R331</t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</si>
  <si>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</si>
  <si>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</si>
  <si>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t>X</t>
    <phoneticPr fontId="2"/>
  </si>
  <si>
    <t>左折すぐ右折</t>
    <rPh sb="0" eb="2">
      <t>サセツ</t>
    </rPh>
    <rPh sb="4" eb="6">
      <t>ウセツ</t>
    </rPh>
    <phoneticPr fontId="2"/>
  </si>
  <si>
    <t>左にセブンイレブンあり</t>
    <rPh sb="0" eb="1">
      <t>ヒダリ</t>
    </rPh>
    <phoneticPr fontId="2"/>
  </si>
  <si>
    <t>渡口</t>
    <rPh sb="0" eb="2">
      <t>ワタリグチ</t>
    </rPh>
    <phoneticPr fontId="2"/>
  </si>
  <si>
    <t>右にすき家あり</t>
    <rPh sb="0" eb="1">
      <t>ミギ</t>
    </rPh>
    <rPh sb="4" eb="5">
      <t>ヤ</t>
    </rPh>
    <phoneticPr fontId="2"/>
  </si>
  <si>
    <t>K227→K20→K85→K33</t>
    <phoneticPr fontId="2"/>
  </si>
  <si>
    <t>K10</t>
    <phoneticPr fontId="2"/>
  </si>
  <si>
    <t>青看板　勝連へ</t>
    <rPh sb="0" eb="3">
      <t>アオカンバン</t>
    </rPh>
    <rPh sb="4" eb="6">
      <t>カツレン</t>
    </rPh>
    <phoneticPr fontId="2"/>
  </si>
  <si>
    <t>与勝</t>
    <rPh sb="0" eb="2">
      <t>ヨカツ</t>
    </rPh>
    <phoneticPr fontId="2"/>
  </si>
  <si>
    <t>この先海中道路</t>
    <rPh sb="2" eb="3">
      <t>サキ</t>
    </rPh>
    <rPh sb="3" eb="5">
      <t>カイチュウ</t>
    </rPh>
    <rPh sb="5" eb="7">
      <t>ドウロ</t>
    </rPh>
    <phoneticPr fontId="2"/>
  </si>
  <si>
    <t>I</t>
    <phoneticPr fontId="2"/>
  </si>
  <si>
    <t>左側</t>
    <rPh sb="0" eb="2">
      <t>ヒダリガワ</t>
    </rPh>
    <phoneticPr fontId="2"/>
  </si>
  <si>
    <t>K37</t>
    <phoneticPr fontId="2"/>
  </si>
  <si>
    <t>海中道路西口</t>
    <rPh sb="0" eb="2">
      <t>カイチュウ</t>
    </rPh>
    <rPh sb="2" eb="4">
      <t>ドウロ</t>
    </rPh>
    <rPh sb="4" eb="6">
      <t>ニシグチ</t>
    </rPh>
    <phoneticPr fontId="2"/>
  </si>
  <si>
    <t>金武湾港入口</t>
    <rPh sb="0" eb="2">
      <t>キン</t>
    </rPh>
    <rPh sb="2" eb="3">
      <t>ワン</t>
    </rPh>
    <rPh sb="3" eb="4">
      <t>コウ</t>
    </rPh>
    <rPh sb="4" eb="6">
      <t>イリグチ</t>
    </rPh>
    <phoneticPr fontId="2"/>
  </si>
  <si>
    <t>K8</t>
    <phoneticPr fontId="2"/>
  </si>
  <si>
    <t>K75</t>
    <phoneticPr fontId="2"/>
  </si>
  <si>
    <t>安慶名</t>
    <rPh sb="0" eb="3">
      <t>アケナ</t>
    </rPh>
    <phoneticPr fontId="2"/>
  </si>
  <si>
    <t>K255</t>
    <phoneticPr fontId="2"/>
  </si>
  <si>
    <t>石川市街　交通量多い</t>
    <rPh sb="0" eb="2">
      <t>イシカワ</t>
    </rPh>
    <rPh sb="2" eb="4">
      <t>シガイ</t>
    </rPh>
    <rPh sb="5" eb="7">
      <t>コウツウ</t>
    </rPh>
    <rPh sb="7" eb="8">
      <t>リョウ</t>
    </rPh>
    <rPh sb="8" eb="9">
      <t>オオ</t>
    </rPh>
    <phoneticPr fontId="2"/>
  </si>
  <si>
    <t>赤崎1丁目</t>
    <rPh sb="0" eb="2">
      <t>アカサキ</t>
    </rPh>
    <rPh sb="3" eb="5">
      <t>チョウメ</t>
    </rPh>
    <phoneticPr fontId="2"/>
  </si>
  <si>
    <t>右折しにくい　歩道橋を使うなり安全に</t>
    <rPh sb="0" eb="2">
      <t>ウセツ</t>
    </rPh>
    <rPh sb="7" eb="10">
      <t>ホドウキョウ</t>
    </rPh>
    <rPh sb="11" eb="12">
      <t>ツカ</t>
    </rPh>
    <rPh sb="15" eb="17">
      <t>アンゼン</t>
    </rPh>
    <phoneticPr fontId="2"/>
  </si>
  <si>
    <t>R331→R329</t>
    <phoneticPr fontId="2"/>
  </si>
  <si>
    <t>青看板　名護へ</t>
    <rPh sb="0" eb="3">
      <t>アオカンバン</t>
    </rPh>
    <rPh sb="4" eb="6">
      <t>ナゴ</t>
    </rPh>
    <phoneticPr fontId="2"/>
  </si>
  <si>
    <t>左側</t>
    <rPh sb="0" eb="1">
      <t>ヒダリ</t>
    </rPh>
    <rPh sb="1" eb="2">
      <t>ガワ</t>
    </rPh>
    <phoneticPr fontId="2"/>
  </si>
  <si>
    <t>　</t>
    <phoneticPr fontId="2"/>
  </si>
  <si>
    <t>青看板　東へ</t>
    <rPh sb="0" eb="3">
      <t>アオカンバン</t>
    </rPh>
    <rPh sb="4" eb="5">
      <t>ヒガシ</t>
    </rPh>
    <phoneticPr fontId="2"/>
  </si>
  <si>
    <t>道の駅サンライズ東</t>
    <rPh sb="0" eb="1">
      <t>ミチ</t>
    </rPh>
    <rPh sb="2" eb="3">
      <t>エキ</t>
    </rPh>
    <rPh sb="8" eb="9">
      <t>ヒガシ</t>
    </rPh>
    <phoneticPr fontId="2"/>
  </si>
  <si>
    <t>右側</t>
    <rPh sb="0" eb="2">
      <t>ミギガワ</t>
    </rPh>
    <phoneticPr fontId="2"/>
  </si>
  <si>
    <t>直進</t>
    <rPh sb="0" eb="2">
      <t>チョクシン</t>
    </rPh>
    <phoneticPr fontId="2"/>
  </si>
  <si>
    <t>R331→K70</t>
    <phoneticPr fontId="2"/>
  </si>
  <si>
    <t>K70</t>
    <phoneticPr fontId="2"/>
  </si>
  <si>
    <t>R58</t>
    <phoneticPr fontId="2"/>
  </si>
  <si>
    <t>　</t>
    <phoneticPr fontId="2"/>
  </si>
  <si>
    <t>牧港</t>
    <rPh sb="0" eb="1">
      <t>マキ</t>
    </rPh>
    <rPh sb="1" eb="2">
      <t>コウ</t>
    </rPh>
    <phoneticPr fontId="2"/>
  </si>
  <si>
    <t>仲泊（南）</t>
    <rPh sb="0" eb="2">
      <t>ナカドマリ</t>
    </rPh>
    <rPh sb="3" eb="4">
      <t>ミナミ</t>
    </rPh>
    <phoneticPr fontId="2"/>
  </si>
  <si>
    <t>恩納（南）</t>
    <rPh sb="0" eb="2">
      <t>オンナ</t>
    </rPh>
    <rPh sb="3" eb="4">
      <t>ミナミ</t>
    </rPh>
    <phoneticPr fontId="2"/>
  </si>
  <si>
    <t>浦崎</t>
    <rPh sb="0" eb="2">
      <t>ウラサキ</t>
    </rPh>
    <phoneticPr fontId="2"/>
  </si>
  <si>
    <t>K114</t>
    <phoneticPr fontId="2"/>
  </si>
  <si>
    <t>具志堅（西）</t>
    <rPh sb="0" eb="3">
      <t>グシケン</t>
    </rPh>
    <rPh sb="4" eb="5">
      <t>ニシ</t>
    </rPh>
    <phoneticPr fontId="2"/>
  </si>
  <si>
    <t>K248</t>
    <phoneticPr fontId="2"/>
  </si>
  <si>
    <t>K110</t>
    <phoneticPr fontId="2"/>
  </si>
  <si>
    <t>K247</t>
    <phoneticPr fontId="2"/>
  </si>
  <si>
    <t>真喜屋</t>
    <rPh sb="0" eb="3">
      <t>マキヤ</t>
    </rPh>
    <phoneticPr fontId="2"/>
  </si>
  <si>
    <t>仲泊（北）</t>
    <rPh sb="0" eb="2">
      <t>ナカドマリ</t>
    </rPh>
    <rPh sb="3" eb="4">
      <t>キタ</t>
    </rPh>
    <phoneticPr fontId="2"/>
  </si>
  <si>
    <t>右方向</t>
    <rPh sb="0" eb="1">
      <t>ミギ</t>
    </rPh>
    <rPh sb="1" eb="3">
      <t>ホウコウ</t>
    </rPh>
    <phoneticPr fontId="2"/>
  </si>
  <si>
    <t>伊佐（北）</t>
    <rPh sb="0" eb="2">
      <t>イサ</t>
    </rPh>
    <rPh sb="3" eb="4">
      <t>キタ</t>
    </rPh>
    <phoneticPr fontId="2"/>
  </si>
  <si>
    <t>旭橋</t>
    <rPh sb="0" eb="2">
      <t>アサヒバシ</t>
    </rPh>
    <phoneticPr fontId="2"/>
  </si>
  <si>
    <t>知念岬に来たことが分かる看板と自転車を撮影すること
チェック後折り返し</t>
    <rPh sb="0" eb="2">
      <t>チネン</t>
    </rPh>
    <rPh sb="2" eb="3">
      <t>ミサキ</t>
    </rPh>
    <rPh sb="4" eb="5">
      <t>キ</t>
    </rPh>
    <rPh sb="9" eb="10">
      <t>ワ</t>
    </rPh>
    <rPh sb="12" eb="14">
      <t>カンバン</t>
    </rPh>
    <rPh sb="15" eb="18">
      <t>ジテンシャ</t>
    </rPh>
    <rPh sb="19" eb="21">
      <t>サツエイ</t>
    </rPh>
    <rPh sb="30" eb="31">
      <t>ゴ</t>
    </rPh>
    <rPh sb="31" eb="32">
      <t>オ</t>
    </rPh>
    <rPh sb="33" eb="34">
      <t>カエ</t>
    </rPh>
    <phoneticPr fontId="2"/>
  </si>
  <si>
    <t>　</t>
  </si>
  <si>
    <t>R58</t>
  </si>
  <si>
    <t>Y</t>
  </si>
  <si>
    <t>K6</t>
    <phoneticPr fontId="2"/>
  </si>
  <si>
    <t>山田</t>
    <rPh sb="0" eb="2">
      <t>ヤマダ</t>
    </rPh>
    <phoneticPr fontId="2"/>
  </si>
  <si>
    <t>屋部（西）</t>
    <rPh sb="0" eb="2">
      <t>ヤベ</t>
    </rPh>
    <rPh sb="3" eb="4">
      <t>ニシ</t>
    </rPh>
    <phoneticPr fontId="2"/>
  </si>
  <si>
    <t>R449</t>
    <phoneticPr fontId="2"/>
  </si>
  <si>
    <t>正面</t>
    <rPh sb="0" eb="2">
      <t>ショウメン</t>
    </rPh>
    <phoneticPr fontId="2"/>
  </si>
  <si>
    <t>ファミリーマート
那覇バスターミナル店</t>
    <rPh sb="9" eb="11">
      <t>ナハ</t>
    </rPh>
    <rPh sb="18" eb="19">
      <t>テン</t>
    </rPh>
    <phoneticPr fontId="2"/>
  </si>
  <si>
    <t>西へ　５：３０クローズ</t>
    <rPh sb="0" eb="1">
      <t>ニシ</t>
    </rPh>
    <phoneticPr fontId="2"/>
  </si>
  <si>
    <t>R330</t>
    <phoneticPr fontId="2"/>
  </si>
  <si>
    <t>R58→R331</t>
    <phoneticPr fontId="2"/>
  </si>
  <si>
    <t>瀬長</t>
    <rPh sb="0" eb="2">
      <t>セナガ</t>
    </rPh>
    <phoneticPr fontId="2"/>
  </si>
  <si>
    <t>阿波根</t>
    <rPh sb="0" eb="3">
      <t>アハネ</t>
    </rPh>
    <phoneticPr fontId="2"/>
  </si>
  <si>
    <t>K256</t>
    <phoneticPr fontId="2"/>
  </si>
  <si>
    <t>糸満ロータリー</t>
    <rPh sb="0" eb="2">
      <t>イトマン</t>
    </rPh>
    <phoneticPr fontId="2"/>
  </si>
  <si>
    <t>ラウンドアバウト優先注意</t>
    <rPh sb="8" eb="12">
      <t>ユウセンチュウイ</t>
    </rPh>
    <phoneticPr fontId="2"/>
  </si>
  <si>
    <t>白看板　知念岬へ</t>
    <rPh sb="0" eb="1">
      <t>シロ</t>
    </rPh>
    <rPh sb="1" eb="3">
      <t>カンバン</t>
    </rPh>
    <rPh sb="4" eb="6">
      <t>チネン</t>
    </rPh>
    <rPh sb="6" eb="7">
      <t>ミサキ</t>
    </rPh>
    <phoneticPr fontId="2"/>
  </si>
  <si>
    <t>伊計島共同売店の看板あり</t>
    <rPh sb="0" eb="3">
      <t>イケイジマ</t>
    </rPh>
    <rPh sb="3" eb="7">
      <t>キョウドウバイテン</t>
    </rPh>
    <rPh sb="8" eb="10">
      <t>カンバン</t>
    </rPh>
    <phoneticPr fontId="2"/>
  </si>
  <si>
    <t>食堂あり　補給ポイント</t>
    <rPh sb="0" eb="2">
      <t>ショクドウ</t>
    </rPh>
    <rPh sb="5" eb="7">
      <t>ホキュウ</t>
    </rPh>
    <phoneticPr fontId="2"/>
  </si>
  <si>
    <t>セブンとファミマあり</t>
    <phoneticPr fontId="2"/>
  </si>
  <si>
    <t>古宇利大橋と自転車を撮影すること
チェック後折り返し</t>
    <rPh sb="0" eb="5">
      <t>コウリオオハシ</t>
    </rPh>
    <rPh sb="6" eb="9">
      <t>ジテンシャ</t>
    </rPh>
    <rPh sb="10" eb="12">
      <t>サツエイ</t>
    </rPh>
    <rPh sb="21" eb="22">
      <t>ゴ</t>
    </rPh>
    <rPh sb="22" eb="23">
      <t>オ</t>
    </rPh>
    <rPh sb="24" eb="25">
      <t>カエ</t>
    </rPh>
    <phoneticPr fontId="1"/>
  </si>
  <si>
    <t>青看板　海洋博公園へ</t>
    <rPh sb="0" eb="3">
      <t>アオカンバン</t>
    </rPh>
    <rPh sb="4" eb="7">
      <t>カイヨウハク</t>
    </rPh>
    <rPh sb="7" eb="9">
      <t>コウエン</t>
    </rPh>
    <phoneticPr fontId="2"/>
  </si>
  <si>
    <t>青看板　本部へ</t>
    <rPh sb="0" eb="3">
      <t>アオカンバン</t>
    </rPh>
    <rPh sb="4" eb="6">
      <t>モトブ</t>
    </rPh>
    <phoneticPr fontId="2"/>
  </si>
  <si>
    <t>PC3
ファミリーマートもとぶ山川店</t>
    <rPh sb="15" eb="18">
      <t>ヤマカワテン</t>
    </rPh>
    <phoneticPr fontId="2"/>
  </si>
  <si>
    <t>旧道へ　右にセブンあり</t>
    <rPh sb="0" eb="2">
      <t>キュウドウ</t>
    </rPh>
    <rPh sb="4" eb="5">
      <t>ミギ</t>
    </rPh>
    <phoneticPr fontId="2"/>
  </si>
  <si>
    <t>手前にローソンあり</t>
    <rPh sb="0" eb="2">
      <t>テマエ</t>
    </rPh>
    <phoneticPr fontId="2"/>
  </si>
  <si>
    <t>宮里３丁目</t>
    <rPh sb="0" eb="2">
      <t>ミヤサト</t>
    </rPh>
    <rPh sb="3" eb="5">
      <t>チョウメ</t>
    </rPh>
    <phoneticPr fontId="2"/>
  </si>
  <si>
    <t>青看板　恩納海岸リゾート万座毛方面へ</t>
    <rPh sb="0" eb="1">
      <t>アオ</t>
    </rPh>
    <rPh sb="1" eb="3">
      <t>カンバン</t>
    </rPh>
    <rPh sb="4" eb="8">
      <t>オンナカイガン</t>
    </rPh>
    <rPh sb="12" eb="15">
      <t>マンザモウ</t>
    </rPh>
    <rPh sb="15" eb="17">
      <t>ホウメン</t>
    </rPh>
    <phoneticPr fontId="2"/>
  </si>
  <si>
    <t>青看板　那覇嘉手納へ</t>
    <rPh sb="0" eb="3">
      <t>アオカンバン</t>
    </rPh>
    <rPh sb="4" eb="6">
      <t>ナハ</t>
    </rPh>
    <rPh sb="6" eb="9">
      <t>カデナ</t>
    </rPh>
    <phoneticPr fontId="2"/>
  </si>
  <si>
    <t>右方向</t>
    <rPh sb="0" eb="3">
      <t>ミギホウコウ</t>
    </rPh>
    <phoneticPr fontId="2"/>
  </si>
  <si>
    <t>残波入口</t>
    <rPh sb="0" eb="3">
      <t>ザンパイ</t>
    </rPh>
    <rPh sb="3" eb="4">
      <t>グチ</t>
    </rPh>
    <phoneticPr fontId="2"/>
  </si>
  <si>
    <t>道なり左折的に</t>
    <rPh sb="0" eb="1">
      <t>ミチ</t>
    </rPh>
    <rPh sb="3" eb="5">
      <t>サセツ</t>
    </rPh>
    <rPh sb="5" eb="6">
      <t>テキ</t>
    </rPh>
    <phoneticPr fontId="2"/>
  </si>
  <si>
    <t xml:space="preserve">逆Y </t>
    <rPh sb="0" eb="1">
      <t>ギャク</t>
    </rPh>
    <phoneticPr fontId="2"/>
  </si>
  <si>
    <t>大獅子と自転車を撮影すること
チェック後　折り返し</t>
    <rPh sb="0" eb="3">
      <t>オオシシ</t>
    </rPh>
    <rPh sb="4" eb="7">
      <t>ジテンシャ</t>
    </rPh>
    <rPh sb="8" eb="10">
      <t>サツエイ</t>
    </rPh>
    <rPh sb="19" eb="20">
      <t>ゴ</t>
    </rPh>
    <rPh sb="21" eb="22">
      <t>オ</t>
    </rPh>
    <rPh sb="23" eb="24">
      <t>カエ</t>
    </rPh>
    <phoneticPr fontId="1"/>
  </si>
  <si>
    <t>Photo Control 1
知念岬</t>
    <rPh sb="16" eb="19">
      <t>チネンミサキ</t>
    </rPh>
    <phoneticPr fontId="2"/>
  </si>
  <si>
    <t>R505</t>
    <phoneticPr fontId="2"/>
  </si>
  <si>
    <t>S</t>
    <phoneticPr fontId="2"/>
  </si>
  <si>
    <t>PC1
ファミリーマート糸満米須店</t>
    <rPh sb="12" eb="14">
      <t>イトマン</t>
    </rPh>
    <rPh sb="14" eb="16">
      <t>コメス</t>
    </rPh>
    <rPh sb="16" eb="17">
      <t>テン</t>
    </rPh>
    <phoneticPr fontId="2"/>
  </si>
  <si>
    <r>
      <t>右にファミマ、</t>
    </r>
    <r>
      <rPr>
        <b/>
        <sz val="9"/>
        <color rgb="FFFF0000"/>
        <rFont val="ＭＳ Ｐゴシック"/>
        <family val="3"/>
        <charset val="128"/>
      </rPr>
      <t>ローソン（イートイン）</t>
    </r>
    <r>
      <rPr>
        <sz val="9"/>
        <rFont val="ＭＳ Ｐゴシック"/>
        <family val="3"/>
        <charset val="128"/>
      </rPr>
      <t>あり</t>
    </r>
    <rPh sb="0" eb="1">
      <t>ミギ</t>
    </rPh>
    <phoneticPr fontId="2"/>
  </si>
  <si>
    <t>この先のマクドナルド休憩ポイント</t>
    <rPh sb="2" eb="3">
      <t>サキ</t>
    </rPh>
    <rPh sb="10" eb="12">
      <t>キュウケイ</t>
    </rPh>
    <phoneticPr fontId="2"/>
  </si>
  <si>
    <t>水釜</t>
    <rPh sb="0" eb="2">
      <t>ミズガマ</t>
    </rPh>
    <phoneticPr fontId="2"/>
  </si>
  <si>
    <r>
      <t xml:space="preserve">右折しにくい　注意　
</t>
    </r>
    <r>
      <rPr>
        <b/>
        <sz val="9"/>
        <color rgb="FFFF0000"/>
        <rFont val="ＭＳ Ｐゴシック"/>
        <family val="3"/>
        <charset val="128"/>
      </rPr>
      <t>２００ｍ先にシーサイドドライブインあり　スープ飲んでいけ</t>
    </r>
    <rPh sb="0" eb="2">
      <t>ウセツ</t>
    </rPh>
    <rPh sb="7" eb="9">
      <t>チュウイ</t>
    </rPh>
    <rPh sb="15" eb="16">
      <t>サキ</t>
    </rPh>
    <rPh sb="34" eb="35">
      <t>ノ</t>
    </rPh>
    <phoneticPr fontId="2"/>
  </si>
  <si>
    <t>12時方向</t>
    <rPh sb="2" eb="3">
      <t>ジ</t>
    </rPh>
    <rPh sb="3" eb="5">
      <t>ホウコウ</t>
    </rPh>
    <phoneticPr fontId="2"/>
  </si>
  <si>
    <t>FINISH受付
東横イン那覇旭橋駅前</t>
    <rPh sb="6" eb="8">
      <t>ウケツケ</t>
    </rPh>
    <rPh sb="9" eb="11">
      <t>トウヨコ</t>
    </rPh>
    <rPh sb="13" eb="15">
      <t>ナハ</t>
    </rPh>
    <rPh sb="15" eb="17">
      <t>アサヒバシ</t>
    </rPh>
    <rPh sb="17" eb="19">
      <t>エキマエ</t>
    </rPh>
    <phoneticPr fontId="2"/>
  </si>
  <si>
    <t>2026年BRM307近畿400ｋｍ那覇</t>
    <rPh sb="4" eb="5">
      <t>ネン</t>
    </rPh>
    <rPh sb="11" eb="13">
      <t>キンキ</t>
    </rPh>
    <rPh sb="18" eb="20">
      <t>ナハ</t>
    </rPh>
    <phoneticPr fontId="2"/>
  </si>
  <si>
    <t>ＰＣ２
伊計島共同売店　9：00開店</t>
    <rPh sb="4" eb="7">
      <t>イケイジマ</t>
    </rPh>
    <rPh sb="7" eb="9">
      <t>キョウドウ</t>
    </rPh>
    <rPh sb="9" eb="11">
      <t>バイテン</t>
    </rPh>
    <rPh sb="16" eb="18">
      <t>カイテン</t>
    </rPh>
    <phoneticPr fontId="2"/>
  </si>
  <si>
    <t>PC３
ファミリーマート
名護マルチメディア館前店</t>
    <rPh sb="13" eb="15">
      <t>ナゴ</t>
    </rPh>
    <rPh sb="22" eb="23">
      <t>カン</t>
    </rPh>
    <rPh sb="23" eb="24">
      <t>マエ</t>
    </rPh>
    <rPh sb="24" eb="25">
      <t>テン</t>
    </rPh>
    <phoneticPr fontId="2"/>
  </si>
  <si>
    <t>Photo Control 4
古宇利大橋</t>
    <rPh sb="16" eb="21">
      <t>コウリオオハシ</t>
    </rPh>
    <phoneticPr fontId="2"/>
  </si>
  <si>
    <t>Photo Control 5
残波大獅子</t>
    <rPh sb="16" eb="18">
      <t>ザンパ</t>
    </rPh>
    <rPh sb="18" eb="19">
      <t>ダイ</t>
    </rPh>
    <rPh sb="19" eb="21">
      <t>シシ</t>
    </rPh>
    <phoneticPr fontId="2"/>
  </si>
  <si>
    <r>
      <t xml:space="preserve"> </t>
    </r>
    <r>
      <rPr>
        <b/>
        <sz val="9"/>
        <color theme="4" tint="-0.249977111117893"/>
        <rFont val="ＭＳ Ｐゴシック"/>
        <family val="3"/>
        <charset val="128"/>
      </rPr>
      <t xml:space="preserve">CLOSE/ 3/07 09:00
</t>
    </r>
    <r>
      <rPr>
        <b/>
        <sz val="9"/>
        <rFont val="ＭＳ Ｐゴシック"/>
        <family val="3"/>
        <charset val="128"/>
      </rPr>
      <t>・メダルの購入か否かを記入（認定メダル　￥1000）
・完走の署名をしてカードを提出してください</t>
    </r>
    <rPh sb="33" eb="35">
      <t>ニンテイ</t>
    </rPh>
    <rPh sb="59" eb="61">
      <t>テイシュツ</t>
    </rPh>
    <phoneticPr fontId="2"/>
  </si>
  <si>
    <t>レシート取得して通過時間を自分で記入。
チェック後　直進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チョクシン</t>
    </rPh>
    <phoneticPr fontId="1"/>
  </si>
  <si>
    <t>道の駅やんばるパイナップル安波</t>
    <rPh sb="0" eb="1">
      <t>ミチ</t>
    </rPh>
    <rPh sb="2" eb="3">
      <t>エキ</t>
    </rPh>
    <rPh sb="13" eb="15">
      <t>アハ</t>
    </rPh>
    <phoneticPr fontId="2"/>
  </si>
  <si>
    <t>食堂あり　LO16:30　Av１８ｋｍでぎりぎり</t>
    <rPh sb="0" eb="2">
      <t>ショクドウ</t>
    </rPh>
    <phoneticPr fontId="2"/>
  </si>
  <si>
    <t>PhotoControl　3
奥共同店</t>
    <rPh sb="15" eb="19">
      <t>オクキョウドウテン</t>
    </rPh>
    <phoneticPr fontId="2"/>
  </si>
  <si>
    <t>K70→K2→K70</t>
    <phoneticPr fontId="2"/>
  </si>
  <si>
    <t>セブンイレブン国頭辺戸名店</t>
    <rPh sb="7" eb="12">
      <t>クニガミヘドナ</t>
    </rPh>
    <rPh sb="12" eb="13">
      <t>テン</t>
    </rPh>
    <phoneticPr fontId="2"/>
  </si>
  <si>
    <t>久々のコンビニ　補給ポイント</t>
    <rPh sb="0" eb="2">
      <t>ヒサビサ</t>
    </rPh>
    <rPh sb="8" eb="10">
      <t>ホキュウ</t>
    </rPh>
    <phoneticPr fontId="2"/>
  </si>
  <si>
    <t>奥共同店と分かる物を撮影すること
チェック後直進</t>
    <rPh sb="0" eb="4">
      <t>オクキョウドウテン</t>
    </rPh>
    <rPh sb="5" eb="6">
      <t>ワ</t>
    </rPh>
    <rPh sb="8" eb="9">
      <t>モノ</t>
    </rPh>
    <rPh sb="10" eb="12">
      <t>サツエイ</t>
    </rPh>
    <rPh sb="21" eb="22">
      <t>ゴ</t>
    </rPh>
    <rPh sb="22" eb="24">
      <t>チョクシン</t>
    </rPh>
    <phoneticPr fontId="2"/>
  </si>
  <si>
    <t>青看板　運天港へ</t>
    <rPh sb="0" eb="3">
      <t>アオカンバン</t>
    </rPh>
    <rPh sb="4" eb="7">
      <t>ウンテンコウ</t>
    </rPh>
    <phoneticPr fontId="1"/>
  </si>
  <si>
    <t>青看板　古宇利へ</t>
    <rPh sb="0" eb="3">
      <t>アオカンバン</t>
    </rPh>
    <rPh sb="4" eb="7">
      <t>コウリ</t>
    </rPh>
    <phoneticPr fontId="2"/>
  </si>
  <si>
    <t>FINISH
ファミリーマート
那覇那覇バスターミナル店</t>
    <rPh sb="16" eb="18">
      <t>ナハ</t>
    </rPh>
    <rPh sb="18" eb="20">
      <t>ナハ</t>
    </rPh>
    <rPh sb="27" eb="28">
      <t>テン</t>
    </rPh>
    <phoneticPr fontId="2"/>
  </si>
  <si>
    <t>CLOSE 3/8 8:00
・レシートを取得してゴールのタイム、総走行時間を自分で記入。チェック後　折り返し</t>
    <rPh sb="21" eb="23">
      <t>シュトク</t>
    </rPh>
    <rPh sb="49" eb="50">
      <t>ゴ</t>
    </rPh>
    <rPh sb="51" eb="52">
      <t>オ</t>
    </rPh>
    <rPh sb="53" eb="54">
      <t>カエ</t>
    </rPh>
    <phoneticPr fontId="2"/>
  </si>
  <si>
    <t>├</t>
  </si>
  <si>
    <t>R58に出ること　嘉手納基地横は暴走車多い　注意</t>
    <rPh sb="4" eb="5">
      <t>デ</t>
    </rPh>
    <rPh sb="9" eb="14">
      <t>カデナキチ</t>
    </rPh>
    <rPh sb="14" eb="15">
      <t>ヨコ</t>
    </rPh>
    <rPh sb="16" eb="18">
      <t>ボウソウ</t>
    </rPh>
    <rPh sb="18" eb="19">
      <t>シャ</t>
    </rPh>
    <rPh sb="19" eb="20">
      <t>オオ</t>
    </rPh>
    <rPh sb="22" eb="24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</si>
</sst>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177" fontId="1" fillId="0" borderId="0" xfId="0" applyNumberFormat="1" applyFont="1">
      <alignment vertical="center"/>
    </xf>
    <xf numFmtId="0" fontId="4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9" fillId="3" borderId="2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177" fontId="1" fillId="3" borderId="0" xfId="0" applyNumberFormat="1" applyFont="1" applyFill="1">
      <alignment vertical="center"/>
    </xf>
    <xf numFmtId="0" fontId="5" fillId="2" borderId="9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>
      <alignment vertical="center"/>
    </xf>
    <xf numFmtId="177" fontId="15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5" fillId="2" borderId="9" xfId="0" applyFont="1" applyFill="1" applyBorder="1">
      <alignment vertical="center"/>
    </xf>
    <xf numFmtId="22" fontId="15" fillId="0" borderId="0" xfId="0" applyNumberFormat="1" applyFont="1">
      <alignment vertical="center"/>
    </xf>
    <xf numFmtId="0" fontId="16" fillId="0" borderId="0" xfId="0" applyFo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176" fontId="5" fillId="2" borderId="5" xfId="0" applyNumberFormat="1" applyFont="1" applyFill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14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176" fontId="5" fillId="2" borderId="7" xfId="0" applyNumberFormat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vertical="center" wrapText="1"/>
    </xf>
    <xf numFmtId="176" fontId="5" fillId="2" borderId="8" xfId="0" applyNumberFormat="1" applyFont="1" applyFill="1" applyBorder="1">
      <alignment vertical="center"/>
    </xf>
    <xf numFmtId="0" fontId="15" fillId="3" borderId="0" xfId="0" applyFont="1" applyFill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2" borderId="3" xfId="0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14" fillId="4" borderId="2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>
      <alignment vertical="center"/>
    </xf>
    <xf numFmtId="176" fontId="5" fillId="4" borderId="3" xfId="0" applyNumberFormat="1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</xdr:colOff>
      <xdr:row>104</xdr:row>
      <xdr:rowOff>81914</xdr:rowOff>
    </xdr:from>
    <xdr:to>
      <xdr:col>6</xdr:col>
      <xdr:colOff>266700</xdr:colOff>
      <xdr:row>113</xdr:row>
      <xdr:rowOff>190499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FB10E05-1023-7F56-9C9D-80767EEA7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25768934"/>
          <a:ext cx="2887980" cy="2165985"/>
        </a:xfrm>
        <a:prstGeom prst="rect">
          <a:avLst/>
        </a:prstGeom>
      </xdr:spPr>
    </xdr:pic>
    <xdr:clientData/>
  </xdr:twoCellAnchor>
  <xdr:twoCellAnchor editAs="oneCell">
    <xdr:from>
      <xdr:col>8</xdr:col>
      <xdr:colOff>396240</xdr:colOff>
      <xdr:row>103</xdr:row>
      <xdr:rowOff>10161</xdr:rowOff>
    </xdr:from>
    <xdr:to>
      <xdr:col>10</xdr:col>
      <xdr:colOff>2240280</xdr:colOff>
      <xdr:row>116</xdr:row>
      <xdr:rowOff>137161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50C04C0-CD22-9C98-EE45-AAA55522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0680" y="25468581"/>
          <a:ext cx="2324100" cy="309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78</xdr:row>
      <xdr:rowOff>190500</xdr:rowOff>
    </xdr:from>
    <xdr:to>
      <xdr:col>6</xdr:col>
      <xdr:colOff>152400</xdr:colOff>
      <xdr:row>89</xdr:row>
      <xdr:rowOff>47625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F56341B-E358-ABC7-634B-47D58CD0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1572220"/>
          <a:ext cx="3162300" cy="237172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79</xdr:row>
      <xdr:rowOff>15240</xdr:rowOff>
    </xdr:from>
    <xdr:to>
      <xdr:col>10</xdr:col>
      <xdr:colOff>2423160</xdr:colOff>
      <xdr:row>89</xdr:row>
      <xdr:rowOff>38100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7473DA7-3C32-AE29-F90D-9D939448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180" y="21648420"/>
          <a:ext cx="3078480" cy="230886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90</xdr:row>
      <xdr:rowOff>22860</xdr:rowOff>
    </xdr:from>
    <xdr:to>
      <xdr:col>5</xdr:col>
      <xdr:colOff>76200</xdr:colOff>
      <xdr:row>101</xdr:row>
      <xdr:rowOff>134620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61EE618-6D40-1336-D16F-1DEE14D1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22509480"/>
          <a:ext cx="2259330" cy="2626360"/>
        </a:xfrm>
        <a:prstGeom prst="rect">
          <a:avLst/>
        </a:prstGeom>
      </xdr:spPr>
    </xdr:pic>
    <xdr:clientData/>
  </xdr:twoCellAnchor>
  <xdr:twoCellAnchor editAs="oneCell">
    <xdr:from>
      <xdr:col>7</xdr:col>
      <xdr:colOff>243840</xdr:colOff>
      <xdr:row>90</xdr:row>
      <xdr:rowOff>38100</xdr:rowOff>
    </xdr:from>
    <xdr:to>
      <xdr:col>10</xdr:col>
      <xdr:colOff>2438399</xdr:colOff>
      <xdr:row>100</xdr:row>
      <xdr:rowOff>60959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828CE1D-BF52-4E35-B62B-C3572F81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420" y="22524720"/>
          <a:ext cx="3078479" cy="2308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98"/>
  <sheetViews>
    <sheetView tabSelected="1" zoomScaleNormal="100" zoomScaleSheetLayoutView="85" workbookViewId="0">
      <selection activeCell="H75" sqref="H75"/>
    </sheetView>
  </sheetViews>
  <sheetFormatPr defaultColWidth="7.77734375" defaultRowHeight="18" customHeight="1" x14ac:dyDescent="0.2"/>
  <cols>
    <col min="1" max="1" width="5.33203125" style="2" bestFit="1" customWidth="1"/>
    <col min="2" max="3" width="4.6640625" style="9" customWidth="1"/>
    <col min="4" max="4" width="27.109375" style="1" customWidth="1"/>
    <col min="5" max="5" width="3.109375" style="9" customWidth="1"/>
    <col min="6" max="6" width="6" style="1" customWidth="1"/>
    <col min="7" max="7" width="16.77734375" style="11" customWidth="1"/>
    <col min="8" max="8" width="5.88671875" style="63" bestFit="1" customWidth="1"/>
    <col min="9" max="9" width="6.6640625" style="59" bestFit="1" customWidth="1"/>
    <col min="10" max="10" width="0.33203125" style="1" customWidth="1"/>
    <col min="11" max="11" width="47.33203125" style="1" bestFit="1" customWidth="1"/>
    <col min="12" max="12" width="7.21875" style="11" bestFit="1" customWidth="1"/>
    <col min="13" max="13" width="14.109375" style="1" bestFit="1" customWidth="1"/>
    <col min="14" max="16384" width="7.77734375" style="1"/>
  </cols>
  <sheetData>
    <row r="1" spans="1:12" ht="18" customHeight="1" x14ac:dyDescent="0.2">
      <c r="B1" s="1"/>
      <c r="C1" s="1"/>
      <c r="D1" s="67"/>
      <c r="K1" s="2" t="s">
        <v>20</v>
      </c>
    </row>
    <row r="2" spans="1:12" ht="18" customHeight="1" thickBot="1" x14ac:dyDescent="0.25">
      <c r="B2" s="1"/>
      <c r="C2" s="1"/>
      <c r="D2" s="99" t="s">
        <v>120</v>
      </c>
      <c r="E2" s="99"/>
      <c r="F2" s="99"/>
      <c r="K2" s="68">
        <v>46045</v>
      </c>
    </row>
    <row r="3" spans="1:12" ht="18" customHeight="1" x14ac:dyDescent="0.2">
      <c r="A3" s="100"/>
      <c r="B3" s="93" t="s">
        <v>13</v>
      </c>
      <c r="C3" s="93" t="s">
        <v>12</v>
      </c>
      <c r="D3" s="91" t="s">
        <v>0</v>
      </c>
      <c r="E3" s="102" t="s">
        <v>5</v>
      </c>
      <c r="F3" s="95" t="s">
        <v>9</v>
      </c>
      <c r="G3" s="96"/>
      <c r="H3" s="97" t="s">
        <v>8</v>
      </c>
      <c r="I3" s="98"/>
      <c r="J3" s="16"/>
      <c r="K3" s="91" t="s">
        <v>4</v>
      </c>
      <c r="L3" s="89" t="s">
        <v>10</v>
      </c>
    </row>
    <row r="4" spans="1:12" ht="18" customHeight="1" thickBot="1" x14ac:dyDescent="0.25">
      <c r="A4" s="101"/>
      <c r="B4" s="94"/>
      <c r="C4" s="94"/>
      <c r="D4" s="92"/>
      <c r="E4" s="103"/>
      <c r="F4" s="15" t="s">
        <v>7</v>
      </c>
      <c r="G4" s="15" t="s">
        <v>1</v>
      </c>
      <c r="H4" s="64" t="s">
        <v>2</v>
      </c>
      <c r="I4" s="60" t="s">
        <v>3</v>
      </c>
      <c r="J4" s="15"/>
      <c r="K4" s="92"/>
      <c r="L4" s="90"/>
    </row>
    <row r="5" spans="1:12" s="39" customFormat="1" ht="25.2" customHeight="1" thickTop="1" x14ac:dyDescent="0.2">
      <c r="A5" s="75">
        <v>1</v>
      </c>
      <c r="B5" s="43"/>
      <c r="C5" s="44"/>
      <c r="D5" s="87" t="s">
        <v>83</v>
      </c>
      <c r="E5" s="88"/>
      <c r="F5" s="45"/>
      <c r="G5" s="45" t="s">
        <v>85</v>
      </c>
      <c r="H5" s="73">
        <v>0</v>
      </c>
      <c r="I5" s="46"/>
      <c r="J5" s="45"/>
      <c r="K5" s="45" t="s">
        <v>84</v>
      </c>
      <c r="L5" s="47"/>
    </row>
    <row r="6" spans="1:12" ht="18" customHeight="1" x14ac:dyDescent="0.2">
      <c r="A6" s="71">
        <f t="shared" ref="A6" si="0">A5+1</f>
        <v>2</v>
      </c>
      <c r="B6" s="18" t="s">
        <v>15</v>
      </c>
      <c r="C6" s="17" t="s">
        <v>14</v>
      </c>
      <c r="D6" s="3" t="s">
        <v>73</v>
      </c>
      <c r="E6" s="10"/>
      <c r="F6" s="3" t="s">
        <v>21</v>
      </c>
      <c r="G6" s="3" t="s">
        <v>86</v>
      </c>
      <c r="H6" s="65">
        <f>I6-I5</f>
        <v>0.2</v>
      </c>
      <c r="I6" s="61">
        <v>0.2</v>
      </c>
      <c r="J6" s="3"/>
      <c r="K6" s="3"/>
      <c r="L6" s="4"/>
    </row>
    <row r="7" spans="1:12" ht="18" customHeight="1" x14ac:dyDescent="0.2">
      <c r="A7" s="71">
        <v>3</v>
      </c>
      <c r="B7" s="18" t="s">
        <v>15</v>
      </c>
      <c r="C7" s="17" t="s">
        <v>14</v>
      </c>
      <c r="D7" s="3" t="s">
        <v>87</v>
      </c>
      <c r="E7" s="10"/>
      <c r="F7" s="3" t="s">
        <v>21</v>
      </c>
      <c r="G7" s="3" t="s">
        <v>23</v>
      </c>
      <c r="H7" s="65">
        <f t="shared" ref="H7:H24" si="1">I7-I6</f>
        <v>5.3</v>
      </c>
      <c r="I7" s="61">
        <v>5.5</v>
      </c>
      <c r="J7" s="3"/>
      <c r="K7" s="3"/>
      <c r="L7" s="4"/>
    </row>
    <row r="8" spans="1:12" ht="18" customHeight="1" x14ac:dyDescent="0.2">
      <c r="A8" s="71">
        <v>4</v>
      </c>
      <c r="B8" s="18" t="s">
        <v>15</v>
      </c>
      <c r="C8" s="17" t="s">
        <v>14</v>
      </c>
      <c r="D8" s="3"/>
      <c r="E8" s="10" t="s">
        <v>19</v>
      </c>
      <c r="F8" s="3" t="s">
        <v>24</v>
      </c>
      <c r="G8" s="3" t="s">
        <v>6</v>
      </c>
      <c r="H8" s="65">
        <f t="shared" si="1"/>
        <v>0.79999999999999982</v>
      </c>
      <c r="I8" s="61">
        <v>6.3</v>
      </c>
      <c r="J8" s="3"/>
      <c r="K8" s="3" t="s">
        <v>20</v>
      </c>
      <c r="L8" s="4"/>
    </row>
    <row r="9" spans="1:12" ht="18" customHeight="1" x14ac:dyDescent="0.2">
      <c r="A9" s="71">
        <v>5</v>
      </c>
      <c r="B9" s="18" t="s">
        <v>15</v>
      </c>
      <c r="C9" s="17" t="s">
        <v>14</v>
      </c>
      <c r="D9" s="3"/>
      <c r="E9" s="10" t="s">
        <v>19</v>
      </c>
      <c r="F9" s="3" t="s">
        <v>21</v>
      </c>
      <c r="G9" s="3" t="s">
        <v>6</v>
      </c>
      <c r="H9" s="65">
        <f t="shared" si="1"/>
        <v>2.8999999999999995</v>
      </c>
      <c r="I9" s="61">
        <v>9.1999999999999993</v>
      </c>
      <c r="J9" s="3"/>
      <c r="K9" s="3" t="s">
        <v>20</v>
      </c>
      <c r="L9" s="4"/>
    </row>
    <row r="10" spans="1:12" ht="18" customHeight="1" x14ac:dyDescent="0.2">
      <c r="A10" s="71">
        <v>6</v>
      </c>
      <c r="B10" s="18" t="s">
        <v>15</v>
      </c>
      <c r="C10" s="17" t="s">
        <v>14</v>
      </c>
      <c r="D10" s="3" t="s">
        <v>88</v>
      </c>
      <c r="E10" s="10"/>
      <c r="F10" s="3" t="s">
        <v>24</v>
      </c>
      <c r="G10" s="3" t="s">
        <v>89</v>
      </c>
      <c r="H10" s="65">
        <f t="shared" si="1"/>
        <v>0.20000000000000107</v>
      </c>
      <c r="I10" s="61">
        <v>9.4</v>
      </c>
      <c r="J10" s="3"/>
      <c r="K10" s="3"/>
      <c r="L10" s="4"/>
    </row>
    <row r="11" spans="1:12" ht="18" customHeight="1" x14ac:dyDescent="0.2">
      <c r="A11" s="71">
        <v>7</v>
      </c>
      <c r="B11" s="18" t="s">
        <v>15</v>
      </c>
      <c r="C11" s="17" t="s">
        <v>20</v>
      </c>
      <c r="D11" s="3" t="s">
        <v>90</v>
      </c>
      <c r="E11" s="10" t="s">
        <v>19</v>
      </c>
      <c r="F11" s="5" t="s">
        <v>118</v>
      </c>
      <c r="G11" s="3" t="s">
        <v>89</v>
      </c>
      <c r="H11" s="65">
        <f t="shared" si="1"/>
        <v>2.4000000000000004</v>
      </c>
      <c r="I11" s="61">
        <v>11.8</v>
      </c>
      <c r="J11" s="3"/>
      <c r="K11" s="3" t="s">
        <v>91</v>
      </c>
      <c r="L11" s="4"/>
    </row>
    <row r="12" spans="1:12" ht="18" customHeight="1" x14ac:dyDescent="0.2">
      <c r="A12" s="71">
        <v>8</v>
      </c>
      <c r="B12" s="18" t="s">
        <v>11</v>
      </c>
      <c r="C12" s="17"/>
      <c r="D12" s="3"/>
      <c r="E12" s="10" t="s">
        <v>19</v>
      </c>
      <c r="F12" s="5" t="s">
        <v>21</v>
      </c>
      <c r="G12" s="3" t="s">
        <v>23</v>
      </c>
      <c r="H12" s="65">
        <f t="shared" si="1"/>
        <v>1.5</v>
      </c>
      <c r="I12" s="61">
        <v>13.3</v>
      </c>
      <c r="J12" s="3"/>
      <c r="K12" s="3"/>
      <c r="L12" s="4"/>
    </row>
    <row r="13" spans="1:12" s="39" customFormat="1" ht="26.4" customHeight="1" x14ac:dyDescent="0.2">
      <c r="A13" s="71">
        <v>9</v>
      </c>
      <c r="B13" s="30" t="s">
        <v>36</v>
      </c>
      <c r="C13" s="31"/>
      <c r="D13" s="32" t="s">
        <v>113</v>
      </c>
      <c r="E13" s="33"/>
      <c r="F13" s="32" t="s">
        <v>37</v>
      </c>
      <c r="G13" s="34" t="s">
        <v>23</v>
      </c>
      <c r="H13" s="69">
        <f t="shared" si="1"/>
        <v>4.8999999999999986</v>
      </c>
      <c r="I13" s="35">
        <v>18.2</v>
      </c>
      <c r="J13" s="34"/>
      <c r="K13" s="32" t="s">
        <v>126</v>
      </c>
      <c r="L13" s="58">
        <v>18.2</v>
      </c>
    </row>
    <row r="14" spans="1:12" ht="18" customHeight="1" x14ac:dyDescent="0.2">
      <c r="A14" s="71">
        <v>10</v>
      </c>
      <c r="B14" s="18" t="s">
        <v>138</v>
      </c>
      <c r="C14" s="17" t="s">
        <v>14</v>
      </c>
      <c r="D14" s="3"/>
      <c r="E14" s="10"/>
      <c r="F14" s="5" t="s">
        <v>24</v>
      </c>
      <c r="G14" s="3" t="s">
        <v>6</v>
      </c>
      <c r="H14" s="65">
        <f t="shared" si="1"/>
        <v>18.7</v>
      </c>
      <c r="I14" s="61">
        <v>36.9</v>
      </c>
      <c r="J14" s="3"/>
      <c r="K14" s="3" t="s">
        <v>92</v>
      </c>
      <c r="L14" s="4"/>
    </row>
    <row r="15" spans="1:12" s="55" customFormat="1" ht="29.4" customHeight="1" x14ac:dyDescent="0.2">
      <c r="A15" s="71">
        <v>11</v>
      </c>
      <c r="B15" s="77" t="s">
        <v>20</v>
      </c>
      <c r="C15" s="78"/>
      <c r="D15" s="81" t="s">
        <v>110</v>
      </c>
      <c r="E15" s="80"/>
      <c r="F15" s="84" t="s">
        <v>82</v>
      </c>
      <c r="G15" s="84" t="s">
        <v>6</v>
      </c>
      <c r="H15" s="82">
        <f t="shared" si="1"/>
        <v>0.30000000000000426</v>
      </c>
      <c r="I15" s="83">
        <v>37.200000000000003</v>
      </c>
      <c r="J15" s="84"/>
      <c r="K15" s="81" t="s">
        <v>74</v>
      </c>
      <c r="L15" s="86"/>
    </row>
    <row r="16" spans="1:12" ht="18" customHeight="1" x14ac:dyDescent="0.2">
      <c r="A16" s="71">
        <v>12</v>
      </c>
      <c r="B16" s="18" t="s">
        <v>11</v>
      </c>
      <c r="C16" s="17" t="s">
        <v>14</v>
      </c>
      <c r="D16" s="3"/>
      <c r="E16" s="10" t="s">
        <v>19</v>
      </c>
      <c r="F16" s="3" t="s">
        <v>24</v>
      </c>
      <c r="G16" s="3" t="s">
        <v>23</v>
      </c>
      <c r="H16" s="65">
        <f t="shared" si="1"/>
        <v>0.39999999999999858</v>
      </c>
      <c r="I16" s="61">
        <v>37.6</v>
      </c>
      <c r="J16" s="3"/>
      <c r="K16" s="3"/>
      <c r="L16" s="4"/>
    </row>
    <row r="17" spans="1:14" ht="18" customHeight="1" x14ac:dyDescent="0.2">
      <c r="A17" s="71">
        <v>13</v>
      </c>
      <c r="B17" s="18" t="s">
        <v>138</v>
      </c>
      <c r="C17" s="17" t="s">
        <v>14</v>
      </c>
      <c r="D17" s="3"/>
      <c r="E17" s="10" t="s">
        <v>19</v>
      </c>
      <c r="F17" s="3" t="s">
        <v>24</v>
      </c>
      <c r="G17" s="3" t="s">
        <v>6</v>
      </c>
      <c r="H17" s="65">
        <f t="shared" si="1"/>
        <v>11.199999999999996</v>
      </c>
      <c r="I17" s="61">
        <v>48.8</v>
      </c>
      <c r="J17" s="3"/>
      <c r="K17" s="3"/>
      <c r="L17" s="4"/>
    </row>
    <row r="18" spans="1:14" ht="18" customHeight="1" x14ac:dyDescent="0.2">
      <c r="A18" s="71">
        <v>14</v>
      </c>
      <c r="B18" s="18" t="s">
        <v>138</v>
      </c>
      <c r="C18" s="17"/>
      <c r="D18" s="3"/>
      <c r="E18" s="10" t="s">
        <v>19</v>
      </c>
      <c r="F18" s="3" t="s">
        <v>24</v>
      </c>
      <c r="G18" s="3" t="s">
        <v>6</v>
      </c>
      <c r="H18" s="65">
        <f t="shared" si="1"/>
        <v>1.6000000000000014</v>
      </c>
      <c r="I18" s="61">
        <v>50.4</v>
      </c>
      <c r="J18" s="3"/>
      <c r="K18" s="3"/>
      <c r="L18" s="4"/>
    </row>
    <row r="19" spans="1:14" ht="18" customHeight="1" x14ac:dyDescent="0.2">
      <c r="A19" s="71">
        <v>15</v>
      </c>
      <c r="B19" s="18" t="s">
        <v>11</v>
      </c>
      <c r="C19" s="17"/>
      <c r="D19" s="3"/>
      <c r="E19" s="10" t="s">
        <v>19</v>
      </c>
      <c r="F19" s="3" t="s">
        <v>21</v>
      </c>
      <c r="G19" s="3" t="s">
        <v>6</v>
      </c>
      <c r="H19" s="65">
        <f t="shared" si="1"/>
        <v>0.30000000000000426</v>
      </c>
      <c r="I19" s="61">
        <v>50.7</v>
      </c>
      <c r="J19" s="3"/>
      <c r="K19" s="3"/>
      <c r="L19" s="4"/>
    </row>
    <row r="20" spans="1:14" ht="18" customHeight="1" x14ac:dyDescent="0.2">
      <c r="A20" s="71">
        <v>16</v>
      </c>
      <c r="B20" s="18" t="s">
        <v>15</v>
      </c>
      <c r="C20" s="17" t="s">
        <v>14</v>
      </c>
      <c r="D20" s="3" t="s">
        <v>20</v>
      </c>
      <c r="E20" s="10" t="s">
        <v>19</v>
      </c>
      <c r="F20" s="5" t="s">
        <v>24</v>
      </c>
      <c r="G20" s="3" t="s">
        <v>25</v>
      </c>
      <c r="H20" s="65">
        <f t="shared" si="1"/>
        <v>0.19999999999999574</v>
      </c>
      <c r="I20" s="61">
        <v>50.9</v>
      </c>
      <c r="J20" s="3"/>
      <c r="K20" s="5"/>
      <c r="L20" s="4"/>
    </row>
    <row r="21" spans="1:14" ht="18" customHeight="1" x14ac:dyDescent="0.2">
      <c r="A21" s="71">
        <v>17</v>
      </c>
      <c r="B21" s="18" t="s">
        <v>15</v>
      </c>
      <c r="C21" s="17" t="s">
        <v>20</v>
      </c>
      <c r="D21" s="3"/>
      <c r="E21" s="10" t="s">
        <v>26</v>
      </c>
      <c r="F21" s="3" t="s">
        <v>24</v>
      </c>
      <c r="G21" s="3" t="s">
        <v>25</v>
      </c>
      <c r="H21" s="65">
        <f t="shared" si="1"/>
        <v>2.6000000000000014</v>
      </c>
      <c r="I21" s="61">
        <v>53.5</v>
      </c>
      <c r="J21" s="3"/>
      <c r="K21" s="5"/>
      <c r="L21" s="4"/>
    </row>
    <row r="22" spans="1:14" ht="18" customHeight="1" x14ac:dyDescent="0.2">
      <c r="A22" s="71">
        <v>18</v>
      </c>
      <c r="B22" s="18" t="s">
        <v>11</v>
      </c>
      <c r="C22" s="17"/>
      <c r="D22" s="3"/>
      <c r="E22" s="10" t="s">
        <v>26</v>
      </c>
      <c r="F22" s="3" t="s">
        <v>21</v>
      </c>
      <c r="G22" s="3" t="s">
        <v>25</v>
      </c>
      <c r="H22" s="65">
        <f t="shared" si="1"/>
        <v>0.79999999999999716</v>
      </c>
      <c r="I22" s="61">
        <v>54.3</v>
      </c>
      <c r="J22" s="3"/>
      <c r="K22" s="5"/>
      <c r="L22" s="6"/>
      <c r="M22" s="7"/>
    </row>
    <row r="23" spans="1:14" ht="18" customHeight="1" x14ac:dyDescent="0.2">
      <c r="A23" s="71">
        <v>19</v>
      </c>
      <c r="B23" s="18" t="s">
        <v>138</v>
      </c>
      <c r="C23" s="17"/>
      <c r="D23" s="12"/>
      <c r="E23" s="10" t="s">
        <v>26</v>
      </c>
      <c r="F23" s="3" t="s">
        <v>24</v>
      </c>
      <c r="G23" s="3" t="s">
        <v>25</v>
      </c>
      <c r="H23" s="65">
        <f t="shared" si="1"/>
        <v>0.20000000000000284</v>
      </c>
      <c r="I23" s="61">
        <v>54.5</v>
      </c>
      <c r="J23" s="3"/>
      <c r="K23" s="5"/>
      <c r="L23" s="6"/>
      <c r="M23" s="7"/>
    </row>
    <row r="24" spans="1:14" ht="18" customHeight="1" x14ac:dyDescent="0.2">
      <c r="A24" s="71">
        <v>20</v>
      </c>
      <c r="B24" s="18" t="s">
        <v>11</v>
      </c>
      <c r="C24" s="17"/>
      <c r="D24" s="3"/>
      <c r="E24" s="10" t="s">
        <v>26</v>
      </c>
      <c r="F24" s="5" t="s">
        <v>27</v>
      </c>
      <c r="G24" s="3" t="s">
        <v>23</v>
      </c>
      <c r="H24" s="65">
        <f t="shared" si="1"/>
        <v>6.8999999999999986</v>
      </c>
      <c r="I24" s="61">
        <v>61.4</v>
      </c>
      <c r="J24" s="3"/>
      <c r="K24" s="5" t="s">
        <v>28</v>
      </c>
      <c r="L24" s="6"/>
      <c r="M24" s="7"/>
    </row>
    <row r="25" spans="1:14" ht="22.2" customHeight="1" x14ac:dyDescent="0.2">
      <c r="A25" s="71">
        <v>21</v>
      </c>
      <c r="B25" s="18" t="s">
        <v>15</v>
      </c>
      <c r="C25" s="17" t="s">
        <v>14</v>
      </c>
      <c r="D25" s="3" t="s">
        <v>29</v>
      </c>
      <c r="E25" s="10"/>
      <c r="F25" s="3" t="s">
        <v>24</v>
      </c>
      <c r="G25" s="5" t="s">
        <v>31</v>
      </c>
      <c r="H25" s="65">
        <f t="shared" ref="H25:H76" si="2">I25-I24</f>
        <v>3.3999999999999986</v>
      </c>
      <c r="I25" s="61">
        <v>64.8</v>
      </c>
      <c r="J25" s="3"/>
      <c r="K25" s="5" t="s">
        <v>30</v>
      </c>
      <c r="L25" s="6"/>
      <c r="M25" s="7"/>
    </row>
    <row r="26" spans="1:14" ht="18" customHeight="1" x14ac:dyDescent="0.2">
      <c r="A26" s="71">
        <v>22</v>
      </c>
      <c r="B26" s="18" t="s">
        <v>15</v>
      </c>
      <c r="C26" s="17" t="s">
        <v>14</v>
      </c>
      <c r="D26" s="3"/>
      <c r="E26" s="10"/>
      <c r="F26" s="3" t="s">
        <v>24</v>
      </c>
      <c r="G26" s="3" t="s">
        <v>32</v>
      </c>
      <c r="H26" s="65">
        <f t="shared" si="2"/>
        <v>9</v>
      </c>
      <c r="I26" s="61">
        <v>73.8</v>
      </c>
      <c r="J26" s="3"/>
      <c r="K26" s="5" t="s">
        <v>33</v>
      </c>
      <c r="L26" s="4"/>
      <c r="M26" s="7"/>
      <c r="N26" s="8"/>
    </row>
    <row r="27" spans="1:14" ht="18" customHeight="1" x14ac:dyDescent="0.2">
      <c r="A27" s="71">
        <v>23</v>
      </c>
      <c r="B27" s="18" t="s">
        <v>15</v>
      </c>
      <c r="C27" s="17" t="s">
        <v>14</v>
      </c>
      <c r="D27" s="3" t="s">
        <v>34</v>
      </c>
      <c r="E27" s="10"/>
      <c r="F27" s="3" t="s">
        <v>21</v>
      </c>
      <c r="G27" s="3" t="s">
        <v>32</v>
      </c>
      <c r="H27" s="65">
        <f t="shared" si="2"/>
        <v>2.4000000000000057</v>
      </c>
      <c r="I27" s="61">
        <v>76.2</v>
      </c>
      <c r="J27" s="3"/>
      <c r="K27" s="5" t="s">
        <v>35</v>
      </c>
      <c r="L27" s="6"/>
      <c r="M27" s="7"/>
      <c r="N27" s="8"/>
    </row>
    <row r="28" spans="1:14" ht="18" customHeight="1" x14ac:dyDescent="0.2">
      <c r="A28" s="71">
        <v>24</v>
      </c>
      <c r="B28" s="18" t="s">
        <v>138</v>
      </c>
      <c r="C28" s="17"/>
      <c r="D28" s="3"/>
      <c r="E28" s="10"/>
      <c r="F28" s="3" t="s">
        <v>24</v>
      </c>
      <c r="G28" s="3" t="s">
        <v>25</v>
      </c>
      <c r="H28" s="65">
        <f t="shared" si="2"/>
        <v>17.799999999999997</v>
      </c>
      <c r="I28" s="61">
        <v>94</v>
      </c>
      <c r="J28" s="3"/>
      <c r="K28" s="5" t="s">
        <v>93</v>
      </c>
      <c r="L28" s="6"/>
      <c r="M28" s="7"/>
      <c r="N28" s="8"/>
    </row>
    <row r="29" spans="1:14" s="39" customFormat="1" ht="28.8" customHeight="1" x14ac:dyDescent="0.2">
      <c r="A29" s="71">
        <v>25</v>
      </c>
      <c r="B29" s="30" t="s">
        <v>20</v>
      </c>
      <c r="C29" s="31" t="s">
        <v>20</v>
      </c>
      <c r="D29" s="32" t="s">
        <v>121</v>
      </c>
      <c r="E29" s="33"/>
      <c r="F29" s="34" t="s">
        <v>37</v>
      </c>
      <c r="G29" s="34" t="s">
        <v>25</v>
      </c>
      <c r="H29" s="69">
        <f t="shared" si="2"/>
        <v>0.29999999999999716</v>
      </c>
      <c r="I29" s="35">
        <v>94.3</v>
      </c>
      <c r="J29" s="34"/>
      <c r="K29" s="32" t="s">
        <v>126</v>
      </c>
      <c r="L29" s="36">
        <v>76.099999999999994</v>
      </c>
      <c r="M29" s="41"/>
      <c r="N29" s="38"/>
    </row>
    <row r="30" spans="1:14" ht="18" customHeight="1" x14ac:dyDescent="0.2">
      <c r="A30" s="71">
        <v>26</v>
      </c>
      <c r="B30" s="18" t="s">
        <v>11</v>
      </c>
      <c r="C30" s="17" t="s">
        <v>20</v>
      </c>
      <c r="D30" s="13"/>
      <c r="E30" s="10"/>
      <c r="F30" s="3" t="s">
        <v>21</v>
      </c>
      <c r="G30" s="3" t="s">
        <v>32</v>
      </c>
      <c r="H30" s="65">
        <f t="shared" si="2"/>
        <v>0.29999999999999716</v>
      </c>
      <c r="I30" s="61">
        <v>94.6</v>
      </c>
      <c r="J30" s="3"/>
      <c r="K30" s="5"/>
      <c r="L30" s="6"/>
      <c r="M30" s="7"/>
      <c r="N30" s="8"/>
    </row>
    <row r="31" spans="1:14" ht="18" customHeight="1" x14ac:dyDescent="0.2">
      <c r="A31" s="71">
        <v>27</v>
      </c>
      <c r="B31" s="18" t="s">
        <v>15</v>
      </c>
      <c r="C31" s="17" t="s">
        <v>14</v>
      </c>
      <c r="D31" s="3" t="s">
        <v>39</v>
      </c>
      <c r="E31" s="10"/>
      <c r="F31" s="3" t="s">
        <v>24</v>
      </c>
      <c r="G31" s="3" t="s">
        <v>38</v>
      </c>
      <c r="H31" s="65">
        <f t="shared" si="2"/>
        <v>15.400000000000006</v>
      </c>
      <c r="I31" s="61">
        <v>110</v>
      </c>
      <c r="J31" s="3"/>
      <c r="K31" s="20"/>
      <c r="L31" s="6"/>
      <c r="M31" s="7"/>
      <c r="N31" s="8"/>
    </row>
    <row r="32" spans="1:14" ht="18" customHeight="1" x14ac:dyDescent="0.2">
      <c r="A32" s="71">
        <v>28</v>
      </c>
      <c r="B32" s="18" t="s">
        <v>11</v>
      </c>
      <c r="C32" s="17" t="s">
        <v>14</v>
      </c>
      <c r="D32" s="3" t="s">
        <v>40</v>
      </c>
      <c r="E32" s="10"/>
      <c r="F32" s="5" t="s">
        <v>24</v>
      </c>
      <c r="G32" s="3" t="s">
        <v>41</v>
      </c>
      <c r="H32" s="65">
        <f t="shared" si="2"/>
        <v>5.2000000000000028</v>
      </c>
      <c r="I32" s="61">
        <v>115.2</v>
      </c>
      <c r="J32" s="3"/>
      <c r="K32" s="5"/>
      <c r="L32" s="6"/>
      <c r="M32" s="14"/>
      <c r="N32" s="8"/>
    </row>
    <row r="33" spans="1:14" ht="18" customHeight="1" x14ac:dyDescent="0.2">
      <c r="A33" s="71">
        <v>29</v>
      </c>
      <c r="B33" s="18" t="s">
        <v>15</v>
      </c>
      <c r="C33" s="17" t="s">
        <v>14</v>
      </c>
      <c r="D33" s="5" t="s">
        <v>43</v>
      </c>
      <c r="E33" s="10"/>
      <c r="F33" s="3" t="s">
        <v>24</v>
      </c>
      <c r="G33" s="3" t="s">
        <v>42</v>
      </c>
      <c r="H33" s="65">
        <f>I33-I32</f>
        <v>2.2000000000000028</v>
      </c>
      <c r="I33" s="61">
        <v>117.4</v>
      </c>
      <c r="J33" s="3"/>
      <c r="K33" s="5"/>
      <c r="L33" s="6"/>
      <c r="M33" s="14"/>
      <c r="N33" s="8"/>
    </row>
    <row r="34" spans="1:14" ht="18" customHeight="1" x14ac:dyDescent="0.2">
      <c r="A34" s="71">
        <v>30</v>
      </c>
      <c r="B34" s="18" t="s">
        <v>138</v>
      </c>
      <c r="C34" s="17" t="s">
        <v>14</v>
      </c>
      <c r="D34" s="5"/>
      <c r="E34" s="10" t="s">
        <v>26</v>
      </c>
      <c r="F34" s="3" t="s">
        <v>24</v>
      </c>
      <c r="G34" s="3" t="s">
        <v>25</v>
      </c>
      <c r="H34" s="65">
        <f t="shared" ref="H34:H39" si="3">I34-I33</f>
        <v>5.0999999999999943</v>
      </c>
      <c r="I34" s="61">
        <v>122.5</v>
      </c>
      <c r="J34" s="3"/>
      <c r="K34" s="5"/>
      <c r="L34" s="6"/>
      <c r="M34" s="14"/>
      <c r="N34" s="8"/>
    </row>
    <row r="35" spans="1:14" ht="18" customHeight="1" x14ac:dyDescent="0.2">
      <c r="A35" s="71">
        <v>31</v>
      </c>
      <c r="B35" s="18" t="s">
        <v>11</v>
      </c>
      <c r="C35" s="17" t="s">
        <v>20</v>
      </c>
      <c r="D35" s="3"/>
      <c r="E35" s="10" t="s">
        <v>26</v>
      </c>
      <c r="F35" s="3" t="s">
        <v>24</v>
      </c>
      <c r="G35" s="3" t="s">
        <v>44</v>
      </c>
      <c r="H35" s="65">
        <f t="shared" si="3"/>
        <v>2.0999999999999943</v>
      </c>
      <c r="I35" s="61">
        <v>124.6</v>
      </c>
      <c r="J35" s="3"/>
      <c r="K35" s="5" t="s">
        <v>45</v>
      </c>
      <c r="L35" s="6"/>
      <c r="M35" s="14"/>
      <c r="N35" s="8"/>
    </row>
    <row r="36" spans="1:14" ht="18" customHeight="1" x14ac:dyDescent="0.2">
      <c r="A36" s="71">
        <v>32</v>
      </c>
      <c r="B36" s="18" t="s">
        <v>15</v>
      </c>
      <c r="C36" s="17" t="s">
        <v>14</v>
      </c>
      <c r="D36" s="3" t="s">
        <v>46</v>
      </c>
      <c r="E36" s="10"/>
      <c r="F36" s="3" t="s">
        <v>24</v>
      </c>
      <c r="G36" s="3" t="s">
        <v>48</v>
      </c>
      <c r="H36" s="65">
        <f t="shared" si="3"/>
        <v>1.3000000000000114</v>
      </c>
      <c r="I36" s="61">
        <v>125.9</v>
      </c>
      <c r="J36" s="3"/>
      <c r="K36" s="5" t="s">
        <v>47</v>
      </c>
      <c r="L36" s="6"/>
      <c r="M36" s="14"/>
      <c r="N36" s="8"/>
    </row>
    <row r="37" spans="1:14" ht="18" customHeight="1" x14ac:dyDescent="0.2">
      <c r="A37" s="71">
        <v>33</v>
      </c>
      <c r="B37" s="18" t="s">
        <v>15</v>
      </c>
      <c r="C37" s="17" t="s">
        <v>20</v>
      </c>
      <c r="D37" s="3"/>
      <c r="E37" s="10"/>
      <c r="F37" s="3" t="s">
        <v>21</v>
      </c>
      <c r="G37" s="3" t="s">
        <v>22</v>
      </c>
      <c r="H37" s="65">
        <f t="shared" si="3"/>
        <v>13</v>
      </c>
      <c r="I37" s="61">
        <v>138.9</v>
      </c>
      <c r="J37" s="3"/>
      <c r="K37" s="5" t="s">
        <v>49</v>
      </c>
      <c r="L37" s="4"/>
      <c r="M37" s="14"/>
      <c r="N37" s="8"/>
    </row>
    <row r="38" spans="1:14" s="39" customFormat="1" ht="36" customHeight="1" x14ac:dyDescent="0.2">
      <c r="A38" s="71">
        <v>34</v>
      </c>
      <c r="B38" s="30" t="s">
        <v>20</v>
      </c>
      <c r="C38" s="31"/>
      <c r="D38" s="32" t="s">
        <v>122</v>
      </c>
      <c r="E38" s="33"/>
      <c r="F38" s="34" t="s">
        <v>50</v>
      </c>
      <c r="G38" s="34" t="s">
        <v>22</v>
      </c>
      <c r="H38" s="69">
        <f t="shared" si="3"/>
        <v>12.299999999999983</v>
      </c>
      <c r="I38" s="35">
        <v>151.19999999999999</v>
      </c>
      <c r="J38" s="34"/>
      <c r="K38" s="32" t="s">
        <v>126</v>
      </c>
      <c r="L38" s="36">
        <v>56.9</v>
      </c>
      <c r="M38" s="37"/>
      <c r="N38" s="38"/>
    </row>
    <row r="39" spans="1:14" ht="18" customHeight="1" x14ac:dyDescent="0.2">
      <c r="A39" s="71">
        <v>35</v>
      </c>
      <c r="B39" s="18" t="s">
        <v>138</v>
      </c>
      <c r="C39" s="17" t="s">
        <v>14</v>
      </c>
      <c r="D39" s="3"/>
      <c r="E39" s="10"/>
      <c r="F39" s="3" t="s">
        <v>24</v>
      </c>
      <c r="G39" s="5" t="s">
        <v>56</v>
      </c>
      <c r="H39" s="65">
        <f t="shared" si="3"/>
        <v>4.3000000000000114</v>
      </c>
      <c r="I39" s="61">
        <v>155.5</v>
      </c>
      <c r="J39" s="3"/>
      <c r="K39" s="3" t="s">
        <v>52</v>
      </c>
      <c r="L39" s="6"/>
      <c r="M39" s="14"/>
      <c r="N39" s="8"/>
    </row>
    <row r="40" spans="1:14" ht="18" customHeight="1" x14ac:dyDescent="0.2">
      <c r="A40" s="71">
        <v>36</v>
      </c>
      <c r="B40" s="18" t="s">
        <v>36</v>
      </c>
      <c r="C40" s="17" t="s">
        <v>20</v>
      </c>
      <c r="D40" s="3" t="s">
        <v>53</v>
      </c>
      <c r="E40" s="10"/>
      <c r="F40" s="3" t="s">
        <v>54</v>
      </c>
      <c r="G40" s="5" t="s">
        <v>57</v>
      </c>
      <c r="H40" s="65">
        <f t="shared" si="2"/>
        <v>26.699999999999989</v>
      </c>
      <c r="I40" s="61">
        <v>182.2</v>
      </c>
      <c r="J40" s="3"/>
      <c r="K40" s="19" t="s">
        <v>94</v>
      </c>
      <c r="L40" s="6"/>
      <c r="M40" s="14"/>
      <c r="N40" s="8"/>
    </row>
    <row r="41" spans="1:14" s="39" customFormat="1" ht="18" customHeight="1" x14ac:dyDescent="0.2">
      <c r="A41" s="71">
        <v>37</v>
      </c>
      <c r="B41" s="18" t="s">
        <v>36</v>
      </c>
      <c r="C41" s="17" t="s">
        <v>20</v>
      </c>
      <c r="D41" s="13" t="s">
        <v>127</v>
      </c>
      <c r="E41" s="10"/>
      <c r="F41" s="3" t="s">
        <v>54</v>
      </c>
      <c r="G41" s="5" t="s">
        <v>130</v>
      </c>
      <c r="H41" s="65">
        <f t="shared" si="2"/>
        <v>25.400000000000006</v>
      </c>
      <c r="I41" s="61">
        <v>207.6</v>
      </c>
      <c r="J41" s="3"/>
      <c r="K41" s="72" t="s">
        <v>128</v>
      </c>
      <c r="L41" s="6"/>
      <c r="M41" s="37"/>
      <c r="N41" s="38"/>
    </row>
    <row r="42" spans="1:14" ht="31.8" customHeight="1" x14ac:dyDescent="0.2">
      <c r="A42" s="71">
        <v>38</v>
      </c>
      <c r="B42" s="77"/>
      <c r="C42" s="78"/>
      <c r="D42" s="81" t="s">
        <v>129</v>
      </c>
      <c r="E42" s="80"/>
      <c r="F42" s="84" t="s">
        <v>54</v>
      </c>
      <c r="G42" s="81" t="s">
        <v>57</v>
      </c>
      <c r="H42" s="82">
        <f t="shared" si="2"/>
        <v>24.400000000000006</v>
      </c>
      <c r="I42" s="83">
        <v>232</v>
      </c>
      <c r="J42" s="84"/>
      <c r="K42" s="81" t="s">
        <v>133</v>
      </c>
      <c r="L42" s="86"/>
      <c r="M42" s="14"/>
      <c r="N42" s="8"/>
    </row>
    <row r="43" spans="1:14" ht="19.8" customHeight="1" x14ac:dyDescent="0.2">
      <c r="A43" s="71">
        <v>39</v>
      </c>
      <c r="B43" s="18" t="s">
        <v>36</v>
      </c>
      <c r="C43" s="17"/>
      <c r="D43" s="5" t="s">
        <v>131</v>
      </c>
      <c r="E43" s="10"/>
      <c r="F43" s="3" t="s">
        <v>37</v>
      </c>
      <c r="G43" s="5" t="s">
        <v>58</v>
      </c>
      <c r="H43" s="65">
        <f t="shared" si="2"/>
        <v>26.300000000000011</v>
      </c>
      <c r="I43" s="61">
        <v>258.3</v>
      </c>
      <c r="J43" s="3"/>
      <c r="K43" s="5" t="s">
        <v>132</v>
      </c>
      <c r="L43" s="4"/>
      <c r="M43" s="14"/>
      <c r="N43" s="8"/>
    </row>
    <row r="44" spans="1:14" ht="18" customHeight="1" x14ac:dyDescent="0.2">
      <c r="A44" s="71">
        <v>40</v>
      </c>
      <c r="B44" s="18" t="s">
        <v>15</v>
      </c>
      <c r="C44" s="17" t="s">
        <v>14</v>
      </c>
      <c r="D44" s="3" t="s">
        <v>69</v>
      </c>
      <c r="E44" s="10"/>
      <c r="F44" s="3" t="s">
        <v>24</v>
      </c>
      <c r="G44" s="5" t="s">
        <v>67</v>
      </c>
      <c r="H44" s="65">
        <f t="shared" si="2"/>
        <v>21.5</v>
      </c>
      <c r="I44" s="61">
        <v>279.8</v>
      </c>
      <c r="J44" s="3"/>
      <c r="K44" s="3" t="s">
        <v>95</v>
      </c>
      <c r="L44" s="4"/>
      <c r="M44" s="14"/>
      <c r="N44" s="8"/>
    </row>
    <row r="45" spans="1:14" ht="18" customHeight="1" x14ac:dyDescent="0.2">
      <c r="A45" s="71">
        <v>41</v>
      </c>
      <c r="B45" s="18" t="s">
        <v>15</v>
      </c>
      <c r="C45" s="17" t="s">
        <v>20</v>
      </c>
      <c r="D45" s="13" t="s">
        <v>20</v>
      </c>
      <c r="E45" s="10"/>
      <c r="F45" s="12" t="s">
        <v>21</v>
      </c>
      <c r="G45" s="3" t="s">
        <v>67</v>
      </c>
      <c r="H45" s="65">
        <f t="shared" ref="H45:H47" si="4">I45-I44</f>
        <v>5.0999999999999659</v>
      </c>
      <c r="I45" s="61">
        <v>284.89999999999998</v>
      </c>
      <c r="J45" s="3"/>
      <c r="K45" s="5" t="s">
        <v>134</v>
      </c>
      <c r="L45" s="6" t="s">
        <v>51</v>
      </c>
      <c r="M45" s="14"/>
      <c r="N45" s="8"/>
    </row>
    <row r="46" spans="1:14" ht="18" customHeight="1" x14ac:dyDescent="0.2">
      <c r="A46" s="71">
        <v>42</v>
      </c>
      <c r="B46" s="18" t="s">
        <v>138</v>
      </c>
      <c r="C46" s="17"/>
      <c r="D46" s="13"/>
      <c r="E46" s="10"/>
      <c r="F46" s="12" t="s">
        <v>24</v>
      </c>
      <c r="G46" s="3" t="s">
        <v>68</v>
      </c>
      <c r="H46" s="65">
        <f t="shared" si="4"/>
        <v>1</v>
      </c>
      <c r="I46" s="61">
        <v>285.89999999999998</v>
      </c>
      <c r="J46" s="3"/>
      <c r="K46" s="5" t="s">
        <v>135</v>
      </c>
      <c r="L46" s="6"/>
      <c r="M46" s="14"/>
      <c r="N46" s="8"/>
    </row>
    <row r="47" spans="1:14" s="39" customFormat="1" ht="27.6" customHeight="1" x14ac:dyDescent="0.2">
      <c r="A47" s="71">
        <v>43</v>
      </c>
      <c r="B47" s="77" t="s">
        <v>20</v>
      </c>
      <c r="C47" s="78" t="s">
        <v>20</v>
      </c>
      <c r="D47" s="81" t="s">
        <v>123</v>
      </c>
      <c r="E47" s="80"/>
      <c r="F47" s="84" t="s">
        <v>37</v>
      </c>
      <c r="G47" s="81" t="s">
        <v>68</v>
      </c>
      <c r="H47" s="82">
        <f t="shared" si="4"/>
        <v>0.70000000000004547</v>
      </c>
      <c r="I47" s="83">
        <v>286.60000000000002</v>
      </c>
      <c r="J47" s="84"/>
      <c r="K47" s="81" t="s">
        <v>96</v>
      </c>
      <c r="L47" s="85" t="s">
        <v>20</v>
      </c>
      <c r="M47" s="37"/>
      <c r="N47" s="38"/>
    </row>
    <row r="48" spans="1:14" ht="18" customHeight="1" x14ac:dyDescent="0.2">
      <c r="A48" s="71">
        <v>44</v>
      </c>
      <c r="B48" s="22" t="s">
        <v>11</v>
      </c>
      <c r="C48" s="23" t="s">
        <v>20</v>
      </c>
      <c r="D48" s="24" t="s">
        <v>20</v>
      </c>
      <c r="E48" s="25"/>
      <c r="F48" s="26" t="s">
        <v>24</v>
      </c>
      <c r="G48" s="24" t="s">
        <v>67</v>
      </c>
      <c r="H48" s="66">
        <f t="shared" si="2"/>
        <v>0.79999999999995453</v>
      </c>
      <c r="I48" s="62">
        <v>287.39999999999998</v>
      </c>
      <c r="J48" s="26"/>
      <c r="K48" s="24" t="s">
        <v>97</v>
      </c>
      <c r="L48" s="27" t="s">
        <v>20</v>
      </c>
      <c r="M48" s="28"/>
      <c r="N48" s="8"/>
    </row>
    <row r="49" spans="1:14" ht="18" customHeight="1" x14ac:dyDescent="0.2">
      <c r="A49" s="71">
        <v>45</v>
      </c>
      <c r="B49" s="18" t="s">
        <v>15</v>
      </c>
      <c r="C49" s="17"/>
      <c r="D49" s="12"/>
      <c r="E49" s="10"/>
      <c r="F49" s="3" t="s">
        <v>24</v>
      </c>
      <c r="G49" s="5" t="s">
        <v>66</v>
      </c>
      <c r="H49" s="66">
        <f t="shared" si="2"/>
        <v>1.8000000000000114</v>
      </c>
      <c r="I49" s="61">
        <v>289.2</v>
      </c>
      <c r="J49" s="3"/>
      <c r="K49" s="24" t="s">
        <v>97</v>
      </c>
      <c r="L49" s="6"/>
      <c r="M49" s="14"/>
      <c r="N49" s="8"/>
    </row>
    <row r="50" spans="1:14" ht="18" customHeight="1" x14ac:dyDescent="0.2">
      <c r="A50" s="71">
        <v>46</v>
      </c>
      <c r="B50" s="18" t="s">
        <v>11</v>
      </c>
      <c r="C50" s="17" t="s">
        <v>20</v>
      </c>
      <c r="D50" s="3"/>
      <c r="E50" s="10"/>
      <c r="F50" s="3" t="s">
        <v>24</v>
      </c>
      <c r="G50" s="5" t="s">
        <v>111</v>
      </c>
      <c r="H50" s="66">
        <f t="shared" si="2"/>
        <v>2.1999999999999886</v>
      </c>
      <c r="I50" s="61">
        <v>291.39999999999998</v>
      </c>
      <c r="J50" s="3"/>
      <c r="K50" s="5" t="s">
        <v>98</v>
      </c>
      <c r="L50" s="6"/>
      <c r="M50" s="14"/>
      <c r="N50" s="8"/>
    </row>
    <row r="51" spans="1:14" ht="18" customHeight="1" x14ac:dyDescent="0.2">
      <c r="A51" s="71">
        <v>47</v>
      </c>
      <c r="B51" s="18" t="s">
        <v>138</v>
      </c>
      <c r="C51" s="17" t="s">
        <v>18</v>
      </c>
      <c r="D51" s="12" t="s">
        <v>65</v>
      </c>
      <c r="E51" s="10"/>
      <c r="F51" s="13" t="s">
        <v>24</v>
      </c>
      <c r="G51" s="5" t="s">
        <v>64</v>
      </c>
      <c r="H51" s="66">
        <f t="shared" si="2"/>
        <v>9.2000000000000455</v>
      </c>
      <c r="I51" s="61">
        <v>300.60000000000002</v>
      </c>
      <c r="J51" s="3"/>
      <c r="K51" s="5" t="s">
        <v>101</v>
      </c>
      <c r="L51" s="6"/>
      <c r="M51" s="14"/>
      <c r="N51" s="8"/>
    </row>
    <row r="52" spans="1:14" s="39" customFormat="1" ht="28.8" customHeight="1" x14ac:dyDescent="0.2">
      <c r="A52" s="71">
        <v>48</v>
      </c>
      <c r="B52" s="30" t="s">
        <v>36</v>
      </c>
      <c r="C52" s="31"/>
      <c r="D52" s="29" t="s">
        <v>99</v>
      </c>
      <c r="E52" s="33"/>
      <c r="F52" s="29" t="s">
        <v>37</v>
      </c>
      <c r="G52" s="32" t="s">
        <v>64</v>
      </c>
      <c r="H52" s="69">
        <f t="shared" si="2"/>
        <v>4.5999999999999659</v>
      </c>
      <c r="I52" s="35">
        <v>305.2</v>
      </c>
      <c r="J52" s="34"/>
      <c r="K52" s="32" t="s">
        <v>126</v>
      </c>
      <c r="L52" s="36">
        <v>154</v>
      </c>
      <c r="M52" s="37"/>
      <c r="N52" s="38"/>
    </row>
    <row r="53" spans="1:14" ht="18" customHeight="1" x14ac:dyDescent="0.2">
      <c r="A53" s="71">
        <v>49</v>
      </c>
      <c r="B53" s="18" t="s">
        <v>15</v>
      </c>
      <c r="C53" s="17" t="s">
        <v>14</v>
      </c>
      <c r="D53" s="12" t="s">
        <v>63</v>
      </c>
      <c r="E53" s="10"/>
      <c r="F53" s="13" t="s">
        <v>24</v>
      </c>
      <c r="G53" s="5" t="s">
        <v>81</v>
      </c>
      <c r="H53" s="66">
        <f>I53-I52</f>
        <v>1.5</v>
      </c>
      <c r="I53" s="61">
        <v>306.7</v>
      </c>
      <c r="J53" s="3"/>
      <c r="K53" s="5" t="s">
        <v>114</v>
      </c>
      <c r="L53" s="6"/>
      <c r="M53" s="14"/>
      <c r="N53" s="8"/>
    </row>
    <row r="54" spans="1:14" ht="18" customHeight="1" x14ac:dyDescent="0.2">
      <c r="A54" s="71">
        <v>50</v>
      </c>
      <c r="B54" s="18" t="s">
        <v>138</v>
      </c>
      <c r="C54" s="17" t="s">
        <v>14</v>
      </c>
      <c r="D54" s="12" t="s">
        <v>80</v>
      </c>
      <c r="E54" s="10"/>
      <c r="F54" s="13" t="s">
        <v>24</v>
      </c>
      <c r="G54" s="5" t="s">
        <v>81</v>
      </c>
      <c r="H54" s="66">
        <f t="shared" si="2"/>
        <v>14.600000000000023</v>
      </c>
      <c r="I54" s="61">
        <v>321.3</v>
      </c>
      <c r="J54" s="3"/>
      <c r="K54" s="5" t="s">
        <v>100</v>
      </c>
      <c r="L54" s="6"/>
      <c r="M54" s="14"/>
      <c r="N54" s="8"/>
    </row>
    <row r="55" spans="1:14" ht="18" customHeight="1" x14ac:dyDescent="0.2">
      <c r="A55" s="71">
        <v>51</v>
      </c>
      <c r="B55" s="18" t="s">
        <v>15</v>
      </c>
      <c r="C55" s="17" t="s">
        <v>14</v>
      </c>
      <c r="D55" s="12" t="s">
        <v>102</v>
      </c>
      <c r="E55" s="10"/>
      <c r="F55" s="13" t="s">
        <v>24</v>
      </c>
      <c r="G55" s="5" t="s">
        <v>58</v>
      </c>
      <c r="H55" s="66">
        <f t="shared" si="2"/>
        <v>2.8999999999999773</v>
      </c>
      <c r="I55" s="61">
        <v>324.2</v>
      </c>
      <c r="J55" s="3"/>
      <c r="K55" s="5" t="s">
        <v>115</v>
      </c>
      <c r="L55" s="6"/>
      <c r="M55" s="14"/>
      <c r="N55" s="8"/>
    </row>
    <row r="56" spans="1:14" ht="18" customHeight="1" x14ac:dyDescent="0.2">
      <c r="A56" s="71">
        <v>52</v>
      </c>
      <c r="B56" s="18" t="s">
        <v>138</v>
      </c>
      <c r="C56" s="17" t="s">
        <v>14</v>
      </c>
      <c r="D56" s="12"/>
      <c r="E56" s="10"/>
      <c r="F56" s="13" t="s">
        <v>24</v>
      </c>
      <c r="G56" s="5" t="s">
        <v>58</v>
      </c>
      <c r="H56" s="66">
        <f t="shared" si="2"/>
        <v>19.800000000000011</v>
      </c>
      <c r="I56" s="61">
        <v>344</v>
      </c>
      <c r="J56" s="3"/>
      <c r="K56" s="5" t="s">
        <v>103</v>
      </c>
      <c r="L56" s="6"/>
      <c r="M56" s="14"/>
      <c r="N56" s="8"/>
    </row>
    <row r="57" spans="1:14" ht="18" customHeight="1" x14ac:dyDescent="0.2">
      <c r="A57" s="71">
        <v>53</v>
      </c>
      <c r="B57" s="18" t="s">
        <v>15</v>
      </c>
      <c r="C57" s="17" t="s">
        <v>14</v>
      </c>
      <c r="D57" s="12"/>
      <c r="E57" s="10"/>
      <c r="F57" s="13" t="s">
        <v>24</v>
      </c>
      <c r="G57" s="5" t="s">
        <v>58</v>
      </c>
      <c r="H57" s="66">
        <f t="shared" si="2"/>
        <v>5.6999999999999886</v>
      </c>
      <c r="I57" s="61">
        <v>349.7</v>
      </c>
      <c r="J57" s="3"/>
      <c r="K57" s="5" t="s">
        <v>104</v>
      </c>
      <c r="L57" s="6"/>
      <c r="M57" s="14"/>
      <c r="N57" s="8"/>
    </row>
    <row r="58" spans="1:14" ht="18" customHeight="1" x14ac:dyDescent="0.2">
      <c r="A58" s="71">
        <v>54</v>
      </c>
      <c r="B58" s="18" t="s">
        <v>15</v>
      </c>
      <c r="C58" s="17" t="s">
        <v>14</v>
      </c>
      <c r="D58" s="12" t="s">
        <v>62</v>
      </c>
      <c r="E58" s="10"/>
      <c r="F58" s="13" t="s">
        <v>24</v>
      </c>
      <c r="G58" s="5" t="s">
        <v>58</v>
      </c>
      <c r="H58" s="66">
        <f t="shared" si="2"/>
        <v>0.69999999999998863</v>
      </c>
      <c r="I58" s="61">
        <v>350.4</v>
      </c>
      <c r="J58" s="3"/>
      <c r="K58" s="5"/>
      <c r="L58" s="6"/>
      <c r="M58" s="14"/>
      <c r="N58" s="8"/>
    </row>
    <row r="59" spans="1:14" ht="25.8" customHeight="1" x14ac:dyDescent="0.2">
      <c r="A59" s="71">
        <v>55</v>
      </c>
      <c r="B59" s="18" t="s">
        <v>138</v>
      </c>
      <c r="C59" s="17" t="s">
        <v>18</v>
      </c>
      <c r="D59" s="12" t="s">
        <v>70</v>
      </c>
      <c r="E59" s="10"/>
      <c r="F59" s="13" t="s">
        <v>24</v>
      </c>
      <c r="G59" s="5" t="s">
        <v>6</v>
      </c>
      <c r="H59" s="66">
        <f t="shared" si="2"/>
        <v>5.6000000000000227</v>
      </c>
      <c r="I59" s="61">
        <v>356</v>
      </c>
      <c r="J59" s="3"/>
      <c r="K59" s="5" t="s">
        <v>117</v>
      </c>
      <c r="L59" s="6"/>
      <c r="M59" s="14"/>
      <c r="N59" s="8"/>
    </row>
    <row r="60" spans="1:14" ht="18" customHeight="1" x14ac:dyDescent="0.2">
      <c r="A60" s="71">
        <v>56</v>
      </c>
      <c r="B60" s="18" t="s">
        <v>15</v>
      </c>
      <c r="C60" s="17" t="s">
        <v>18</v>
      </c>
      <c r="D60" s="12" t="s">
        <v>61</v>
      </c>
      <c r="E60" s="10"/>
      <c r="F60" s="13" t="s">
        <v>24</v>
      </c>
      <c r="G60" s="5" t="s">
        <v>76</v>
      </c>
      <c r="H60" s="66">
        <f t="shared" si="2"/>
        <v>1.3000000000000114</v>
      </c>
      <c r="I60" s="61">
        <v>357.3</v>
      </c>
      <c r="J60" s="3"/>
      <c r="K60" s="5"/>
      <c r="L60" s="6"/>
      <c r="M60" s="14"/>
      <c r="N60" s="8"/>
    </row>
    <row r="61" spans="1:14" ht="18" customHeight="1" x14ac:dyDescent="0.2">
      <c r="A61" s="71">
        <v>57</v>
      </c>
      <c r="B61" s="18" t="s">
        <v>16</v>
      </c>
      <c r="C61" s="17" t="s">
        <v>14</v>
      </c>
      <c r="D61" s="12" t="s">
        <v>79</v>
      </c>
      <c r="E61" s="10"/>
      <c r="F61" s="13" t="s">
        <v>105</v>
      </c>
      <c r="G61" s="5" t="s">
        <v>78</v>
      </c>
      <c r="H61" s="66">
        <f t="shared" si="2"/>
        <v>1</v>
      </c>
      <c r="I61" s="61">
        <v>358.3</v>
      </c>
      <c r="J61" s="3"/>
      <c r="K61" s="5"/>
      <c r="L61" s="6"/>
      <c r="M61" s="14"/>
      <c r="N61" s="8"/>
    </row>
    <row r="62" spans="1:14" ht="18" customHeight="1" x14ac:dyDescent="0.2">
      <c r="A62" s="71">
        <v>58</v>
      </c>
      <c r="B62" s="18" t="s">
        <v>138</v>
      </c>
      <c r="C62" s="17" t="s">
        <v>14</v>
      </c>
      <c r="D62" s="12" t="s">
        <v>106</v>
      </c>
      <c r="E62" s="10"/>
      <c r="F62" s="13" t="s">
        <v>24</v>
      </c>
      <c r="G62" s="5" t="s">
        <v>6</v>
      </c>
      <c r="H62" s="66">
        <f t="shared" si="2"/>
        <v>6.8000000000000114</v>
      </c>
      <c r="I62" s="61">
        <v>365.1</v>
      </c>
      <c r="J62" s="3"/>
      <c r="K62" s="5"/>
      <c r="L62" s="6"/>
      <c r="M62" s="14"/>
      <c r="N62" s="8"/>
    </row>
    <row r="63" spans="1:14" s="39" customFormat="1" ht="26.4" customHeight="1" x14ac:dyDescent="0.2">
      <c r="A63" s="71">
        <v>59</v>
      </c>
      <c r="B63" s="77"/>
      <c r="C63" s="78"/>
      <c r="D63" s="79" t="s">
        <v>124</v>
      </c>
      <c r="E63" s="80"/>
      <c r="F63" s="79" t="s">
        <v>54</v>
      </c>
      <c r="G63" s="81" t="s">
        <v>6</v>
      </c>
      <c r="H63" s="82">
        <f t="shared" si="2"/>
        <v>2.5999999999999659</v>
      </c>
      <c r="I63" s="83">
        <v>367.7</v>
      </c>
      <c r="J63" s="84"/>
      <c r="K63" s="81" t="s">
        <v>109</v>
      </c>
      <c r="L63" s="85"/>
      <c r="M63" s="37"/>
      <c r="N63" s="38"/>
    </row>
    <row r="64" spans="1:14" ht="18" customHeight="1" x14ac:dyDescent="0.2">
      <c r="A64" s="71">
        <v>60</v>
      </c>
      <c r="B64" s="18" t="s">
        <v>138</v>
      </c>
      <c r="C64" s="17"/>
      <c r="D64" s="3"/>
      <c r="E64" s="10" t="s">
        <v>19</v>
      </c>
      <c r="F64" s="5" t="s">
        <v>24</v>
      </c>
      <c r="G64" s="5" t="s">
        <v>6</v>
      </c>
      <c r="H64" s="66">
        <f t="shared" si="2"/>
        <v>0.69999999999998863</v>
      </c>
      <c r="I64" s="61">
        <v>368.4</v>
      </c>
      <c r="J64" s="3"/>
      <c r="K64" s="5"/>
      <c r="L64" s="6"/>
      <c r="M64" s="14"/>
      <c r="N64" s="8"/>
    </row>
    <row r="65" spans="1:14" ht="18" customHeight="1" x14ac:dyDescent="0.2">
      <c r="A65" s="71">
        <v>61</v>
      </c>
      <c r="B65" s="18" t="s">
        <v>15</v>
      </c>
      <c r="C65" s="17"/>
      <c r="D65" s="3"/>
      <c r="E65" s="10" t="s">
        <v>19</v>
      </c>
      <c r="F65" s="5" t="s">
        <v>21</v>
      </c>
      <c r="G65" s="5" t="s">
        <v>6</v>
      </c>
      <c r="H65" s="66">
        <f t="shared" si="2"/>
        <v>3.3000000000000114</v>
      </c>
      <c r="I65" s="61">
        <v>371.7</v>
      </c>
      <c r="J65" s="3"/>
      <c r="K65" s="5" t="s">
        <v>107</v>
      </c>
      <c r="L65" s="6"/>
      <c r="M65" s="14"/>
      <c r="N65" s="8"/>
    </row>
    <row r="66" spans="1:14" ht="18" customHeight="1" x14ac:dyDescent="0.2">
      <c r="A66" s="71">
        <v>62</v>
      </c>
      <c r="B66" s="18" t="s">
        <v>15</v>
      </c>
      <c r="C66" s="17"/>
      <c r="D66" s="12"/>
      <c r="E66" s="10" t="s">
        <v>19</v>
      </c>
      <c r="F66" s="13" t="s">
        <v>24</v>
      </c>
      <c r="G66" s="5" t="s">
        <v>6</v>
      </c>
      <c r="H66" s="66">
        <f t="shared" si="2"/>
        <v>0.30000000000001137</v>
      </c>
      <c r="I66" s="61">
        <v>372</v>
      </c>
      <c r="J66" s="3"/>
      <c r="K66" s="5"/>
      <c r="L66" s="6"/>
      <c r="M66" s="14"/>
      <c r="N66" s="8"/>
    </row>
    <row r="67" spans="1:14" ht="18" customHeight="1" x14ac:dyDescent="0.2">
      <c r="A67" s="71">
        <v>63</v>
      </c>
      <c r="B67" s="18" t="s">
        <v>108</v>
      </c>
      <c r="C67" s="17" t="s">
        <v>112</v>
      </c>
      <c r="D67" s="12"/>
      <c r="E67" s="10" t="s">
        <v>19</v>
      </c>
      <c r="F67" s="13" t="s">
        <v>55</v>
      </c>
      <c r="G67" s="5" t="s">
        <v>78</v>
      </c>
      <c r="H67" s="66">
        <f t="shared" si="2"/>
        <v>0.5</v>
      </c>
      <c r="I67" s="61">
        <v>372.5</v>
      </c>
      <c r="J67" s="3"/>
      <c r="K67" s="5"/>
      <c r="L67" s="6"/>
      <c r="M67" s="14"/>
      <c r="N67" s="8"/>
    </row>
    <row r="68" spans="1:14" ht="18" customHeight="1" x14ac:dyDescent="0.2">
      <c r="A68" s="71">
        <v>64</v>
      </c>
      <c r="B68" s="18" t="s">
        <v>11</v>
      </c>
      <c r="C68" s="17" t="s">
        <v>14</v>
      </c>
      <c r="D68" s="12"/>
      <c r="E68" s="10"/>
      <c r="F68" s="13" t="s">
        <v>24</v>
      </c>
      <c r="G68" s="5" t="s">
        <v>58</v>
      </c>
      <c r="H68" s="66">
        <f t="shared" si="2"/>
        <v>3.1999999999999886</v>
      </c>
      <c r="I68" s="61">
        <v>375.7</v>
      </c>
      <c r="J68" s="3"/>
      <c r="K68" s="5"/>
      <c r="L68" s="6"/>
      <c r="M68" s="14"/>
      <c r="N68" s="8"/>
    </row>
    <row r="69" spans="1:14" ht="18" customHeight="1" x14ac:dyDescent="0.2">
      <c r="A69" s="71">
        <v>65</v>
      </c>
      <c r="B69" s="18" t="s">
        <v>17</v>
      </c>
      <c r="C69" s="17" t="s">
        <v>14</v>
      </c>
      <c r="D69" s="12"/>
      <c r="E69" s="10"/>
      <c r="F69" s="13" t="s">
        <v>55</v>
      </c>
      <c r="G69" s="5" t="s">
        <v>6</v>
      </c>
      <c r="H69" s="66">
        <f t="shared" si="2"/>
        <v>2.5</v>
      </c>
      <c r="I69" s="61">
        <v>378.2</v>
      </c>
      <c r="J69" s="3"/>
      <c r="K69" s="5"/>
      <c r="L69" s="6"/>
      <c r="M69" s="14"/>
      <c r="N69" s="8"/>
    </row>
    <row r="70" spans="1:14" ht="18" customHeight="1" x14ac:dyDescent="0.2">
      <c r="A70" s="71">
        <v>66</v>
      </c>
      <c r="B70" s="18" t="s">
        <v>11</v>
      </c>
      <c r="C70" s="17" t="s">
        <v>14</v>
      </c>
      <c r="D70" s="12" t="s">
        <v>116</v>
      </c>
      <c r="E70" s="10"/>
      <c r="F70" s="13" t="s">
        <v>24</v>
      </c>
      <c r="G70" s="5" t="s">
        <v>58</v>
      </c>
      <c r="H70" s="66">
        <f t="shared" si="2"/>
        <v>0.30000000000001137</v>
      </c>
      <c r="I70" s="61">
        <v>378.5</v>
      </c>
      <c r="J70" s="3"/>
      <c r="K70" s="5" t="s">
        <v>139</v>
      </c>
      <c r="L70" s="6"/>
      <c r="M70" s="14"/>
      <c r="N70" s="8"/>
    </row>
    <row r="71" spans="1:14" ht="18" customHeight="1" x14ac:dyDescent="0.2">
      <c r="A71" s="71">
        <v>67</v>
      </c>
      <c r="B71" s="18" t="s">
        <v>77</v>
      </c>
      <c r="C71" s="17" t="s">
        <v>18</v>
      </c>
      <c r="D71" s="12" t="s">
        <v>72</v>
      </c>
      <c r="E71" s="10"/>
      <c r="F71" s="13" t="s">
        <v>71</v>
      </c>
      <c r="G71" s="5" t="s">
        <v>76</v>
      </c>
      <c r="H71" s="66">
        <f t="shared" si="2"/>
        <v>8.1000000000000227</v>
      </c>
      <c r="I71" s="61">
        <v>386.6</v>
      </c>
      <c r="J71" s="3"/>
      <c r="K71" s="5"/>
      <c r="L71" s="6"/>
      <c r="M71" s="14"/>
      <c r="N71" s="8"/>
    </row>
    <row r="72" spans="1:14" ht="18" customHeight="1" x14ac:dyDescent="0.2">
      <c r="A72" s="71">
        <v>68</v>
      </c>
      <c r="B72" s="18" t="s">
        <v>15</v>
      </c>
      <c r="C72" s="17" t="s">
        <v>18</v>
      </c>
      <c r="D72" s="12" t="s">
        <v>60</v>
      </c>
      <c r="E72" s="10"/>
      <c r="F72" s="12" t="s">
        <v>24</v>
      </c>
      <c r="G72" s="3" t="s">
        <v>76</v>
      </c>
      <c r="H72" s="66">
        <f t="shared" si="2"/>
        <v>4.5999999999999659</v>
      </c>
      <c r="I72" s="61">
        <v>391.2</v>
      </c>
      <c r="J72" s="3"/>
      <c r="K72" s="5"/>
      <c r="L72" s="6"/>
      <c r="M72" s="14"/>
      <c r="N72" s="8"/>
    </row>
    <row r="73" spans="1:14" ht="18" customHeight="1" x14ac:dyDescent="0.2">
      <c r="A73" s="71">
        <v>69</v>
      </c>
      <c r="B73" s="18" t="s">
        <v>15</v>
      </c>
      <c r="C73" s="17" t="s">
        <v>14</v>
      </c>
      <c r="D73" s="12" t="s">
        <v>73</v>
      </c>
      <c r="E73" s="10"/>
      <c r="F73" s="12" t="s">
        <v>21</v>
      </c>
      <c r="G73" s="3" t="s">
        <v>85</v>
      </c>
      <c r="H73" s="66">
        <f t="shared" si="2"/>
        <v>8.8000000000000114</v>
      </c>
      <c r="I73" s="61">
        <v>400</v>
      </c>
      <c r="J73" s="3"/>
      <c r="K73" s="5"/>
      <c r="L73" s="6"/>
      <c r="M73" s="14"/>
      <c r="N73" s="8"/>
    </row>
    <row r="74" spans="1:14" s="39" customFormat="1" ht="35.4" customHeight="1" x14ac:dyDescent="0.2">
      <c r="A74" s="71">
        <v>70</v>
      </c>
      <c r="B74" s="30" t="s">
        <v>20</v>
      </c>
      <c r="C74" s="31" t="s">
        <v>75</v>
      </c>
      <c r="D74" s="29" t="s">
        <v>136</v>
      </c>
      <c r="E74" s="33"/>
      <c r="F74" s="40" t="s">
        <v>37</v>
      </c>
      <c r="G74" s="32" t="s">
        <v>85</v>
      </c>
      <c r="H74" s="69">
        <f t="shared" si="2"/>
        <v>0.19999999999998863</v>
      </c>
      <c r="I74" s="35">
        <v>400.2</v>
      </c>
      <c r="J74" s="34"/>
      <c r="K74" s="70" t="s">
        <v>137</v>
      </c>
      <c r="L74" s="36">
        <v>95</v>
      </c>
      <c r="M74" s="37"/>
      <c r="N74" s="38"/>
    </row>
    <row r="75" spans="1:14" ht="18" customHeight="1" x14ac:dyDescent="0.2">
      <c r="A75" s="71">
        <v>71</v>
      </c>
      <c r="B75" s="18" t="s">
        <v>15</v>
      </c>
      <c r="C75" s="17" t="s">
        <v>14</v>
      </c>
      <c r="D75" s="12" t="s">
        <v>73</v>
      </c>
      <c r="E75" s="10"/>
      <c r="F75" s="13" t="s">
        <v>24</v>
      </c>
      <c r="G75" s="3" t="s">
        <v>58</v>
      </c>
      <c r="H75" s="66">
        <f t="shared" si="2"/>
        <v>0.10000000000002274</v>
      </c>
      <c r="I75" s="61">
        <v>400.3</v>
      </c>
      <c r="J75" s="3"/>
      <c r="K75" s="5"/>
      <c r="L75" s="6"/>
      <c r="M75" s="14"/>
      <c r="N75" s="8"/>
    </row>
    <row r="76" spans="1:14" s="39" customFormat="1" ht="39" customHeight="1" thickBot="1" x14ac:dyDescent="0.25">
      <c r="A76" s="76">
        <v>72</v>
      </c>
      <c r="B76" s="48" t="s">
        <v>20</v>
      </c>
      <c r="C76" s="49" t="s">
        <v>59</v>
      </c>
      <c r="D76" s="51" t="s">
        <v>119</v>
      </c>
      <c r="E76" s="56"/>
      <c r="F76" s="50" t="s">
        <v>37</v>
      </c>
      <c r="G76" s="51" t="s">
        <v>20</v>
      </c>
      <c r="H76" s="74">
        <f t="shared" si="2"/>
        <v>0.30000000000001137</v>
      </c>
      <c r="I76" s="52">
        <v>400.6</v>
      </c>
      <c r="J76" s="50"/>
      <c r="K76" s="53" t="s">
        <v>125</v>
      </c>
      <c r="L76" s="54"/>
      <c r="M76" s="37"/>
      <c r="N76" s="38"/>
    </row>
    <row r="77" spans="1:14" ht="18" customHeight="1" x14ac:dyDescent="0.2">
      <c r="M77" s="14"/>
      <c r="N77" s="8"/>
    </row>
    <row r="78" spans="1:14" ht="18" customHeight="1" x14ac:dyDescent="0.2">
      <c r="K78" s="42"/>
      <c r="M78" s="14"/>
      <c r="N78" s="8"/>
    </row>
    <row r="79" spans="1:14" ht="18" customHeight="1" x14ac:dyDescent="0.2">
      <c r="M79" s="14"/>
      <c r="N79" s="8"/>
    </row>
    <row r="80" spans="1:14" ht="18" customHeight="1" x14ac:dyDescent="0.2">
      <c r="M80" s="14"/>
      <c r="N80" s="8"/>
    </row>
    <row r="81" spans="1:14" ht="18" customHeight="1" x14ac:dyDescent="0.2">
      <c r="M81" s="14"/>
      <c r="N81" s="8"/>
    </row>
    <row r="82" spans="1:14" ht="18" customHeight="1" x14ac:dyDescent="0.2">
      <c r="M82" s="14"/>
      <c r="N82" s="8"/>
    </row>
    <row r="83" spans="1:14" ht="18" customHeight="1" x14ac:dyDescent="0.2">
      <c r="M83" s="14"/>
      <c r="N83" s="8"/>
    </row>
    <row r="84" spans="1:14" ht="18" customHeight="1" x14ac:dyDescent="0.2">
      <c r="M84" s="14"/>
      <c r="N84" s="8"/>
    </row>
    <row r="85" spans="1:14" s="39" customFormat="1" ht="18" customHeight="1" x14ac:dyDescent="0.2">
      <c r="A85" s="2"/>
      <c r="B85" s="9"/>
      <c r="C85" s="9"/>
      <c r="D85" s="1"/>
      <c r="E85" s="9"/>
      <c r="F85" s="1"/>
      <c r="G85" s="11"/>
      <c r="H85" s="63"/>
      <c r="I85" s="59"/>
      <c r="J85" s="1"/>
      <c r="K85" s="1"/>
      <c r="L85" s="11"/>
      <c r="M85" s="37"/>
      <c r="N85" s="38"/>
    </row>
    <row r="86" spans="1:14" ht="18" customHeight="1" x14ac:dyDescent="0.2">
      <c r="M86" s="14"/>
      <c r="N86" s="8"/>
    </row>
    <row r="87" spans="1:14" ht="18" customHeight="1" x14ac:dyDescent="0.2">
      <c r="M87" s="14"/>
      <c r="N87" s="8"/>
    </row>
    <row r="88" spans="1:14" ht="18" customHeight="1" x14ac:dyDescent="0.2">
      <c r="M88" s="14"/>
      <c r="N88" s="8"/>
    </row>
    <row r="89" spans="1:14" ht="18" customHeight="1" x14ac:dyDescent="0.2">
      <c r="M89" s="14"/>
      <c r="N89" s="8"/>
    </row>
    <row r="90" spans="1:14" ht="18" customHeight="1" x14ac:dyDescent="0.2">
      <c r="M90" s="14"/>
      <c r="N90" s="8"/>
    </row>
    <row r="91" spans="1:14" ht="18" customHeight="1" x14ac:dyDescent="0.2">
      <c r="M91" s="14"/>
      <c r="N91" s="8"/>
    </row>
    <row r="92" spans="1:14" ht="18" customHeight="1" x14ac:dyDescent="0.2">
      <c r="D92" s="39"/>
      <c r="I92"/>
      <c r="K92" s="39"/>
      <c r="M92" s="14"/>
      <c r="N92" s="8"/>
    </row>
    <row r="93" spans="1:14" ht="18" customHeight="1" x14ac:dyDescent="0.2">
      <c r="M93" s="14"/>
      <c r="N93" s="8"/>
    </row>
    <row r="94" spans="1:14" ht="18" customHeight="1" x14ac:dyDescent="0.2">
      <c r="M94" s="14"/>
      <c r="N94" s="8"/>
    </row>
    <row r="95" spans="1:14" ht="18" customHeight="1" x14ac:dyDescent="0.2">
      <c r="M95" s="14"/>
      <c r="N95" s="8"/>
    </row>
    <row r="96" spans="1:14" ht="18" customHeight="1" x14ac:dyDescent="0.2">
      <c r="M96" s="14"/>
      <c r="N96" s="8"/>
    </row>
    <row r="97" spans="1:14" s="39" customFormat="1" ht="18" customHeight="1" x14ac:dyDescent="0.2">
      <c r="A97" s="2"/>
      <c r="B97" s="9"/>
      <c r="C97" s="9"/>
      <c r="D97" s="1"/>
      <c r="E97" s="9"/>
      <c r="F97" s="1"/>
      <c r="G97" s="11"/>
      <c r="H97" s="63"/>
      <c r="I97" s="59"/>
      <c r="J97" s="1"/>
      <c r="K97" s="1"/>
      <c r="L97" s="11"/>
      <c r="M97" s="37"/>
      <c r="N97" s="38"/>
    </row>
    <row r="98" spans="1:14" ht="18" customHeight="1" x14ac:dyDescent="0.2">
      <c r="M98" s="14"/>
      <c r="N98" s="8"/>
    </row>
    <row r="99" spans="1:14" ht="18" customHeight="1" x14ac:dyDescent="0.2">
      <c r="M99" s="14"/>
      <c r="N99" s="8"/>
    </row>
    <row r="100" spans="1:14" ht="18" customHeight="1" x14ac:dyDescent="0.2">
      <c r="M100" s="14"/>
      <c r="N100" s="8"/>
    </row>
    <row r="101" spans="1:14" ht="18" customHeight="1" x14ac:dyDescent="0.2">
      <c r="M101" s="14"/>
      <c r="N101" s="8"/>
    </row>
    <row r="102" spans="1:14" ht="18" customHeight="1" x14ac:dyDescent="0.2">
      <c r="M102" s="14"/>
      <c r="N102" s="8"/>
    </row>
    <row r="103" spans="1:14" ht="18" customHeight="1" x14ac:dyDescent="0.2">
      <c r="M103" s="14"/>
      <c r="N103" s="8"/>
    </row>
    <row r="104" spans="1:14" ht="18" customHeight="1" x14ac:dyDescent="0.2">
      <c r="D104" s="39"/>
      <c r="K104" s="57"/>
      <c r="M104" s="14"/>
      <c r="N104" s="8"/>
    </row>
    <row r="105" spans="1:14" ht="18" customHeight="1" x14ac:dyDescent="0.2">
      <c r="M105" s="14"/>
      <c r="N105" s="8"/>
    </row>
    <row r="106" spans="1:14" ht="18" customHeight="1" x14ac:dyDescent="0.2">
      <c r="M106" s="14"/>
      <c r="N106" s="8"/>
    </row>
    <row r="107" spans="1:14" s="39" customFormat="1" ht="18" customHeight="1" x14ac:dyDescent="0.2">
      <c r="A107" s="2"/>
      <c r="B107" s="9"/>
      <c r="C107" s="9"/>
      <c r="D107" s="1"/>
      <c r="E107" s="9"/>
      <c r="F107" s="1"/>
      <c r="G107" s="11"/>
      <c r="H107" s="63"/>
      <c r="I107" s="59"/>
      <c r="J107" s="1"/>
      <c r="K107" s="1"/>
      <c r="L107" s="11"/>
      <c r="M107" s="37"/>
      <c r="N107" s="38"/>
    </row>
    <row r="108" spans="1:14" ht="18" customHeight="1" x14ac:dyDescent="0.2">
      <c r="M108" s="14"/>
      <c r="N108" s="8"/>
    </row>
    <row r="109" spans="1:14" ht="18" customHeight="1" x14ac:dyDescent="0.2">
      <c r="M109" s="14"/>
      <c r="N109" s="8"/>
    </row>
    <row r="110" spans="1:14" ht="18" customHeight="1" x14ac:dyDescent="0.2">
      <c r="M110" s="14"/>
      <c r="N110" s="8"/>
    </row>
    <row r="111" spans="1:14" ht="18" customHeight="1" x14ac:dyDescent="0.2">
      <c r="M111" s="14"/>
      <c r="N111" s="8"/>
    </row>
    <row r="112" spans="1:14" ht="18" customHeight="1" x14ac:dyDescent="0.2">
      <c r="M112" s="14"/>
      <c r="N112" s="8"/>
    </row>
    <row r="113" spans="1:14" ht="18" customHeight="1" x14ac:dyDescent="0.2">
      <c r="M113" s="14"/>
      <c r="N113" s="8"/>
    </row>
    <row r="114" spans="1:14" ht="18" customHeight="1" x14ac:dyDescent="0.2">
      <c r="M114" s="14"/>
      <c r="N114" s="8"/>
    </row>
    <row r="115" spans="1:14" ht="18" customHeight="1" x14ac:dyDescent="0.2">
      <c r="M115" s="14"/>
      <c r="N115" s="8"/>
    </row>
    <row r="116" spans="1:14" ht="18" customHeight="1" x14ac:dyDescent="0.2">
      <c r="M116" s="14"/>
      <c r="N116" s="8"/>
    </row>
    <row r="117" spans="1:14" s="39" customFormat="1" ht="18" customHeight="1" x14ac:dyDescent="0.2">
      <c r="A117" s="2"/>
      <c r="B117" s="9"/>
      <c r="C117" s="9"/>
      <c r="D117" s="1"/>
      <c r="E117" s="9"/>
      <c r="F117" s="1"/>
      <c r="G117" s="11"/>
      <c r="H117" s="63"/>
      <c r="I117" s="59"/>
      <c r="J117" s="1"/>
      <c r="K117" s="1"/>
      <c r="L117" s="11"/>
      <c r="M117" s="37"/>
      <c r="N117" s="38"/>
    </row>
    <row r="118" spans="1:14" ht="18" customHeight="1" x14ac:dyDescent="0.2">
      <c r="M118" s="14"/>
      <c r="N118" s="8"/>
    </row>
    <row r="119" spans="1:14" ht="18" customHeight="1" x14ac:dyDescent="0.2">
      <c r="D119" s="57"/>
      <c r="M119" s="14"/>
      <c r="N119" s="8"/>
    </row>
    <row r="120" spans="1:14" ht="18" customHeight="1" x14ac:dyDescent="0.2">
      <c r="K120" s="57"/>
      <c r="M120" s="14"/>
      <c r="N120" s="8"/>
    </row>
    <row r="121" spans="1:14" ht="18" customHeight="1" x14ac:dyDescent="0.2">
      <c r="M121" s="14"/>
      <c r="N121" s="8"/>
    </row>
    <row r="122" spans="1:14" ht="18" customHeight="1" x14ac:dyDescent="0.2">
      <c r="M122" s="14"/>
      <c r="N122" s="8"/>
    </row>
    <row r="123" spans="1:14" ht="18" customHeight="1" x14ac:dyDescent="0.2">
      <c r="M123" s="14"/>
      <c r="N123" s="8"/>
    </row>
    <row r="124" spans="1:14" ht="18" customHeight="1" x14ac:dyDescent="0.2">
      <c r="M124" s="14"/>
      <c r="N124" s="8"/>
    </row>
    <row r="125" spans="1:14" ht="18" customHeight="1" x14ac:dyDescent="0.2">
      <c r="M125" s="14"/>
      <c r="N125" s="8"/>
    </row>
    <row r="126" spans="1:14" ht="18" customHeight="1" x14ac:dyDescent="0.2">
      <c r="M126" s="14"/>
      <c r="N126" s="8"/>
    </row>
    <row r="127" spans="1:14" ht="18" customHeight="1" x14ac:dyDescent="0.2">
      <c r="M127" s="14"/>
      <c r="N127" s="8"/>
    </row>
    <row r="128" spans="1:14" ht="18" customHeight="1" x14ac:dyDescent="0.2">
      <c r="M128" s="14"/>
      <c r="N128" s="8"/>
    </row>
    <row r="129" spans="1:14" ht="18" customHeight="1" x14ac:dyDescent="0.2">
      <c r="M129" s="14"/>
      <c r="N129" s="8"/>
    </row>
    <row r="130" spans="1:14" ht="18" customHeight="1" x14ac:dyDescent="0.2">
      <c r="M130" s="14"/>
      <c r="N130" s="8"/>
    </row>
    <row r="131" spans="1:14" s="39" customFormat="1" ht="18" customHeight="1" x14ac:dyDescent="0.2">
      <c r="A131" s="2"/>
      <c r="B131" s="9"/>
      <c r="C131" s="9"/>
      <c r="D131" s="1"/>
      <c r="E131" s="9"/>
      <c r="F131" s="1"/>
      <c r="G131" s="11"/>
      <c r="H131" s="63"/>
      <c r="I131" s="59"/>
      <c r="J131" s="1"/>
      <c r="K131" s="1"/>
      <c r="L131" s="11"/>
      <c r="M131" s="37"/>
      <c r="N131" s="38"/>
    </row>
    <row r="132" spans="1:14" ht="18" customHeight="1" x14ac:dyDescent="0.2">
      <c r="M132" s="14"/>
      <c r="N132" s="8"/>
    </row>
    <row r="133" spans="1:14" ht="18" customHeight="1" x14ac:dyDescent="0.2">
      <c r="M133" s="14"/>
      <c r="N133" s="8"/>
    </row>
    <row r="134" spans="1:14" ht="18" customHeight="1" x14ac:dyDescent="0.2">
      <c r="M134" s="14"/>
      <c r="N134" s="8"/>
    </row>
    <row r="135" spans="1:14" ht="18" customHeight="1" x14ac:dyDescent="0.2">
      <c r="M135" s="14"/>
      <c r="N135" s="8"/>
    </row>
    <row r="136" spans="1:14" ht="18" customHeight="1" x14ac:dyDescent="0.2">
      <c r="M136" s="14"/>
      <c r="N136" s="8"/>
    </row>
    <row r="137" spans="1:14" ht="18" customHeight="1" x14ac:dyDescent="0.2">
      <c r="M137" s="14"/>
      <c r="N137" s="8"/>
    </row>
    <row r="138" spans="1:14" ht="18" customHeight="1" x14ac:dyDescent="0.2">
      <c r="M138" s="14"/>
      <c r="N138" s="8"/>
    </row>
    <row r="139" spans="1:14" ht="18" customHeight="1" x14ac:dyDescent="0.2">
      <c r="M139" s="14"/>
      <c r="N139" s="8"/>
    </row>
    <row r="140" spans="1:14" ht="18" customHeight="1" x14ac:dyDescent="0.2">
      <c r="M140" s="14"/>
      <c r="N140" s="8"/>
    </row>
    <row r="141" spans="1:14" ht="18" customHeight="1" x14ac:dyDescent="0.2">
      <c r="M141" s="14"/>
      <c r="N141" s="8"/>
    </row>
    <row r="142" spans="1:14" ht="18" customHeight="1" x14ac:dyDescent="0.2">
      <c r="M142" s="14"/>
      <c r="N142" s="8"/>
    </row>
    <row r="143" spans="1:14" ht="18" customHeight="1" x14ac:dyDescent="0.2">
      <c r="M143" s="14"/>
      <c r="N143" s="8"/>
    </row>
    <row r="144" spans="1:14" s="39" customFormat="1" ht="18" customHeight="1" x14ac:dyDescent="0.2">
      <c r="A144" s="2"/>
      <c r="B144" s="9"/>
      <c r="C144" s="9"/>
      <c r="D144" s="1"/>
      <c r="E144" s="9"/>
      <c r="F144" s="1"/>
      <c r="G144" s="11"/>
      <c r="H144" s="63"/>
      <c r="I144" s="59"/>
      <c r="J144" s="1"/>
      <c r="K144" s="1"/>
      <c r="L144" s="11"/>
      <c r="M144" s="37"/>
      <c r="N144" s="38"/>
    </row>
    <row r="145" spans="1:15" ht="18" customHeight="1" x14ac:dyDescent="0.2">
      <c r="M145" s="14"/>
      <c r="N145" s="8"/>
    </row>
    <row r="146" spans="1:15" s="21" customFormat="1" ht="18" customHeight="1" x14ac:dyDescent="0.2">
      <c r="A146" s="2"/>
      <c r="B146" s="9"/>
      <c r="C146" s="9"/>
      <c r="D146" s="1"/>
      <c r="E146" s="9"/>
      <c r="F146" s="1"/>
      <c r="G146" s="11"/>
      <c r="H146" s="63"/>
      <c r="I146" s="59"/>
      <c r="J146" s="1"/>
      <c r="K146" s="1"/>
      <c r="L146" s="11"/>
      <c r="M146" s="14"/>
      <c r="N146" s="8"/>
      <c r="O146" s="1"/>
    </row>
    <row r="147" spans="1:15" s="21" customFormat="1" ht="18" customHeight="1" x14ac:dyDescent="0.2">
      <c r="A147" s="2"/>
      <c r="B147" s="9"/>
      <c r="C147" s="9"/>
      <c r="D147" s="1"/>
      <c r="E147" s="9"/>
      <c r="F147" s="1"/>
      <c r="G147" s="11"/>
      <c r="H147" s="63"/>
      <c r="I147" s="59"/>
      <c r="J147" s="1"/>
      <c r="K147" s="1"/>
      <c r="L147" s="11"/>
      <c r="M147" s="14"/>
      <c r="N147" s="8"/>
      <c r="O147" s="1"/>
    </row>
    <row r="148" spans="1:15" s="42" customFormat="1" ht="18" customHeight="1" x14ac:dyDescent="0.2">
      <c r="A148" s="2"/>
      <c r="B148" s="9"/>
      <c r="C148" s="9"/>
      <c r="D148" s="1"/>
      <c r="E148" s="9"/>
      <c r="F148" s="1"/>
      <c r="G148" s="11"/>
      <c r="H148" s="63"/>
      <c r="I148" s="59"/>
      <c r="J148" s="1"/>
      <c r="K148" s="1"/>
      <c r="L148" s="11"/>
      <c r="M148" s="37"/>
      <c r="N148" s="38"/>
      <c r="O148" s="39"/>
    </row>
    <row r="149" spans="1:15" s="42" customFormat="1" ht="18" customHeight="1" x14ac:dyDescent="0.2">
      <c r="A149" s="2"/>
      <c r="B149" s="9"/>
      <c r="C149" s="9"/>
      <c r="D149" s="1"/>
      <c r="E149" s="9"/>
      <c r="F149" s="1"/>
      <c r="G149" s="11"/>
      <c r="H149" s="63"/>
      <c r="I149" s="59"/>
      <c r="J149" s="1"/>
      <c r="K149" s="1"/>
      <c r="L149" s="11"/>
      <c r="M149" s="37"/>
      <c r="N149" s="38"/>
      <c r="O149" s="39"/>
    </row>
    <row r="150" spans="1:15" s="21" customFormat="1" ht="18" customHeight="1" x14ac:dyDescent="0.2">
      <c r="A150" s="2"/>
      <c r="B150" s="9"/>
      <c r="C150" s="9"/>
      <c r="D150" s="1"/>
      <c r="E150" s="9"/>
      <c r="F150" s="1"/>
      <c r="G150" s="11"/>
      <c r="H150" s="63"/>
      <c r="I150" s="59"/>
      <c r="J150" s="1"/>
      <c r="K150" s="1"/>
      <c r="L150" s="11"/>
      <c r="M150" s="14"/>
      <c r="N150" s="8"/>
      <c r="O150" s="1"/>
    </row>
    <row r="151" spans="1:15" s="21" customFormat="1" ht="18" customHeight="1" x14ac:dyDescent="0.2">
      <c r="A151" s="2"/>
      <c r="B151" s="9"/>
      <c r="C151" s="9"/>
      <c r="D151" s="1"/>
      <c r="E151" s="9"/>
      <c r="F151" s="1"/>
      <c r="G151" s="11"/>
      <c r="H151" s="63"/>
      <c r="I151" s="59"/>
      <c r="J151" s="1"/>
      <c r="K151" s="1"/>
      <c r="L151" s="11"/>
      <c r="M151" s="14"/>
      <c r="N151" s="8"/>
      <c r="O151" s="1"/>
    </row>
    <row r="152" spans="1:15" s="21" customFormat="1" ht="18" customHeight="1" x14ac:dyDescent="0.2">
      <c r="A152" s="2"/>
      <c r="B152" s="9"/>
      <c r="C152" s="9"/>
      <c r="D152" s="1"/>
      <c r="E152" s="9"/>
      <c r="F152" s="1"/>
      <c r="G152" s="11"/>
      <c r="H152" s="63"/>
      <c r="I152" s="59"/>
      <c r="J152" s="1"/>
      <c r="K152" s="1"/>
      <c r="L152" s="11"/>
      <c r="M152" s="14"/>
      <c r="N152" s="8"/>
      <c r="O152" s="1"/>
    </row>
    <row r="153" spans="1:15" s="21" customFormat="1" ht="18" customHeight="1" x14ac:dyDescent="0.2">
      <c r="A153" s="2"/>
      <c r="B153" s="9"/>
      <c r="C153" s="9"/>
      <c r="D153" s="1"/>
      <c r="E153" s="9"/>
      <c r="F153" s="1"/>
      <c r="G153" s="11"/>
      <c r="H153" s="63"/>
      <c r="I153" s="59"/>
      <c r="J153" s="1"/>
      <c r="K153" s="1"/>
      <c r="L153" s="11"/>
      <c r="M153" s="14"/>
      <c r="N153" s="8"/>
      <c r="O153" s="1"/>
    </row>
    <row r="154" spans="1:15" s="21" customFormat="1" ht="18" customHeight="1" x14ac:dyDescent="0.2">
      <c r="A154" s="2"/>
      <c r="B154" s="9"/>
      <c r="C154" s="9"/>
      <c r="D154" s="1"/>
      <c r="E154" s="9"/>
      <c r="F154" s="1"/>
      <c r="G154" s="11"/>
      <c r="H154" s="63"/>
      <c r="I154" s="59"/>
      <c r="J154" s="1"/>
      <c r="K154" s="1"/>
      <c r="L154" s="11"/>
      <c r="M154" s="14"/>
      <c r="N154" s="8"/>
      <c r="O154" s="1"/>
    </row>
    <row r="155" spans="1:15" s="21" customFormat="1" ht="18" customHeight="1" x14ac:dyDescent="0.2">
      <c r="A155" s="2"/>
      <c r="B155" s="9"/>
      <c r="C155" s="9"/>
      <c r="D155" s="1"/>
      <c r="E155" s="9"/>
      <c r="F155" s="1"/>
      <c r="G155" s="11"/>
      <c r="H155" s="63"/>
      <c r="I155" s="59"/>
      <c r="J155" s="1"/>
      <c r="K155" s="1"/>
      <c r="L155" s="11"/>
      <c r="M155" s="14"/>
      <c r="N155" s="8"/>
      <c r="O155" s="1"/>
    </row>
    <row r="156" spans="1:15" s="21" customFormat="1" ht="18" customHeight="1" x14ac:dyDescent="0.2">
      <c r="A156" s="2"/>
      <c r="B156" s="9"/>
      <c r="C156" s="9"/>
      <c r="D156" s="1"/>
      <c r="E156" s="9"/>
      <c r="F156" s="1"/>
      <c r="G156" s="11"/>
      <c r="H156" s="63"/>
      <c r="I156" s="59"/>
      <c r="J156" s="1"/>
      <c r="K156" s="1"/>
      <c r="L156" s="11"/>
      <c r="M156" s="14"/>
      <c r="N156" s="8"/>
      <c r="O156" s="1"/>
    </row>
    <row r="157" spans="1:15" s="21" customFormat="1" ht="18" customHeight="1" x14ac:dyDescent="0.2">
      <c r="A157" s="2"/>
      <c r="B157" s="9"/>
      <c r="C157" s="9"/>
      <c r="D157" s="1"/>
      <c r="E157" s="9"/>
      <c r="F157" s="1"/>
      <c r="G157" s="11"/>
      <c r="H157" s="63"/>
      <c r="I157" s="59"/>
      <c r="J157" s="1"/>
      <c r="K157" s="1"/>
      <c r="L157" s="11"/>
      <c r="M157" s="14"/>
      <c r="N157" s="8"/>
      <c r="O157" s="1"/>
    </row>
    <row r="158" spans="1:15" s="21" customFormat="1" ht="18" customHeight="1" x14ac:dyDescent="0.2">
      <c r="A158" s="2"/>
      <c r="B158" s="9"/>
      <c r="C158" s="9"/>
      <c r="D158" s="1"/>
      <c r="E158" s="9"/>
      <c r="F158" s="1"/>
      <c r="G158" s="11"/>
      <c r="H158" s="63"/>
      <c r="I158" s="59"/>
      <c r="J158" s="1"/>
      <c r="K158" s="1"/>
      <c r="L158" s="11"/>
      <c r="M158" s="14"/>
      <c r="N158" s="8"/>
      <c r="O158" s="1"/>
    </row>
    <row r="159" spans="1:15" s="21" customFormat="1" ht="18" customHeight="1" x14ac:dyDescent="0.2">
      <c r="A159" s="2"/>
      <c r="B159" s="9"/>
      <c r="C159" s="9"/>
      <c r="D159" s="1"/>
      <c r="E159" s="9"/>
      <c r="F159" s="1"/>
      <c r="G159" s="11"/>
      <c r="H159" s="63"/>
      <c r="I159" s="59"/>
      <c r="J159" s="1"/>
      <c r="K159" s="1"/>
      <c r="L159" s="11"/>
      <c r="M159" s="14"/>
      <c r="N159" s="8"/>
      <c r="O159" s="1"/>
    </row>
    <row r="160" spans="1:15" s="21" customFormat="1" ht="18" customHeight="1" x14ac:dyDescent="0.2">
      <c r="A160" s="2"/>
      <c r="B160" s="9"/>
      <c r="C160" s="9"/>
      <c r="D160" s="1"/>
      <c r="E160" s="9"/>
      <c r="F160" s="1"/>
      <c r="G160" s="11"/>
      <c r="H160" s="63"/>
      <c r="I160" s="59"/>
      <c r="J160" s="1"/>
      <c r="K160" s="1"/>
      <c r="L160" s="11"/>
      <c r="M160" s="14"/>
      <c r="N160" s="8"/>
      <c r="O160" s="1"/>
    </row>
    <row r="161" spans="1:15" s="21" customFormat="1" ht="18" customHeight="1" x14ac:dyDescent="0.2">
      <c r="A161" s="2"/>
      <c r="B161" s="9"/>
      <c r="C161" s="9"/>
      <c r="D161" s="1"/>
      <c r="E161" s="9"/>
      <c r="F161" s="1"/>
      <c r="G161" s="11"/>
      <c r="H161" s="63"/>
      <c r="I161" s="59"/>
      <c r="J161" s="1"/>
      <c r="K161" s="1"/>
      <c r="L161" s="11"/>
      <c r="M161" s="14"/>
      <c r="N161" s="8"/>
      <c r="O161" s="1"/>
    </row>
    <row r="162" spans="1:15" s="21" customFormat="1" ht="18" customHeight="1" x14ac:dyDescent="0.2">
      <c r="A162" s="2"/>
      <c r="B162" s="9"/>
      <c r="C162" s="9"/>
      <c r="D162" s="1"/>
      <c r="E162" s="9"/>
      <c r="F162" s="1"/>
      <c r="G162" s="11"/>
      <c r="H162" s="63"/>
      <c r="I162" s="59"/>
      <c r="J162" s="1"/>
      <c r="K162" s="1"/>
      <c r="L162" s="11"/>
      <c r="M162" s="14"/>
      <c r="N162" s="8"/>
      <c r="O162" s="1"/>
    </row>
    <row r="163" spans="1:15" s="21" customFormat="1" ht="18" customHeight="1" x14ac:dyDescent="0.2">
      <c r="A163" s="2"/>
      <c r="B163" s="9"/>
      <c r="C163" s="9"/>
      <c r="D163" s="1"/>
      <c r="E163" s="9"/>
      <c r="F163" s="1"/>
      <c r="G163" s="11"/>
      <c r="H163" s="63"/>
      <c r="I163" s="59"/>
      <c r="J163" s="1"/>
      <c r="K163" s="1"/>
      <c r="L163" s="11"/>
      <c r="M163" s="14"/>
      <c r="N163" s="8"/>
      <c r="O163" s="1"/>
    </row>
    <row r="164" spans="1:15" s="21" customFormat="1" ht="18" customHeight="1" x14ac:dyDescent="0.2">
      <c r="A164" s="2"/>
      <c r="B164" s="9"/>
      <c r="C164" s="9"/>
      <c r="D164" s="1"/>
      <c r="E164" s="9"/>
      <c r="F164" s="1"/>
      <c r="G164" s="11"/>
      <c r="H164" s="63"/>
      <c r="I164" s="59"/>
      <c r="J164" s="1"/>
      <c r="K164" s="1"/>
      <c r="L164" s="11"/>
      <c r="M164" s="14"/>
      <c r="N164" s="8"/>
      <c r="O164" s="1"/>
    </row>
    <row r="165" spans="1:15" s="21" customFormat="1" ht="18" customHeight="1" x14ac:dyDescent="0.2">
      <c r="A165" s="2"/>
      <c r="B165" s="9"/>
      <c r="C165" s="9"/>
      <c r="D165" s="1"/>
      <c r="E165" s="9"/>
      <c r="F165" s="1"/>
      <c r="G165" s="11"/>
      <c r="H165" s="63"/>
      <c r="I165" s="59"/>
      <c r="J165" s="1"/>
      <c r="K165" s="1"/>
      <c r="L165" s="11"/>
      <c r="M165" s="14"/>
      <c r="N165" s="8"/>
      <c r="O165" s="1"/>
    </row>
    <row r="166" spans="1:15" s="21" customFormat="1" ht="18" customHeight="1" x14ac:dyDescent="0.2">
      <c r="A166" s="2"/>
      <c r="B166" s="9"/>
      <c r="C166" s="9"/>
      <c r="D166" s="1"/>
      <c r="E166" s="9"/>
      <c r="F166" s="1"/>
      <c r="G166" s="11"/>
      <c r="H166" s="63"/>
      <c r="I166" s="59"/>
      <c r="J166" s="1"/>
      <c r="K166" s="1"/>
      <c r="L166" s="11"/>
      <c r="M166" s="14"/>
      <c r="N166" s="8"/>
      <c r="O166" s="1"/>
    </row>
    <row r="167" spans="1:15" s="21" customFormat="1" ht="18" customHeight="1" x14ac:dyDescent="0.2">
      <c r="A167" s="2"/>
      <c r="B167" s="9"/>
      <c r="C167" s="9"/>
      <c r="D167" s="1"/>
      <c r="E167" s="9"/>
      <c r="F167" s="1"/>
      <c r="G167" s="11"/>
      <c r="H167" s="63"/>
      <c r="I167" s="59"/>
      <c r="J167" s="1"/>
      <c r="K167" s="1"/>
      <c r="L167" s="11"/>
      <c r="M167" s="14"/>
      <c r="N167" s="8"/>
      <c r="O167" s="1"/>
    </row>
    <row r="168" spans="1:15" s="21" customFormat="1" ht="18" customHeight="1" x14ac:dyDescent="0.2">
      <c r="A168" s="2"/>
      <c r="B168" s="9"/>
      <c r="C168" s="9"/>
      <c r="D168" s="1"/>
      <c r="E168" s="9"/>
      <c r="F168" s="1"/>
      <c r="G168" s="11"/>
      <c r="H168" s="63"/>
      <c r="I168" s="59"/>
      <c r="J168" s="1"/>
      <c r="K168" s="1"/>
      <c r="L168" s="11"/>
      <c r="M168" s="14"/>
      <c r="N168" s="8"/>
      <c r="O168" s="1"/>
    </row>
    <row r="169" spans="1:15" s="21" customFormat="1" ht="18" customHeight="1" x14ac:dyDescent="0.2">
      <c r="A169" s="2"/>
      <c r="B169" s="9"/>
      <c r="C169" s="9"/>
      <c r="D169" s="1"/>
      <c r="E169" s="9"/>
      <c r="F169" s="1"/>
      <c r="G169" s="11"/>
      <c r="H169" s="63"/>
      <c r="I169" s="59"/>
      <c r="J169" s="1"/>
      <c r="K169" s="1"/>
      <c r="L169" s="11"/>
      <c r="M169" s="14"/>
      <c r="N169" s="8"/>
      <c r="O169" s="1"/>
    </row>
    <row r="170" spans="1:15" s="21" customFormat="1" ht="18" customHeight="1" x14ac:dyDescent="0.2">
      <c r="A170" s="2"/>
      <c r="B170" s="9"/>
      <c r="C170" s="9"/>
      <c r="D170" s="1"/>
      <c r="E170" s="9"/>
      <c r="F170" s="1"/>
      <c r="G170" s="11"/>
      <c r="H170" s="63"/>
      <c r="I170" s="59"/>
      <c r="J170" s="1"/>
      <c r="K170" s="1"/>
      <c r="L170" s="11"/>
      <c r="M170" s="14"/>
      <c r="N170" s="8"/>
      <c r="O170" s="1"/>
    </row>
    <row r="171" spans="1:15" s="21" customFormat="1" ht="18" customHeight="1" x14ac:dyDescent="0.2">
      <c r="A171" s="2"/>
      <c r="B171" s="9"/>
      <c r="C171" s="9"/>
      <c r="D171" s="1"/>
      <c r="E171" s="9"/>
      <c r="F171" s="1"/>
      <c r="G171" s="11"/>
      <c r="H171" s="63"/>
      <c r="I171" s="59"/>
      <c r="J171" s="1"/>
      <c r="K171" s="1"/>
      <c r="L171" s="11"/>
      <c r="M171" s="14"/>
      <c r="N171" s="8"/>
      <c r="O171" s="1"/>
    </row>
    <row r="172" spans="1:15" s="21" customFormat="1" ht="18" customHeight="1" x14ac:dyDescent="0.2">
      <c r="A172" s="2"/>
      <c r="B172" s="9"/>
      <c r="C172" s="9"/>
      <c r="D172" s="1"/>
      <c r="E172" s="9"/>
      <c r="F172" s="1"/>
      <c r="G172" s="11"/>
      <c r="H172" s="63"/>
      <c r="I172" s="59"/>
      <c r="J172" s="1"/>
      <c r="K172" s="1"/>
      <c r="L172" s="11"/>
      <c r="M172" s="14"/>
      <c r="N172" s="8"/>
      <c r="O172" s="1"/>
    </row>
    <row r="173" spans="1:15" s="21" customFormat="1" ht="18" customHeight="1" x14ac:dyDescent="0.2">
      <c r="A173" s="2"/>
      <c r="B173" s="9"/>
      <c r="C173" s="9"/>
      <c r="D173" s="1"/>
      <c r="E173" s="9"/>
      <c r="F173" s="1"/>
      <c r="G173" s="11"/>
      <c r="H173" s="63"/>
      <c r="I173" s="59"/>
      <c r="J173" s="1"/>
      <c r="K173" s="1"/>
      <c r="L173" s="11"/>
      <c r="M173" s="14"/>
      <c r="N173" s="8"/>
      <c r="O173" s="1"/>
    </row>
    <row r="174" spans="1:15" s="21" customFormat="1" ht="18" customHeight="1" x14ac:dyDescent="0.2">
      <c r="A174" s="2"/>
      <c r="B174" s="9"/>
      <c r="C174" s="9"/>
      <c r="D174" s="1"/>
      <c r="E174" s="9"/>
      <c r="F174" s="1"/>
      <c r="G174" s="11"/>
      <c r="H174" s="63"/>
      <c r="I174" s="59"/>
      <c r="J174" s="1"/>
      <c r="K174" s="1"/>
      <c r="L174" s="11"/>
      <c r="M174" s="14"/>
      <c r="N174" s="8"/>
      <c r="O174" s="1"/>
    </row>
    <row r="175" spans="1:15" s="21" customFormat="1" ht="18" customHeight="1" x14ac:dyDescent="0.2">
      <c r="A175" s="2"/>
      <c r="B175" s="9"/>
      <c r="C175" s="9"/>
      <c r="D175" s="1"/>
      <c r="E175" s="9"/>
      <c r="F175" s="1"/>
      <c r="G175" s="11"/>
      <c r="H175" s="63"/>
      <c r="I175" s="59"/>
      <c r="J175" s="1"/>
      <c r="K175" s="1"/>
      <c r="L175" s="11"/>
      <c r="M175" s="14"/>
      <c r="N175" s="8"/>
      <c r="O175" s="1"/>
    </row>
    <row r="176" spans="1:15" s="21" customFormat="1" ht="18" customHeight="1" x14ac:dyDescent="0.2">
      <c r="A176" s="2"/>
      <c r="B176" s="9"/>
      <c r="C176" s="9"/>
      <c r="D176" s="1"/>
      <c r="E176" s="9"/>
      <c r="F176" s="1"/>
      <c r="G176" s="11"/>
      <c r="H176" s="63"/>
      <c r="I176" s="59"/>
      <c r="J176" s="1"/>
      <c r="K176" s="1"/>
      <c r="L176" s="11"/>
      <c r="M176" s="14"/>
      <c r="N176" s="8"/>
      <c r="O176" s="1"/>
    </row>
    <row r="177" spans="1:16" s="21" customFormat="1" ht="18" customHeight="1" x14ac:dyDescent="0.2">
      <c r="A177" s="2"/>
      <c r="B177" s="9"/>
      <c r="C177" s="9"/>
      <c r="D177" s="1"/>
      <c r="E177" s="9"/>
      <c r="F177" s="1"/>
      <c r="G177" s="11"/>
      <c r="H177" s="63"/>
      <c r="I177" s="59"/>
      <c r="J177" s="1"/>
      <c r="K177" s="1"/>
      <c r="L177" s="11"/>
      <c r="M177" s="14"/>
      <c r="N177" s="8"/>
      <c r="O177" s="1"/>
    </row>
    <row r="178" spans="1:16" s="21" customFormat="1" ht="18" customHeight="1" x14ac:dyDescent="0.2">
      <c r="A178" s="2"/>
      <c r="B178" s="9"/>
      <c r="C178" s="9"/>
      <c r="D178" s="1"/>
      <c r="E178" s="9"/>
      <c r="F178" s="1"/>
      <c r="G178" s="11"/>
      <c r="H178" s="63"/>
      <c r="I178" s="59"/>
      <c r="J178" s="1"/>
      <c r="K178" s="1"/>
      <c r="L178" s="11"/>
      <c r="M178" s="14"/>
      <c r="N178" s="8"/>
      <c r="O178" s="1"/>
    </row>
    <row r="179" spans="1:16" s="21" customFormat="1" ht="18" customHeight="1" x14ac:dyDescent="0.2">
      <c r="A179" s="2"/>
      <c r="B179" s="9"/>
      <c r="C179" s="9"/>
      <c r="D179" s="1"/>
      <c r="E179" s="9"/>
      <c r="F179" s="1"/>
      <c r="G179" s="11"/>
      <c r="H179" s="63"/>
      <c r="I179" s="59"/>
      <c r="J179" s="1"/>
      <c r="K179" s="1"/>
      <c r="L179" s="11"/>
      <c r="M179" s="14"/>
      <c r="N179" s="8"/>
      <c r="O179" s="1"/>
    </row>
    <row r="180" spans="1:16" s="21" customFormat="1" ht="18" customHeight="1" x14ac:dyDescent="0.2">
      <c r="A180" s="2"/>
      <c r="B180" s="9"/>
      <c r="C180" s="9"/>
      <c r="D180" s="1"/>
      <c r="E180" s="9"/>
      <c r="F180" s="1"/>
      <c r="G180" s="11"/>
      <c r="H180" s="63"/>
      <c r="I180" s="59"/>
      <c r="J180" s="1"/>
      <c r="K180" s="1"/>
      <c r="L180" s="11"/>
      <c r="M180" s="14"/>
      <c r="N180" s="8"/>
      <c r="O180" s="1"/>
    </row>
    <row r="181" spans="1:16" s="21" customFormat="1" ht="18" customHeight="1" x14ac:dyDescent="0.2">
      <c r="A181" s="2"/>
      <c r="B181" s="9"/>
      <c r="C181" s="9"/>
      <c r="D181" s="1"/>
      <c r="E181" s="9"/>
      <c r="F181" s="1"/>
      <c r="G181" s="11"/>
      <c r="H181" s="63"/>
      <c r="I181" s="59"/>
      <c r="J181" s="1"/>
      <c r="K181" s="1"/>
      <c r="L181" s="11"/>
      <c r="M181" s="14"/>
      <c r="N181" s="8"/>
      <c r="O181" s="1"/>
    </row>
    <row r="182" spans="1:16" s="21" customFormat="1" ht="18" customHeight="1" x14ac:dyDescent="0.2">
      <c r="A182" s="2"/>
      <c r="B182" s="9"/>
      <c r="C182" s="9"/>
      <c r="D182" s="1"/>
      <c r="E182" s="9"/>
      <c r="F182" s="1"/>
      <c r="G182" s="11"/>
      <c r="H182" s="63"/>
      <c r="I182" s="59"/>
      <c r="J182" s="1"/>
      <c r="K182" s="1"/>
      <c r="L182" s="11"/>
      <c r="M182" s="14"/>
      <c r="N182" s="8"/>
      <c r="O182" s="1"/>
    </row>
    <row r="183" spans="1:16" s="21" customFormat="1" ht="18" customHeight="1" x14ac:dyDescent="0.2">
      <c r="A183" s="2"/>
      <c r="B183" s="9"/>
      <c r="C183" s="9"/>
      <c r="D183" s="1"/>
      <c r="E183" s="9"/>
      <c r="F183" s="1"/>
      <c r="G183" s="11"/>
      <c r="H183" s="63"/>
      <c r="I183" s="59"/>
      <c r="J183" s="1"/>
      <c r="K183" s="1"/>
      <c r="L183" s="11"/>
      <c r="M183" s="14"/>
      <c r="N183" s="8"/>
      <c r="O183" s="1"/>
    </row>
    <row r="184" spans="1:16" s="21" customFormat="1" ht="18" customHeight="1" x14ac:dyDescent="0.2">
      <c r="A184" s="2"/>
      <c r="B184" s="9"/>
      <c r="C184" s="9"/>
      <c r="D184" s="1"/>
      <c r="E184" s="9"/>
      <c r="F184" s="1"/>
      <c r="G184" s="11"/>
      <c r="H184" s="63"/>
      <c r="I184" s="59"/>
      <c r="J184" s="1"/>
      <c r="K184" s="1"/>
      <c r="L184" s="11"/>
      <c r="M184" s="14"/>
      <c r="N184" s="8"/>
      <c r="O184" s="1"/>
    </row>
    <row r="185" spans="1:16" s="21" customFormat="1" ht="18" customHeight="1" x14ac:dyDescent="0.2">
      <c r="A185" s="2"/>
      <c r="B185" s="9"/>
      <c r="C185" s="9"/>
      <c r="D185" s="1"/>
      <c r="E185" s="9"/>
      <c r="F185" s="1"/>
      <c r="G185" s="11"/>
      <c r="H185" s="63"/>
      <c r="I185" s="59"/>
      <c r="J185" s="1"/>
      <c r="K185" s="1"/>
      <c r="L185" s="11"/>
      <c r="M185" s="14"/>
      <c r="N185" s="8"/>
      <c r="O185" s="1"/>
    </row>
    <row r="186" spans="1:16" s="21" customFormat="1" ht="18" customHeight="1" x14ac:dyDescent="0.2">
      <c r="A186" s="2"/>
      <c r="B186" s="9"/>
      <c r="C186" s="9"/>
      <c r="D186" s="1"/>
      <c r="E186" s="9"/>
      <c r="F186" s="1"/>
      <c r="G186" s="11"/>
      <c r="H186" s="63"/>
      <c r="I186" s="59"/>
      <c r="J186" s="1"/>
      <c r="K186" s="1"/>
      <c r="L186" s="11"/>
      <c r="M186" s="14"/>
      <c r="N186" s="8"/>
      <c r="O186" s="1"/>
    </row>
    <row r="187" spans="1:16" s="21" customFormat="1" ht="18" customHeight="1" x14ac:dyDescent="0.2">
      <c r="A187" s="2"/>
      <c r="B187" s="9"/>
      <c r="C187" s="9"/>
      <c r="D187" s="1"/>
      <c r="E187" s="9"/>
      <c r="F187" s="1"/>
      <c r="G187" s="11"/>
      <c r="H187" s="63"/>
      <c r="I187" s="59"/>
      <c r="J187" s="1"/>
      <c r="K187" s="1"/>
      <c r="L187" s="11"/>
      <c r="M187" s="14"/>
      <c r="N187" s="8"/>
      <c r="O187" s="1"/>
    </row>
    <row r="188" spans="1:16" s="21" customFormat="1" ht="18" customHeight="1" x14ac:dyDescent="0.2">
      <c r="A188" s="2"/>
      <c r="B188" s="9"/>
      <c r="C188" s="9"/>
      <c r="D188" s="1"/>
      <c r="E188" s="9"/>
      <c r="F188" s="1"/>
      <c r="G188" s="11"/>
      <c r="H188" s="63"/>
      <c r="I188" s="59"/>
      <c r="J188" s="1"/>
      <c r="K188" s="1"/>
      <c r="L188" s="11"/>
      <c r="M188" s="14"/>
      <c r="N188" s="8"/>
      <c r="O188" s="1"/>
    </row>
    <row r="189" spans="1:16" s="21" customFormat="1" ht="18" customHeight="1" x14ac:dyDescent="0.2">
      <c r="A189" s="2"/>
      <c r="B189" s="9"/>
      <c r="C189" s="9"/>
      <c r="D189" s="1"/>
      <c r="E189" s="9"/>
      <c r="F189" s="1"/>
      <c r="G189" s="11"/>
      <c r="H189" s="63"/>
      <c r="I189" s="59"/>
      <c r="J189" s="1"/>
      <c r="K189" s="1"/>
      <c r="L189" s="11"/>
      <c r="M189" s="14"/>
      <c r="N189" s="8"/>
      <c r="O189" s="1"/>
    </row>
    <row r="190" spans="1:16" s="21" customFormat="1" ht="18" customHeight="1" x14ac:dyDescent="0.2">
      <c r="A190" s="2"/>
      <c r="B190" s="9"/>
      <c r="C190" s="9"/>
      <c r="D190" s="1"/>
      <c r="E190" s="9"/>
      <c r="F190" s="1"/>
      <c r="G190" s="11"/>
      <c r="H190" s="63"/>
      <c r="I190" s="59"/>
      <c r="J190" s="1"/>
      <c r="K190" s="1"/>
      <c r="L190" s="11"/>
      <c r="M190" s="14"/>
      <c r="N190" s="8"/>
      <c r="O190" s="1"/>
    </row>
    <row r="191" spans="1:16" ht="18" customHeight="1" x14ac:dyDescent="0.2">
      <c r="M191" s="14"/>
      <c r="N191" s="8"/>
    </row>
    <row r="192" spans="1:16" ht="18" customHeight="1" x14ac:dyDescent="0.2">
      <c r="M192" s="14"/>
      <c r="N192" s="8"/>
      <c r="P192" s="14"/>
    </row>
    <row r="193" spans="13:16" ht="18" customHeight="1" x14ac:dyDescent="0.2">
      <c r="M193" s="14"/>
      <c r="N193" s="8"/>
      <c r="P193" s="14"/>
    </row>
    <row r="194" spans="13:16" ht="18" customHeight="1" x14ac:dyDescent="0.2">
      <c r="M194" s="14"/>
      <c r="N194" s="8"/>
      <c r="P194" s="14"/>
    </row>
    <row r="195" spans="13:16" ht="18" customHeight="1" x14ac:dyDescent="0.2">
      <c r="M195" s="14"/>
      <c r="N195" s="8"/>
      <c r="P195" s="14"/>
    </row>
    <row r="196" spans="13:16" ht="18" customHeight="1" x14ac:dyDescent="0.2">
      <c r="M196" s="14"/>
      <c r="N196" s="8"/>
      <c r="P196" s="14"/>
    </row>
    <row r="197" spans="13:16" ht="18" customHeight="1" x14ac:dyDescent="0.2">
      <c r="M197" s="14"/>
      <c r="N197" s="8"/>
      <c r="P197" s="14"/>
    </row>
    <row r="198" spans="13:16" ht="18" customHeight="1" x14ac:dyDescent="0.2">
      <c r="M198" s="14"/>
      <c r="N198" s="8"/>
      <c r="P198" s="14"/>
    </row>
  </sheetData>
  <mergeCells count="11">
    <mergeCell ref="D2:F2"/>
    <mergeCell ref="A3:A4"/>
    <mergeCell ref="D3:D4"/>
    <mergeCell ref="E3:E4"/>
    <mergeCell ref="B3:B4"/>
    <mergeCell ref="D5:E5"/>
    <mergeCell ref="L3:L4"/>
    <mergeCell ref="K3:K4"/>
    <mergeCell ref="C3:C4"/>
    <mergeCell ref="F3:G3"/>
    <mergeCell ref="H3:I3"/>
  </mergeCells>
  <phoneticPr fontId="2"/>
  <pageMargins left="0.62992125984251968" right="0.23622047244094491" top="0.59055118110236227" bottom="0.59055118110236227" header="0.31496062992125984" footer="0.31496062992125984"/>
  <pageSetup paperSize="9" scale="64" fitToHeight="0" orientation="portrait" horizontalDpi="4294967293" verticalDpi="4294967293" r:id="rId1"/>
  <headerFooter alignWithMargins="0"/>
  <drawing r:id="rId2"/>
  <webPublishItems count="1">
    <webPublishItem id="25480" divId="京都600_BAK715_25480" sourceType="range" sourceRef="A1:L105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2026-01-23T08:40:08Z</cp:lastPrinted>
  <dcterms:created xsi:type="dcterms:W3CDTF">2011-02-06T12:06:47Z</dcterms:created>
  <dcterms:modified xsi:type="dcterms:W3CDTF">2026-01-23T08:41:07Z</dcterms:modified>
</cp:coreProperties>
</file>