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BRM2026\BRM412金沢200お花見\"/>
    </mc:Choice>
  </mc:AlternateContent>
  <xr:revisionPtr revIDLastSave="0" documentId="13_ncr:1_{3FC6391A-1BD1-428C-A6F3-7FDB0DC105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1" i="1"/>
  <c r="H44" i="1"/>
  <c r="H45" i="1"/>
  <c r="H23" i="1"/>
  <c r="H24" i="1"/>
  <c r="H25" i="1"/>
  <c r="H26" i="1"/>
  <c r="H27" i="1"/>
  <c r="H19" i="1"/>
  <c r="H20" i="1"/>
  <c r="H63" i="1"/>
  <c r="H46" i="1"/>
  <c r="H47" i="1"/>
  <c r="H38" i="1"/>
  <c r="H30" i="1"/>
  <c r="H62" i="1" l="1"/>
  <c r="H59" i="1"/>
  <c r="H58" i="1"/>
  <c r="H57" i="1" l="1"/>
  <c r="H37" i="1"/>
  <c r="H51" i="1" l="1"/>
  <c r="H43" i="1"/>
  <c r="H39" i="1"/>
  <c r="H50" i="1" l="1"/>
  <c r="H55" i="1"/>
  <c r="H56" i="1"/>
  <c r="H54" i="1"/>
  <c r="H53" i="1"/>
  <c r="H52" i="1"/>
  <c r="H49" i="1"/>
  <c r="H48" i="1"/>
  <c r="H42" i="1"/>
  <c r="H41" i="1"/>
  <c r="H18" i="1" l="1"/>
  <c r="H17" i="1"/>
  <c r="H16" i="1"/>
  <c r="H15" i="1"/>
  <c r="H21" i="1" l="1"/>
  <c r="H22" i="1" l="1"/>
  <c r="H9" i="1" l="1"/>
  <c r="H40" i="1" l="1"/>
  <c r="H36" i="1"/>
  <c r="H35" i="1"/>
  <c r="H34" i="1"/>
  <c r="H33" i="1"/>
  <c r="H31" i="1"/>
  <c r="H8" i="1" l="1"/>
  <c r="H7" i="1"/>
  <c r="A6" i="1" l="1"/>
  <c r="H6" i="1"/>
  <c r="H10" i="1"/>
  <c r="H11" i="1"/>
  <c r="H12" i="1"/>
  <c r="H13" i="1"/>
  <c r="H14" i="1"/>
  <c r="H28" i="1"/>
  <c r="H29" i="1"/>
  <c r="H32" i="1"/>
  <c r="A7" i="1" l="1"/>
  <c r="A8" i="1" s="1"/>
  <c r="A9" i="1" l="1"/>
  <c r="A10" i="1" s="1"/>
  <c r="A11" i="1" s="1"/>
  <c r="A12" i="1" s="1"/>
  <c r="A13" i="1" s="1"/>
  <c r="A14" i="1" s="1"/>
  <c r="A15" i="1" l="1"/>
  <c r="A16" i="1" s="1"/>
  <c r="A17" i="1" l="1"/>
  <c r="A18" i="1" s="1"/>
  <c r="H64" i="1" l="1"/>
  <c r="H68" i="1"/>
  <c r="H67" i="1"/>
  <c r="H70" i="1"/>
  <c r="H65" i="1"/>
  <c r="H73" i="1"/>
  <c r="H69" i="1"/>
  <c r="H72" i="1"/>
  <c r="H66" i="1"/>
</calcChain>
</file>

<file path=xl/sharedStrings.xml><?xml version="1.0" encoding="utf-8"?>
<sst xmlns="http://schemas.openxmlformats.org/spreadsheetml/2006/main" count="363" uniqueCount="160">
  <si>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</si>
  <si>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</si>
  <si>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</si>
  <si>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</si>
  <si>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</si>
  <si>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</si>
  <si>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</si>
  <si>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</si>
  <si>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</si>
  <si>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</si>
  <si>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T</t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</si>
  <si>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</si>
  <si>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</si>
  <si>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  <phoneticPr fontId="2"/>
  </si>
  <si>
    <t>十</t>
    <rPh sb="0" eb="1">
      <t>ジュウ</t>
    </rPh>
    <phoneticPr fontId="2"/>
  </si>
  <si>
    <t>┤</t>
    <phoneticPr fontId="2"/>
  </si>
  <si>
    <t>Y</t>
    <phoneticPr fontId="2"/>
  </si>
  <si>
    <t>左側</t>
    <rPh sb="0" eb="2">
      <t>ヒダリガワ</t>
    </rPh>
    <phoneticPr fontId="2"/>
  </si>
  <si>
    <t>ト</t>
    <phoneticPr fontId="2"/>
  </si>
  <si>
    <t>S</t>
  </si>
  <si>
    <t>S</t>
    <phoneticPr fontId="2"/>
  </si>
  <si>
    <t>┤</t>
  </si>
  <si>
    <t>X</t>
    <phoneticPr fontId="2"/>
  </si>
  <si>
    <t>十</t>
    <rPh sb="0" eb="1">
      <t>ジュウ</t>
    </rPh>
    <phoneticPr fontId="10"/>
  </si>
  <si>
    <t>T</t>
    <phoneticPr fontId="10"/>
  </si>
  <si>
    <t>　</t>
    <phoneticPr fontId="2"/>
  </si>
  <si>
    <t>金沢駅</t>
    <rPh sb="0" eb="3">
      <t>カナザワエキ</t>
    </rPh>
    <phoneticPr fontId="2"/>
  </si>
  <si>
    <t>東へ</t>
    <rPh sb="0" eb="1">
      <t>ヒガシ</t>
    </rPh>
    <phoneticPr fontId="2"/>
  </si>
  <si>
    <t>武蔵</t>
    <rPh sb="0" eb="2">
      <t>ムサシ</t>
    </rPh>
    <phoneticPr fontId="2"/>
  </si>
  <si>
    <t>右折</t>
    <rPh sb="0" eb="2">
      <t>ウセツ</t>
    </rPh>
    <phoneticPr fontId="2"/>
  </si>
  <si>
    <t>K13</t>
    <phoneticPr fontId="2"/>
  </si>
  <si>
    <t>R157→K22</t>
    <phoneticPr fontId="2"/>
  </si>
  <si>
    <t>左折</t>
    <rPh sb="0" eb="2">
      <t>サセツ</t>
    </rPh>
    <phoneticPr fontId="2"/>
  </si>
  <si>
    <t>K45</t>
    <phoneticPr fontId="2"/>
  </si>
  <si>
    <t>五差路</t>
    <rPh sb="0" eb="3">
      <t>ゴサロ</t>
    </rPh>
    <phoneticPr fontId="2"/>
  </si>
  <si>
    <t>小柳町北</t>
    <rPh sb="0" eb="2">
      <t>コヤナギ</t>
    </rPh>
    <rPh sb="2" eb="3">
      <t>マチ</t>
    </rPh>
    <rPh sb="3" eb="4">
      <t>キタ</t>
    </rPh>
    <phoneticPr fontId="2"/>
  </si>
  <si>
    <t>月橋</t>
    <rPh sb="0" eb="2">
      <t>ツキハシ</t>
    </rPh>
    <phoneticPr fontId="2"/>
  </si>
  <si>
    <t>K103</t>
    <phoneticPr fontId="2"/>
  </si>
  <si>
    <t>西鶴</t>
    <rPh sb="0" eb="1">
      <t>ニシ</t>
    </rPh>
    <rPh sb="1" eb="2">
      <t>ツル</t>
    </rPh>
    <phoneticPr fontId="2"/>
  </si>
  <si>
    <t>K105</t>
    <phoneticPr fontId="2"/>
  </si>
  <si>
    <t>天狗橋</t>
    <rPh sb="0" eb="2">
      <t>テング</t>
    </rPh>
    <rPh sb="2" eb="3">
      <t>バシ</t>
    </rPh>
    <phoneticPr fontId="2"/>
  </si>
  <si>
    <t>天狗橋を渡る</t>
    <rPh sb="0" eb="2">
      <t>テング</t>
    </rPh>
    <rPh sb="2" eb="3">
      <t>バシ</t>
    </rPh>
    <rPh sb="4" eb="5">
      <t>ワタ</t>
    </rPh>
    <phoneticPr fontId="2"/>
  </si>
  <si>
    <t>K45→K4</t>
    <phoneticPr fontId="2"/>
  </si>
  <si>
    <t>宮竹</t>
    <rPh sb="0" eb="2">
      <t>ミヤタケ</t>
    </rPh>
    <phoneticPr fontId="2"/>
  </si>
  <si>
    <t>K55</t>
    <phoneticPr fontId="2"/>
  </si>
  <si>
    <t>X</t>
    <phoneticPr fontId="2"/>
  </si>
  <si>
    <t>市道</t>
    <rPh sb="0" eb="2">
      <t>シドウ</t>
    </rPh>
    <phoneticPr fontId="2"/>
  </si>
  <si>
    <t>中海小学校前</t>
    <rPh sb="0" eb="2">
      <t>ナカウミ</t>
    </rPh>
    <rPh sb="2" eb="5">
      <t>ショウガッコウ</t>
    </rPh>
    <rPh sb="5" eb="6">
      <t>マエ</t>
    </rPh>
    <phoneticPr fontId="2"/>
  </si>
  <si>
    <t>直進</t>
    <rPh sb="0" eb="2">
      <t>チョクシン</t>
    </rPh>
    <phoneticPr fontId="2"/>
  </si>
  <si>
    <t>市道→K165</t>
    <rPh sb="0" eb="2">
      <t>シドウ</t>
    </rPh>
    <phoneticPr fontId="2"/>
  </si>
  <si>
    <t>金野町</t>
    <rPh sb="0" eb="2">
      <t>コンノ</t>
    </rPh>
    <rPh sb="2" eb="3">
      <t>マチ</t>
    </rPh>
    <phoneticPr fontId="2"/>
  </si>
  <si>
    <t>R416</t>
    <phoneticPr fontId="2"/>
  </si>
  <si>
    <t>粟津温泉北</t>
    <rPh sb="0" eb="2">
      <t>アワヅ</t>
    </rPh>
    <rPh sb="2" eb="4">
      <t>オンセン</t>
    </rPh>
    <rPh sb="4" eb="5">
      <t>キタ</t>
    </rPh>
    <phoneticPr fontId="2"/>
  </si>
  <si>
    <t>K11</t>
    <phoneticPr fontId="2"/>
  </si>
  <si>
    <t>右にローソンあり</t>
    <rPh sb="0" eb="1">
      <t>ミギ</t>
    </rPh>
    <phoneticPr fontId="2"/>
  </si>
  <si>
    <t>I</t>
    <phoneticPr fontId="2"/>
  </si>
  <si>
    <t>上久米田</t>
    <rPh sb="0" eb="4">
      <t>カミクメダ</t>
    </rPh>
    <phoneticPr fontId="2"/>
  </si>
  <si>
    <t>R364→市道</t>
    <rPh sb="5" eb="7">
      <t>シドウ</t>
    </rPh>
    <phoneticPr fontId="2"/>
  </si>
  <si>
    <t>セブンイレブン側に渡って市道に入る</t>
    <rPh sb="7" eb="8">
      <t>ガワ</t>
    </rPh>
    <rPh sb="9" eb="10">
      <t>ワタ</t>
    </rPh>
    <rPh sb="12" eb="14">
      <t>シドウ</t>
    </rPh>
    <rPh sb="15" eb="16">
      <t>ハイ</t>
    </rPh>
    <phoneticPr fontId="2"/>
  </si>
  <si>
    <t>R364</t>
    <phoneticPr fontId="2"/>
  </si>
  <si>
    <t>鳴鹿橋を渡る</t>
    <rPh sb="0" eb="2">
      <t>ナルカ</t>
    </rPh>
    <rPh sb="2" eb="3">
      <t>バシ</t>
    </rPh>
    <rPh sb="4" eb="5">
      <t>ワタ</t>
    </rPh>
    <phoneticPr fontId="2"/>
  </si>
  <si>
    <t>集落に突っ込む</t>
    <rPh sb="0" eb="2">
      <t>シュウラク</t>
    </rPh>
    <rPh sb="3" eb="4">
      <t>ツ</t>
    </rPh>
    <rPh sb="5" eb="6">
      <t>コ</t>
    </rPh>
    <phoneticPr fontId="2"/>
  </si>
  <si>
    <t>左方向</t>
    <rPh sb="0" eb="1">
      <t>ヒダリ</t>
    </rPh>
    <rPh sb="1" eb="3">
      <t>ホウコウ</t>
    </rPh>
    <phoneticPr fontId="2"/>
  </si>
  <si>
    <t>田舎道を進む</t>
    <rPh sb="0" eb="3">
      <t>イナカミチ</t>
    </rPh>
    <rPh sb="4" eb="5">
      <t>スス</t>
    </rPh>
    <phoneticPr fontId="2"/>
  </si>
  <si>
    <t>R364→K245</t>
    <phoneticPr fontId="2"/>
  </si>
  <si>
    <t>通過チェック
永平寺</t>
    <rPh sb="0" eb="2">
      <t>ツウカ</t>
    </rPh>
    <rPh sb="7" eb="10">
      <t>エイヘイジ</t>
    </rPh>
    <phoneticPr fontId="2"/>
  </si>
  <si>
    <t>永平寺に来たと分かる物と自転車を撮影する事
チェック後直進</t>
    <rPh sb="0" eb="3">
      <t>エイヘイジ</t>
    </rPh>
    <rPh sb="4" eb="5">
      <t>キ</t>
    </rPh>
    <rPh sb="7" eb="8">
      <t>ワ</t>
    </rPh>
    <rPh sb="10" eb="11">
      <t>モノ</t>
    </rPh>
    <rPh sb="12" eb="15">
      <t>ジテンシャ</t>
    </rPh>
    <rPh sb="16" eb="18">
      <t>サツエイ</t>
    </rPh>
    <rPh sb="20" eb="21">
      <t>コト</t>
    </rPh>
    <rPh sb="26" eb="27">
      <t>ゴ</t>
    </rPh>
    <rPh sb="27" eb="29">
      <t>チョクシン</t>
    </rPh>
    <phoneticPr fontId="1"/>
  </si>
  <si>
    <t>　</t>
    <phoneticPr fontId="2"/>
  </si>
  <si>
    <t>この先の短い上り</t>
    <rPh sb="2" eb="3">
      <t>サキ</t>
    </rPh>
    <rPh sb="4" eb="5">
      <t>ミジカ</t>
    </rPh>
    <rPh sb="6" eb="7">
      <t>ノボ</t>
    </rPh>
    <phoneticPr fontId="2"/>
  </si>
  <si>
    <t>R158</t>
    <phoneticPr fontId="2"/>
  </si>
  <si>
    <t>K18</t>
    <phoneticPr fontId="2"/>
  </si>
  <si>
    <t>K31</t>
    <phoneticPr fontId="2"/>
  </si>
  <si>
    <t>踏切を渡る</t>
    <rPh sb="0" eb="2">
      <t>フミキリ</t>
    </rPh>
    <rPh sb="3" eb="4">
      <t>ワタ</t>
    </rPh>
    <phoneticPr fontId="2"/>
  </si>
  <si>
    <t>通過チェック
道の駅あさくら水の駅</t>
    <rPh sb="0" eb="2">
      <t>ツウカ</t>
    </rPh>
    <rPh sb="7" eb="8">
      <t>ミチ</t>
    </rPh>
    <rPh sb="9" eb="10">
      <t>エキ</t>
    </rPh>
    <rPh sb="14" eb="15">
      <t>ミズ</t>
    </rPh>
    <rPh sb="16" eb="17">
      <t>エキ</t>
    </rPh>
    <phoneticPr fontId="2"/>
  </si>
  <si>
    <t>右側</t>
    <rPh sb="0" eb="2">
      <t>ミギガワ</t>
    </rPh>
    <phoneticPr fontId="2"/>
  </si>
  <si>
    <t>橋を渡ってすぐ左折</t>
    <rPh sb="0" eb="1">
      <t>ハシ</t>
    </rPh>
    <rPh sb="2" eb="3">
      <t>ワタ</t>
    </rPh>
    <rPh sb="7" eb="9">
      <t>サセツ</t>
    </rPh>
    <phoneticPr fontId="2"/>
  </si>
  <si>
    <t>市道→K25→K242</t>
    <rPh sb="0" eb="2">
      <t>シドウ</t>
    </rPh>
    <phoneticPr fontId="2"/>
  </si>
  <si>
    <t>左方向</t>
    <rPh sb="0" eb="1">
      <t>ヒダリ</t>
    </rPh>
    <rPh sb="1" eb="3">
      <t>ホウコウ</t>
    </rPh>
    <phoneticPr fontId="2"/>
  </si>
  <si>
    <t>サイクリングロード</t>
    <phoneticPr fontId="2"/>
  </si>
  <si>
    <t>CRに入り足羽川沿いを行く　お花見できるかも</t>
    <rPh sb="3" eb="4">
      <t>ハイ</t>
    </rPh>
    <rPh sb="5" eb="7">
      <t>アスワ</t>
    </rPh>
    <rPh sb="7" eb="8">
      <t>ガワ</t>
    </rPh>
    <rPh sb="8" eb="9">
      <t>ゾ</t>
    </rPh>
    <rPh sb="11" eb="12">
      <t>イ</t>
    </rPh>
    <rPh sb="15" eb="17">
      <t>ハナミ</t>
    </rPh>
    <phoneticPr fontId="2"/>
  </si>
  <si>
    <t>左折</t>
    <rPh sb="0" eb="2">
      <t>サセツ</t>
    </rPh>
    <phoneticPr fontId="2"/>
  </si>
  <si>
    <t>右折</t>
    <rPh sb="0" eb="2">
      <t>ウセツ</t>
    </rPh>
    <phoneticPr fontId="2"/>
  </si>
  <si>
    <t>市道</t>
    <rPh sb="0" eb="2">
      <t>シドウ</t>
    </rPh>
    <phoneticPr fontId="2"/>
  </si>
  <si>
    <t>R305</t>
    <phoneticPr fontId="2"/>
  </si>
  <si>
    <t>　</t>
    <phoneticPr fontId="1"/>
  </si>
  <si>
    <t>　</t>
    <phoneticPr fontId="2"/>
  </si>
  <si>
    <t>十</t>
    <rPh sb="0" eb="1">
      <t>ジュウ</t>
    </rPh>
    <phoneticPr fontId="2"/>
  </si>
  <si>
    <t>K7</t>
    <phoneticPr fontId="2"/>
  </si>
  <si>
    <t>東尋坊</t>
    <rPh sb="0" eb="3">
      <t>トウジンボウ</t>
    </rPh>
    <phoneticPr fontId="2"/>
  </si>
  <si>
    <t>通過チェック
東尋坊</t>
    <rPh sb="0" eb="2">
      <t>ツウカ</t>
    </rPh>
    <rPh sb="7" eb="10">
      <t>トウジンボウ</t>
    </rPh>
    <phoneticPr fontId="2"/>
  </si>
  <si>
    <t>左側</t>
    <rPh sb="0" eb="2">
      <t>ヒダリガワ</t>
    </rPh>
    <phoneticPr fontId="2"/>
  </si>
  <si>
    <t>平山</t>
    <rPh sb="0" eb="2">
      <t>ヒラヤマ</t>
    </rPh>
    <phoneticPr fontId="2"/>
  </si>
  <si>
    <t>K166</t>
    <phoneticPr fontId="2"/>
  </si>
  <si>
    <t>K152</t>
    <phoneticPr fontId="2"/>
  </si>
  <si>
    <t>一時停止左折</t>
    <rPh sb="0" eb="2">
      <t>イチジ</t>
    </rPh>
    <rPh sb="2" eb="4">
      <t>テイシ</t>
    </rPh>
    <rPh sb="4" eb="6">
      <t>サセツ</t>
    </rPh>
    <phoneticPr fontId="2"/>
  </si>
  <si>
    <t>浜坂</t>
    <rPh sb="0" eb="2">
      <t>ハマサカ</t>
    </rPh>
    <phoneticPr fontId="2"/>
  </si>
  <si>
    <t>直進</t>
    <rPh sb="0" eb="2">
      <t>チョクシン</t>
    </rPh>
    <phoneticPr fontId="2"/>
  </si>
  <si>
    <t>K296</t>
    <phoneticPr fontId="2"/>
  </si>
  <si>
    <t>朝日町西</t>
    <rPh sb="0" eb="3">
      <t>アサヒチョウ</t>
    </rPh>
    <rPh sb="3" eb="4">
      <t>ニシ</t>
    </rPh>
    <phoneticPr fontId="2"/>
  </si>
  <si>
    <t>市道→K19</t>
    <rPh sb="0" eb="2">
      <t>シドウ</t>
    </rPh>
    <phoneticPr fontId="2"/>
  </si>
  <si>
    <t>右にローソンあり　この先の狭いトンネル注意</t>
    <rPh sb="0" eb="1">
      <t>ミギ</t>
    </rPh>
    <rPh sb="11" eb="12">
      <t>サキ</t>
    </rPh>
    <rPh sb="13" eb="14">
      <t>セマ</t>
    </rPh>
    <rPh sb="19" eb="21">
      <t>チュウイ</t>
    </rPh>
    <phoneticPr fontId="2"/>
  </si>
  <si>
    <t>宮地町南</t>
    <rPh sb="0" eb="3">
      <t>ミヤジマチ</t>
    </rPh>
    <rPh sb="3" eb="4">
      <t>ミナミ</t>
    </rPh>
    <phoneticPr fontId="2"/>
  </si>
  <si>
    <t>PC2
ファミリーマート加賀伊切町店</t>
    <rPh sb="12" eb="14">
      <t>カガ</t>
    </rPh>
    <rPh sb="14" eb="15">
      <t>イ</t>
    </rPh>
    <rPh sb="15" eb="16">
      <t>キリ</t>
    </rPh>
    <rPh sb="16" eb="17">
      <t>マチ</t>
    </rPh>
    <rPh sb="17" eb="18">
      <t>テン</t>
    </rPh>
    <phoneticPr fontId="2"/>
  </si>
  <si>
    <t>右側</t>
    <rPh sb="0" eb="2">
      <t>ミギガワ</t>
    </rPh>
    <phoneticPr fontId="2"/>
  </si>
  <si>
    <t>K20</t>
    <phoneticPr fontId="2"/>
  </si>
  <si>
    <t>安宅新町</t>
    <rPh sb="0" eb="4">
      <t>アタカシンマチ</t>
    </rPh>
    <phoneticPr fontId="2"/>
  </si>
  <si>
    <t>左折すぐ右折</t>
    <rPh sb="0" eb="2">
      <t>サセツ</t>
    </rPh>
    <rPh sb="4" eb="6">
      <t>ウセツ</t>
    </rPh>
    <phoneticPr fontId="2"/>
  </si>
  <si>
    <t>橋を渡ってする左折後すぐ右折</t>
    <rPh sb="0" eb="1">
      <t>ハシ</t>
    </rPh>
    <rPh sb="2" eb="3">
      <t>ワタ</t>
    </rPh>
    <rPh sb="7" eb="9">
      <t>サセツ</t>
    </rPh>
    <rPh sb="9" eb="10">
      <t>ゴ</t>
    </rPh>
    <rPh sb="12" eb="14">
      <t>ウセツ</t>
    </rPh>
    <phoneticPr fontId="2"/>
  </si>
  <si>
    <t>K25</t>
    <phoneticPr fontId="2"/>
  </si>
  <si>
    <t>松本</t>
    <rPh sb="0" eb="2">
      <t>マツモト</t>
    </rPh>
    <phoneticPr fontId="2"/>
  </si>
  <si>
    <t>K25</t>
    <phoneticPr fontId="2"/>
  </si>
  <si>
    <t>野本</t>
    <rPh sb="0" eb="2">
      <t>ノモト</t>
    </rPh>
    <phoneticPr fontId="2"/>
  </si>
  <si>
    <t>専光寺浜</t>
    <rPh sb="0" eb="3">
      <t>センコウジ</t>
    </rPh>
    <rPh sb="3" eb="4">
      <t>ハマ</t>
    </rPh>
    <phoneticPr fontId="2"/>
  </si>
  <si>
    <t>市道→K25</t>
    <rPh sb="0" eb="2">
      <t>シドウ</t>
    </rPh>
    <phoneticPr fontId="2"/>
  </si>
  <si>
    <t>示野橋詰</t>
    <rPh sb="0" eb="2">
      <t>シメノ</t>
    </rPh>
    <rPh sb="2" eb="3">
      <t>バシ</t>
    </rPh>
    <rPh sb="3" eb="4">
      <t>ツ</t>
    </rPh>
    <phoneticPr fontId="2"/>
  </si>
  <si>
    <t>示野中町東</t>
    <rPh sb="0" eb="2">
      <t>シメノ</t>
    </rPh>
    <rPh sb="2" eb="4">
      <t>ナカマチ</t>
    </rPh>
    <rPh sb="4" eb="5">
      <t>ヒガシ</t>
    </rPh>
    <phoneticPr fontId="2"/>
  </si>
  <si>
    <t>桜田町2丁目</t>
    <rPh sb="0" eb="1">
      <t>サクラ</t>
    </rPh>
    <rPh sb="1" eb="2">
      <t>タ</t>
    </rPh>
    <rPh sb="2" eb="3">
      <t>マチ</t>
    </rPh>
    <rPh sb="4" eb="6">
      <t>チョウメ</t>
    </rPh>
    <phoneticPr fontId="2"/>
  </si>
  <si>
    <t>FINISH
セブンイレブン金沢薬師堂店</t>
    <rPh sb="14" eb="16">
      <t>カナザワ</t>
    </rPh>
    <rPh sb="16" eb="18">
      <t>ヤクシ</t>
    </rPh>
    <rPh sb="18" eb="19">
      <t>ドウ</t>
    </rPh>
    <rPh sb="19" eb="20">
      <t>テン</t>
    </rPh>
    <phoneticPr fontId="2"/>
  </si>
  <si>
    <t>K196</t>
    <phoneticPr fontId="2"/>
  </si>
  <si>
    <t>I</t>
    <phoneticPr fontId="10"/>
  </si>
  <si>
    <t>S</t>
    <phoneticPr fontId="2"/>
  </si>
  <si>
    <t>この先で永平寺プリンやアップルパイで補給しときましょう</t>
    <rPh sb="2" eb="3">
      <t>サキ</t>
    </rPh>
    <rPh sb="4" eb="7">
      <t>エイヘイジ</t>
    </rPh>
    <rPh sb="18" eb="20">
      <t>ホキュウ</t>
    </rPh>
    <phoneticPr fontId="2"/>
  </si>
  <si>
    <t>左側</t>
    <rPh sb="0" eb="2">
      <t>ヒダリガワ</t>
    </rPh>
    <phoneticPr fontId="2"/>
  </si>
  <si>
    <r>
      <t>手前左折せず奥を左折　</t>
    </r>
    <r>
      <rPr>
        <b/>
        <sz val="10"/>
        <color rgb="FFFF0000"/>
        <rFont val="ＭＳ Ｐゴシック"/>
        <family val="3"/>
        <charset val="128"/>
      </rPr>
      <t>昼食は海鮮丼でも</t>
    </r>
    <rPh sb="0" eb="2">
      <t>テマエ</t>
    </rPh>
    <rPh sb="2" eb="4">
      <t>サセツ</t>
    </rPh>
    <rPh sb="6" eb="7">
      <t>オク</t>
    </rPh>
    <rPh sb="8" eb="10">
      <t>サセツ</t>
    </rPh>
    <rPh sb="11" eb="13">
      <t>チュウショク</t>
    </rPh>
    <rPh sb="14" eb="16">
      <t>カイセン</t>
    </rPh>
    <rPh sb="16" eb="17">
      <t>ドン</t>
    </rPh>
    <phoneticPr fontId="2"/>
  </si>
  <si>
    <t>銭亀橋を渡る</t>
    <rPh sb="0" eb="2">
      <t>ゼニガメ</t>
    </rPh>
    <rPh sb="2" eb="3">
      <t>バシ</t>
    </rPh>
    <rPh sb="4" eb="5">
      <t>ワタ</t>
    </rPh>
    <phoneticPr fontId="2"/>
  </si>
  <si>
    <t>青看板　鯖江へ</t>
    <rPh sb="0" eb="1">
      <t>アオ</t>
    </rPh>
    <rPh sb="1" eb="3">
      <t>カンバン</t>
    </rPh>
    <rPh sb="4" eb="6">
      <t>サバエ</t>
    </rPh>
    <phoneticPr fontId="2"/>
  </si>
  <si>
    <t>青看板　雄島へ</t>
    <rPh sb="0" eb="1">
      <t>アオ</t>
    </rPh>
    <rPh sb="1" eb="3">
      <t>カンバン</t>
    </rPh>
    <rPh sb="4" eb="6">
      <t>オシマ</t>
    </rPh>
    <phoneticPr fontId="2"/>
  </si>
  <si>
    <t>青看板　北潟へ</t>
    <rPh sb="0" eb="1">
      <t>アオ</t>
    </rPh>
    <rPh sb="1" eb="3">
      <t>カンバン</t>
    </rPh>
    <rPh sb="4" eb="6">
      <t>キタガタ</t>
    </rPh>
    <phoneticPr fontId="2"/>
  </si>
  <si>
    <t>白看板　吉崎御坊へ</t>
    <rPh sb="0" eb="1">
      <t>シロ</t>
    </rPh>
    <rPh sb="1" eb="3">
      <t>カンバン</t>
    </rPh>
    <rPh sb="4" eb="6">
      <t>ヨシザキ</t>
    </rPh>
    <rPh sb="6" eb="8">
      <t>ゴボウ</t>
    </rPh>
    <phoneticPr fontId="2"/>
  </si>
  <si>
    <t>美川大橋詰</t>
    <rPh sb="0" eb="2">
      <t>ミカワ</t>
    </rPh>
    <rPh sb="2" eb="3">
      <t>ダイ</t>
    </rPh>
    <rPh sb="3" eb="4">
      <t>サンダイ</t>
    </rPh>
    <rPh sb="4" eb="5">
      <t>ヅ</t>
    </rPh>
    <phoneticPr fontId="2"/>
  </si>
  <si>
    <t>K25→しおさいロードへ</t>
    <phoneticPr fontId="2"/>
  </si>
  <si>
    <t>東尋坊に来たと分かる物と自転車を撮影する事
チェック後直進　</t>
    <rPh sb="0" eb="3">
      <t>トウジンボウ</t>
    </rPh>
    <rPh sb="4" eb="5">
      <t>キ</t>
    </rPh>
    <rPh sb="7" eb="8">
      <t>ワ</t>
    </rPh>
    <rPh sb="10" eb="11">
      <t>モノ</t>
    </rPh>
    <rPh sb="12" eb="15">
      <t>ジテンシャ</t>
    </rPh>
    <rPh sb="16" eb="18">
      <t>サツエイ</t>
    </rPh>
    <rPh sb="20" eb="21">
      <t>コト</t>
    </rPh>
    <rPh sb="26" eb="27">
      <t>ゴ</t>
    </rPh>
    <rPh sb="27" eb="29">
      <t>チョクシン</t>
    </rPh>
    <phoneticPr fontId="2"/>
  </si>
  <si>
    <t>BRM412近畿200km金沢</t>
    <rPh sb="6" eb="8">
      <t>キンキ</t>
    </rPh>
    <rPh sb="13" eb="15">
      <t>カナザワ</t>
    </rPh>
    <phoneticPr fontId="2"/>
  </si>
  <si>
    <t>上有松</t>
    <rPh sb="0" eb="3">
      <t>ウエアリマツ</t>
    </rPh>
    <phoneticPr fontId="2"/>
  </si>
  <si>
    <t>曽谷北</t>
    <rPh sb="0" eb="2">
      <t>ソウタニ</t>
    </rPh>
    <rPh sb="2" eb="3">
      <t>キタ</t>
    </rPh>
    <phoneticPr fontId="2"/>
  </si>
  <si>
    <t>丘を越えると下り基調の快走路</t>
    <rPh sb="0" eb="1">
      <t>オカ</t>
    </rPh>
    <rPh sb="2" eb="3">
      <t>コ</t>
    </rPh>
    <rPh sb="6" eb="7">
      <t>クダ</t>
    </rPh>
    <rPh sb="8" eb="10">
      <t>キチョウ</t>
    </rPh>
    <rPh sb="11" eb="13">
      <t>カイソウ</t>
    </rPh>
    <rPh sb="13" eb="14">
      <t>ロ</t>
    </rPh>
    <phoneticPr fontId="2"/>
  </si>
  <si>
    <t>PC1 
ローソン
山代久谷広場前</t>
    <rPh sb="10" eb="16">
      <t>ヤマシロクタニヒロバ</t>
    </rPh>
    <rPh sb="16" eb="17">
      <t>マエ</t>
    </rPh>
    <phoneticPr fontId="2"/>
  </si>
  <si>
    <t>別所口</t>
    <rPh sb="0" eb="3">
      <t>ベッショグチ</t>
    </rPh>
    <phoneticPr fontId="2"/>
  </si>
  <si>
    <t>塚谷西</t>
    <rPh sb="0" eb="3">
      <t>ツカタニニシ</t>
    </rPh>
    <phoneticPr fontId="2"/>
  </si>
  <si>
    <t>山中温泉本町</t>
    <rPh sb="0" eb="6">
      <t>ヤマナカオンセンホンマチ</t>
    </rPh>
    <phoneticPr fontId="2"/>
  </si>
  <si>
    <t>堤防に上がって左折</t>
    <rPh sb="0" eb="2">
      <t>テイボウ</t>
    </rPh>
    <rPh sb="3" eb="4">
      <t>ア</t>
    </rPh>
    <rPh sb="7" eb="9">
      <t>サセツ</t>
    </rPh>
    <phoneticPr fontId="2"/>
  </si>
  <si>
    <t>歩道走行推奨</t>
    <rPh sb="0" eb="2">
      <t>ホドウ</t>
    </rPh>
    <rPh sb="2" eb="4">
      <t>ソウコウ</t>
    </rPh>
    <rPh sb="4" eb="6">
      <t>スイショウ</t>
    </rPh>
    <phoneticPr fontId="2"/>
  </si>
  <si>
    <t>右方向</t>
    <rPh sb="0" eb="3">
      <t>ミギホウコウ</t>
    </rPh>
    <phoneticPr fontId="2"/>
  </si>
  <si>
    <t>道なりで道路をくぐる</t>
    <rPh sb="0" eb="1">
      <t>ミチ</t>
    </rPh>
    <rPh sb="4" eb="6">
      <t>ドウロ</t>
    </rPh>
    <phoneticPr fontId="2"/>
  </si>
  <si>
    <t>市道→K103</t>
    <rPh sb="0" eb="2">
      <t>シドウ</t>
    </rPh>
    <phoneticPr fontId="2"/>
  </si>
  <si>
    <t>栄橋北詰</t>
    <rPh sb="0" eb="2">
      <t>サカエバシ</t>
    </rPh>
    <rPh sb="2" eb="4">
      <t>キタヅメ</t>
    </rPh>
    <phoneticPr fontId="2"/>
  </si>
  <si>
    <t>K101</t>
    <phoneticPr fontId="2"/>
  </si>
  <si>
    <r>
      <t>1km先　とんがり牧場　</t>
    </r>
    <r>
      <rPr>
        <b/>
        <sz val="10"/>
        <color rgb="FFFF0000"/>
        <rFont val="ＭＳ Ｐゴシック"/>
        <family val="3"/>
        <charset val="128"/>
      </rPr>
      <t>ヤギと遊べ</t>
    </r>
    <rPh sb="3" eb="4">
      <t>サキ</t>
    </rPh>
    <rPh sb="9" eb="11">
      <t>ボクジョウ</t>
    </rPh>
    <rPh sb="15" eb="16">
      <t>アソ</t>
    </rPh>
    <phoneticPr fontId="2"/>
  </si>
  <si>
    <t>安宅新町西</t>
    <rPh sb="0" eb="4">
      <t>アタカシンマチ</t>
    </rPh>
    <rPh sb="4" eb="5">
      <t>ニシ</t>
    </rPh>
    <phoneticPr fontId="2"/>
  </si>
  <si>
    <t>長田町南</t>
    <rPh sb="0" eb="2">
      <t>ナガタ</t>
    </rPh>
    <rPh sb="2" eb="3">
      <t>マチ</t>
    </rPh>
    <rPh sb="3" eb="4">
      <t>ミナミ</t>
    </rPh>
    <phoneticPr fontId="2"/>
  </si>
  <si>
    <t>向中町</t>
    <rPh sb="0" eb="2">
      <t>ムカイナカ</t>
    </rPh>
    <rPh sb="2" eb="3">
      <t>マチ</t>
    </rPh>
    <phoneticPr fontId="2"/>
  </si>
  <si>
    <t>三社</t>
    <rPh sb="0" eb="2">
      <t>サンシャ</t>
    </rPh>
    <phoneticPr fontId="2"/>
  </si>
  <si>
    <t>K146</t>
    <phoneticPr fontId="2"/>
  </si>
  <si>
    <t>金沢市長土堀
青少年交流センター
３F調理実習室</t>
    <rPh sb="0" eb="3">
      <t>カナザワシ</t>
    </rPh>
    <rPh sb="3" eb="6">
      <t>ナガドホリ</t>
    </rPh>
    <rPh sb="7" eb="10">
      <t>セイショウネン</t>
    </rPh>
    <rPh sb="10" eb="12">
      <t>コウリュウ</t>
    </rPh>
    <rPh sb="19" eb="24">
      <t>チョウリジッシュウシツ</t>
    </rPh>
    <phoneticPr fontId="2"/>
  </si>
  <si>
    <r>
      <rPr>
        <b/>
        <sz val="10"/>
        <color rgb="FFFF0000"/>
        <rFont val="ＭＳ Ｐゴシック"/>
        <family val="3"/>
        <charset val="128"/>
      </rPr>
      <t>OPEN/ １６：００頃</t>
    </r>
    <r>
      <rPr>
        <sz val="10"/>
        <rFont val="ＭＳ Ｐゴシック"/>
        <family val="3"/>
        <charset val="128"/>
      </rPr>
      <t xml:space="preserve">  </t>
    </r>
    <r>
      <rPr>
        <b/>
        <sz val="10"/>
        <color theme="4" tint="-0.249977111117893"/>
        <rFont val="ＭＳ Ｐゴシック"/>
        <family val="3"/>
        <charset val="128"/>
      </rPr>
      <t xml:space="preserve">CLOSE/ ２０：００頃
・ゴールのタイム、総走行時間を自分で記入。
</t>
    </r>
    <r>
      <rPr>
        <sz val="10"/>
        <rFont val="ＭＳ Ｐゴシック"/>
        <family val="3"/>
        <charset val="128"/>
      </rPr>
      <t>・メダルの購入か否かを記入（メダル代1000円）
・完走の署名
カード提出お願いします。</t>
    </r>
    <rPh sb="26" eb="27">
      <t>ゴロ</t>
    </rPh>
    <phoneticPr fontId="2"/>
  </si>
  <si>
    <t>店舗入り口にある道の駅スタンプをブルべカードに押す
チェック後直進</t>
    <rPh sb="0" eb="2">
      <t>テンポ</t>
    </rPh>
    <rPh sb="2" eb="3">
      <t>イ</t>
    </rPh>
    <rPh sb="4" eb="5">
      <t>グチ</t>
    </rPh>
    <rPh sb="8" eb="9">
      <t>ミチ</t>
    </rPh>
    <rPh sb="10" eb="11">
      <t>エキ</t>
    </rPh>
    <rPh sb="23" eb="24">
      <t>オ</t>
    </rPh>
    <rPh sb="30" eb="31">
      <t>ゴ</t>
    </rPh>
    <rPh sb="31" eb="33">
      <t>チョクシン</t>
    </rPh>
    <phoneticPr fontId="2"/>
  </si>
  <si>
    <t>レシート取得して通過時間を自分で記入。
チェック後　直進　（参考時間　０９：２４）</t>
    <rPh sb="4" eb="6">
      <t>シュトク</t>
    </rPh>
    <rPh sb="8" eb="10">
      <t>ツウカ</t>
    </rPh>
    <rPh sb="10" eb="12">
      <t>ジカン</t>
    </rPh>
    <rPh sb="13" eb="15">
      <t>ジブン</t>
    </rPh>
    <rPh sb="16" eb="18">
      <t>キニュウ</t>
    </rPh>
    <rPh sb="24" eb="25">
      <t>ゴ</t>
    </rPh>
    <rPh sb="26" eb="28">
      <t>チョクシン</t>
    </rPh>
    <rPh sb="30" eb="34">
      <t>サンコウジカン</t>
    </rPh>
    <phoneticPr fontId="1"/>
  </si>
  <si>
    <t>レシート取得して通過時間を自分で記入。
チェック後　直進　（参考時間　１６：４８）</t>
    <rPh sb="4" eb="6">
      <t>シュトク</t>
    </rPh>
    <rPh sb="8" eb="10">
      <t>ツウカ</t>
    </rPh>
    <rPh sb="10" eb="12">
      <t>ジカン</t>
    </rPh>
    <rPh sb="13" eb="15">
      <t>ジブン</t>
    </rPh>
    <rPh sb="16" eb="18">
      <t>キニュウ</t>
    </rPh>
    <rPh sb="24" eb="25">
      <t>ゴ</t>
    </rPh>
    <rPh sb="26" eb="28">
      <t>チョクシン</t>
    </rPh>
    <rPh sb="30" eb="34">
      <t>サンコウジカン</t>
    </rPh>
    <phoneticPr fontId="1"/>
  </si>
  <si>
    <t>レシート取得して通過時間を自分で記入。
チェック後　直進　（CLOSE １９：３０）</t>
    <rPh sb="4" eb="6">
      <t>シュトク</t>
    </rPh>
    <rPh sb="8" eb="10">
      <t>ツウカ</t>
    </rPh>
    <rPh sb="10" eb="12">
      <t>ジカン</t>
    </rPh>
    <rPh sb="13" eb="15">
      <t>ジブン</t>
    </rPh>
    <rPh sb="16" eb="18">
      <t>キニュウ</t>
    </rPh>
    <rPh sb="24" eb="25">
      <t>ゴ</t>
    </rPh>
    <rPh sb="26" eb="28">
      <t>チョクシン</t>
    </rPh>
    <phoneticPr fontId="1"/>
  </si>
  <si>
    <t>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</si>
</sst>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theme="4" tint="-0.249977111117893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right" vertical="center"/>
    </xf>
    <xf numFmtId="177" fontId="1" fillId="0" borderId="0" xfId="0" applyNumberFormat="1" applyFont="1">
      <alignment vertical="center"/>
    </xf>
    <xf numFmtId="0" fontId="1" fillId="0" borderId="7" xfId="0" applyFont="1" applyBorder="1">
      <alignment vertical="center"/>
    </xf>
    <xf numFmtId="0" fontId="9" fillId="0" borderId="0" xfId="0" applyFont="1">
      <alignment vertical="center"/>
    </xf>
    <xf numFmtId="0" fontId="4" fillId="0" borderId="14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176" fontId="13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1" fillId="2" borderId="3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3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3" xfId="0" applyNumberFormat="1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2" fillId="3" borderId="1" xfId="0" applyFont="1" applyFill="1" applyBorder="1" applyAlignment="1">
      <alignment vertical="center" wrapText="1"/>
    </xf>
    <xf numFmtId="176" fontId="13" fillId="3" borderId="1" xfId="0" applyNumberFormat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0" fontId="1" fillId="2" borderId="5" xfId="0" applyFont="1" applyFill="1" applyBorder="1">
      <alignment vertical="center"/>
    </xf>
    <xf numFmtId="176" fontId="13" fillId="2" borderId="5" xfId="0" applyNumberFormat="1" applyFont="1" applyFill="1" applyBorder="1" applyAlignment="1">
      <alignment horizontal="left" vertical="center"/>
    </xf>
    <xf numFmtId="176" fontId="1" fillId="2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 wrapText="1"/>
    </xf>
    <xf numFmtId="176" fontId="1" fillId="2" borderId="6" xfId="0" applyNumberFormat="1" applyFont="1" applyFill="1" applyBorder="1">
      <alignment vertical="center"/>
    </xf>
    <xf numFmtId="14" fontId="16" fillId="0" borderId="0" xfId="0" applyNumberFormat="1" applyFont="1">
      <alignment vertical="center"/>
    </xf>
    <xf numFmtId="0" fontId="1" fillId="0" borderId="14" xfId="0" applyFont="1" applyBorder="1">
      <alignment vertical="center"/>
    </xf>
    <xf numFmtId="176" fontId="13" fillId="0" borderId="14" xfId="0" applyNumberFormat="1" applyFont="1" applyBorder="1" applyAlignment="1">
      <alignment horizontal="left" vertical="center"/>
    </xf>
    <xf numFmtId="176" fontId="1" fillId="0" borderId="14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right" vertical="center"/>
    </xf>
    <xf numFmtId="176" fontId="12" fillId="2" borderId="3" xfId="0" applyNumberFormat="1" applyFont="1" applyFill="1" applyBorder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176" fontId="12" fillId="3" borderId="1" xfId="0" applyNumberFormat="1" applyFont="1" applyFill="1" applyBorder="1" applyAlignment="1">
      <alignment horizontal="right" vertical="center"/>
    </xf>
    <xf numFmtId="176" fontId="12" fillId="3" borderId="3" xfId="0" applyNumberFormat="1" applyFont="1" applyFill="1" applyBorder="1">
      <alignment vertical="center"/>
    </xf>
    <xf numFmtId="0" fontId="12" fillId="2" borderId="1" xfId="1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24"/>
  <sheetViews>
    <sheetView tabSelected="1" zoomScaleNormal="100" zoomScaleSheetLayoutView="85" workbookViewId="0">
      <selection activeCell="B53" sqref="B53"/>
    </sheetView>
  </sheetViews>
  <sheetFormatPr defaultColWidth="7.77734375" defaultRowHeight="16.95" customHeight="1" x14ac:dyDescent="0.2"/>
  <cols>
    <col min="1" max="1" width="5.33203125" style="4" bestFit="1" customWidth="1"/>
    <col min="2" max="3" width="4.6640625" style="7" customWidth="1"/>
    <col min="4" max="4" width="25.44140625" style="1" customWidth="1"/>
    <col min="5" max="5" width="3.109375" style="7" customWidth="1"/>
    <col min="6" max="6" width="6.77734375" style="1" customWidth="1"/>
    <col min="7" max="7" width="17.88671875" style="9" customWidth="1"/>
    <col min="8" max="8" width="6" style="3" bestFit="1" customWidth="1"/>
    <col min="9" max="9" width="6.44140625" style="8" bestFit="1" customWidth="1"/>
    <col min="10" max="10" width="0.33203125" style="1" customWidth="1"/>
    <col min="11" max="11" width="48.5546875" style="1" customWidth="1"/>
    <col min="12" max="12" width="7.33203125" style="9" bestFit="1" customWidth="1"/>
    <col min="13" max="13" width="14.109375" style="1" bestFit="1" customWidth="1"/>
    <col min="14" max="16384" width="7.77734375" style="1"/>
  </cols>
  <sheetData>
    <row r="1" spans="1:14" ht="16.95" customHeight="1" x14ac:dyDescent="0.2">
      <c r="B1" s="1"/>
      <c r="C1" s="1"/>
      <c r="D1" s="2"/>
      <c r="K1" s="4" t="s">
        <v>25</v>
      </c>
    </row>
    <row r="2" spans="1:14" ht="16.95" customHeight="1" thickBot="1" x14ac:dyDescent="0.25">
      <c r="B2" s="1"/>
      <c r="C2" s="1"/>
      <c r="D2" t="s">
        <v>132</v>
      </c>
      <c r="K2" s="47">
        <v>46113</v>
      </c>
    </row>
    <row r="3" spans="1:14" ht="16.95" customHeight="1" x14ac:dyDescent="0.2">
      <c r="A3" s="62"/>
      <c r="B3" s="56" t="s">
        <v>12</v>
      </c>
      <c r="C3" s="56" t="s">
        <v>11</v>
      </c>
      <c r="D3" s="51" t="s">
        <v>0</v>
      </c>
      <c r="E3" s="56" t="s">
        <v>5</v>
      </c>
      <c r="F3" s="58" t="s">
        <v>8</v>
      </c>
      <c r="G3" s="59"/>
      <c r="H3" s="60" t="s">
        <v>7</v>
      </c>
      <c r="I3" s="61"/>
      <c r="J3" s="12"/>
      <c r="K3" s="51" t="s">
        <v>4</v>
      </c>
      <c r="L3" s="54" t="s">
        <v>9</v>
      </c>
    </row>
    <row r="4" spans="1:14" ht="16.95" customHeight="1" x14ac:dyDescent="0.2">
      <c r="A4" s="63"/>
      <c r="B4" s="57"/>
      <c r="C4" s="57"/>
      <c r="D4" s="52"/>
      <c r="E4" s="57"/>
      <c r="F4" s="48" t="s">
        <v>6</v>
      </c>
      <c r="G4" s="48" t="s">
        <v>1</v>
      </c>
      <c r="H4" s="49" t="s">
        <v>2</v>
      </c>
      <c r="I4" s="50" t="s">
        <v>3</v>
      </c>
      <c r="J4" s="14"/>
      <c r="K4" s="52"/>
      <c r="L4" s="55"/>
    </row>
    <row r="5" spans="1:14" ht="16.95" customHeight="1" x14ac:dyDescent="0.2">
      <c r="A5" s="76">
        <v>1</v>
      </c>
      <c r="B5" s="15"/>
      <c r="C5" s="20"/>
      <c r="D5" s="21" t="s">
        <v>26</v>
      </c>
      <c r="E5" s="20"/>
      <c r="F5" s="22" t="s">
        <v>27</v>
      </c>
      <c r="G5" s="22" t="s">
        <v>30</v>
      </c>
      <c r="H5" s="23">
        <v>0</v>
      </c>
      <c r="I5" s="24"/>
      <c r="J5" s="22"/>
      <c r="K5" s="22" t="s">
        <v>27</v>
      </c>
      <c r="L5" s="25"/>
    </row>
    <row r="6" spans="1:14" ht="16.95" customHeight="1" x14ac:dyDescent="0.2">
      <c r="A6" s="10">
        <f t="shared" ref="A6:A73" si="0">A5+1</f>
        <v>2</v>
      </c>
      <c r="B6" s="16" t="s">
        <v>14</v>
      </c>
      <c r="C6" s="26" t="s">
        <v>13</v>
      </c>
      <c r="D6" s="27" t="s">
        <v>28</v>
      </c>
      <c r="E6" s="26"/>
      <c r="F6" s="27" t="s">
        <v>29</v>
      </c>
      <c r="G6" s="27" t="s">
        <v>31</v>
      </c>
      <c r="H6" s="28">
        <f>I6-I5</f>
        <v>0.8</v>
      </c>
      <c r="I6" s="29">
        <v>0.8</v>
      </c>
      <c r="J6" s="27"/>
      <c r="K6" s="27"/>
      <c r="L6" s="30"/>
    </row>
    <row r="7" spans="1:14" ht="16.95" customHeight="1" x14ac:dyDescent="0.2">
      <c r="A7" s="10">
        <f t="shared" si="0"/>
        <v>3</v>
      </c>
      <c r="B7" s="16" t="s">
        <v>14</v>
      </c>
      <c r="C7" s="26" t="s">
        <v>13</v>
      </c>
      <c r="D7" s="27" t="s">
        <v>133</v>
      </c>
      <c r="E7" s="26"/>
      <c r="F7" s="31" t="s">
        <v>29</v>
      </c>
      <c r="G7" s="27" t="s">
        <v>46</v>
      </c>
      <c r="H7" s="28">
        <f>I7-I6</f>
        <v>4</v>
      </c>
      <c r="I7" s="29">
        <v>4.8</v>
      </c>
      <c r="J7" s="27"/>
      <c r="K7" s="31"/>
      <c r="L7" s="30"/>
    </row>
    <row r="8" spans="1:14" ht="16.95" customHeight="1" x14ac:dyDescent="0.2">
      <c r="A8" s="10">
        <f t="shared" si="0"/>
        <v>4</v>
      </c>
      <c r="B8" s="16" t="s">
        <v>10</v>
      </c>
      <c r="C8" s="26" t="s">
        <v>13</v>
      </c>
      <c r="D8" s="27" t="s">
        <v>134</v>
      </c>
      <c r="E8" s="26"/>
      <c r="F8" s="27" t="s">
        <v>32</v>
      </c>
      <c r="G8" s="27" t="s">
        <v>33</v>
      </c>
      <c r="H8" s="28">
        <f>I8-I7</f>
        <v>6.1000000000000005</v>
      </c>
      <c r="I8" s="29">
        <v>10.9</v>
      </c>
      <c r="J8" s="27"/>
      <c r="K8" s="31"/>
      <c r="L8" s="30"/>
    </row>
    <row r="9" spans="1:14" ht="16.95" customHeight="1" x14ac:dyDescent="0.2">
      <c r="A9" s="10">
        <f t="shared" si="0"/>
        <v>5</v>
      </c>
      <c r="B9" s="17" t="s">
        <v>34</v>
      </c>
      <c r="C9" s="26" t="s">
        <v>13</v>
      </c>
      <c r="D9" s="27" t="s">
        <v>35</v>
      </c>
      <c r="E9" s="26"/>
      <c r="F9" s="27" t="s">
        <v>32</v>
      </c>
      <c r="G9" s="27" t="s">
        <v>33</v>
      </c>
      <c r="H9" s="28">
        <f t="shared" ref="H9:H42" si="1">I9-I8</f>
        <v>2.0999999999999996</v>
      </c>
      <c r="I9" s="29">
        <v>13</v>
      </c>
      <c r="J9" s="27"/>
      <c r="K9" s="31"/>
      <c r="L9" s="32"/>
      <c r="M9" s="5"/>
    </row>
    <row r="10" spans="1:14" ht="16.95" customHeight="1" x14ac:dyDescent="0.2">
      <c r="A10" s="10">
        <f t="shared" si="0"/>
        <v>6</v>
      </c>
      <c r="B10" s="16" t="s">
        <v>14</v>
      </c>
      <c r="C10" s="26" t="s">
        <v>13</v>
      </c>
      <c r="D10" s="27" t="s">
        <v>36</v>
      </c>
      <c r="E10" s="26"/>
      <c r="F10" s="27" t="s">
        <v>29</v>
      </c>
      <c r="G10" s="27" t="s">
        <v>37</v>
      </c>
      <c r="H10" s="28">
        <f t="shared" si="1"/>
        <v>1.9000000000000004</v>
      </c>
      <c r="I10" s="29">
        <v>14.9</v>
      </c>
      <c r="J10" s="27"/>
      <c r="K10" s="31"/>
      <c r="L10" s="32"/>
      <c r="M10" s="5"/>
    </row>
    <row r="11" spans="1:14" ht="16.95" customHeight="1" x14ac:dyDescent="0.2">
      <c r="A11" s="10">
        <f t="shared" si="0"/>
        <v>7</v>
      </c>
      <c r="B11" s="16" t="s">
        <v>10</v>
      </c>
      <c r="C11" s="26" t="s">
        <v>13</v>
      </c>
      <c r="D11" s="27" t="s">
        <v>38</v>
      </c>
      <c r="E11" s="26"/>
      <c r="F11" s="27" t="s">
        <v>32</v>
      </c>
      <c r="G11" s="27" t="s">
        <v>39</v>
      </c>
      <c r="H11" s="28">
        <f t="shared" si="1"/>
        <v>0.5</v>
      </c>
      <c r="I11" s="29">
        <v>15.4</v>
      </c>
      <c r="J11" s="27"/>
      <c r="K11" s="31"/>
      <c r="L11" s="32"/>
      <c r="M11" s="5"/>
    </row>
    <row r="12" spans="1:14" ht="16.95" customHeight="1" x14ac:dyDescent="0.2">
      <c r="A12" s="10">
        <f t="shared" si="0"/>
        <v>8</v>
      </c>
      <c r="B12" s="16" t="s">
        <v>14</v>
      </c>
      <c r="C12" s="26" t="s">
        <v>13</v>
      </c>
      <c r="D12" s="27" t="s">
        <v>40</v>
      </c>
      <c r="E12" s="26"/>
      <c r="F12" s="27" t="s">
        <v>29</v>
      </c>
      <c r="G12" s="27" t="s">
        <v>42</v>
      </c>
      <c r="H12" s="28">
        <f t="shared" si="1"/>
        <v>0.59999999999999964</v>
      </c>
      <c r="I12" s="29">
        <v>16</v>
      </c>
      <c r="J12" s="27"/>
      <c r="K12" s="31" t="s">
        <v>41</v>
      </c>
      <c r="L12" s="32"/>
      <c r="M12" s="5"/>
    </row>
    <row r="13" spans="1:14" ht="16.95" customHeight="1" x14ac:dyDescent="0.2">
      <c r="A13" s="10">
        <f t="shared" si="0"/>
        <v>9</v>
      </c>
      <c r="B13" s="16" t="s">
        <v>14</v>
      </c>
      <c r="C13" s="26" t="s">
        <v>13</v>
      </c>
      <c r="D13" s="27" t="s">
        <v>43</v>
      </c>
      <c r="E13" s="26"/>
      <c r="F13" s="27" t="s">
        <v>32</v>
      </c>
      <c r="G13" s="27" t="s">
        <v>44</v>
      </c>
      <c r="H13" s="28">
        <f t="shared" si="1"/>
        <v>2.6000000000000014</v>
      </c>
      <c r="I13" s="29">
        <v>18.600000000000001</v>
      </c>
      <c r="J13" s="27"/>
      <c r="K13" s="31" t="s">
        <v>135</v>
      </c>
      <c r="L13" s="30"/>
      <c r="M13" s="5"/>
      <c r="N13" s="6"/>
    </row>
    <row r="14" spans="1:14" ht="16.95" customHeight="1" x14ac:dyDescent="0.2">
      <c r="A14" s="10">
        <f t="shared" si="0"/>
        <v>10</v>
      </c>
      <c r="B14" s="16" t="s">
        <v>10</v>
      </c>
      <c r="C14" s="26"/>
      <c r="D14" s="27"/>
      <c r="E14" s="26" t="s">
        <v>45</v>
      </c>
      <c r="F14" s="27" t="s">
        <v>32</v>
      </c>
      <c r="G14" s="27" t="s">
        <v>46</v>
      </c>
      <c r="H14" s="28">
        <f t="shared" si="1"/>
        <v>11.7</v>
      </c>
      <c r="I14" s="29">
        <v>30.3</v>
      </c>
      <c r="J14" s="27"/>
      <c r="K14" s="31"/>
      <c r="L14" s="32"/>
      <c r="M14" s="5"/>
      <c r="N14" s="6"/>
    </row>
    <row r="15" spans="1:14" ht="16.95" customHeight="1" x14ac:dyDescent="0.2">
      <c r="A15" s="10">
        <f t="shared" si="0"/>
        <v>11</v>
      </c>
      <c r="B15" s="16" t="s">
        <v>14</v>
      </c>
      <c r="C15" s="26" t="s">
        <v>13</v>
      </c>
      <c r="D15" s="27" t="s">
        <v>47</v>
      </c>
      <c r="E15" s="26"/>
      <c r="F15" s="27" t="s">
        <v>48</v>
      </c>
      <c r="G15" s="27" t="s">
        <v>46</v>
      </c>
      <c r="H15" s="28">
        <f t="shared" si="1"/>
        <v>0.5</v>
      </c>
      <c r="I15" s="29">
        <v>30.8</v>
      </c>
      <c r="J15" s="27"/>
      <c r="K15" s="31"/>
      <c r="L15" s="32"/>
      <c r="M15" s="5"/>
      <c r="N15" s="6"/>
    </row>
    <row r="16" spans="1:14" ht="16.95" customHeight="1" x14ac:dyDescent="0.2">
      <c r="A16" s="10">
        <f t="shared" si="0"/>
        <v>12</v>
      </c>
      <c r="B16" s="16" t="s">
        <v>14</v>
      </c>
      <c r="C16" s="26" t="s">
        <v>25</v>
      </c>
      <c r="D16" s="27"/>
      <c r="E16" s="26" t="s">
        <v>45</v>
      </c>
      <c r="F16" s="27" t="s">
        <v>29</v>
      </c>
      <c r="G16" s="27" t="s">
        <v>49</v>
      </c>
      <c r="H16" s="28">
        <f t="shared" si="1"/>
        <v>9.9999999999997868E-2</v>
      </c>
      <c r="I16" s="29">
        <v>30.9</v>
      </c>
      <c r="J16" s="27"/>
      <c r="K16" s="31" t="s">
        <v>124</v>
      </c>
      <c r="L16" s="32"/>
      <c r="M16" s="5"/>
      <c r="N16" s="6"/>
    </row>
    <row r="17" spans="1:14" ht="16.95" customHeight="1" x14ac:dyDescent="0.2">
      <c r="A17" s="10">
        <f t="shared" si="0"/>
        <v>13</v>
      </c>
      <c r="B17" s="16" t="s">
        <v>10</v>
      </c>
      <c r="C17" s="26" t="s">
        <v>13</v>
      </c>
      <c r="D17" s="31" t="s">
        <v>50</v>
      </c>
      <c r="E17" s="26"/>
      <c r="F17" s="27" t="s">
        <v>29</v>
      </c>
      <c r="G17" s="27" t="s">
        <v>51</v>
      </c>
      <c r="H17" s="28">
        <f t="shared" si="1"/>
        <v>5.2000000000000028</v>
      </c>
      <c r="I17" s="29">
        <v>36.1</v>
      </c>
      <c r="J17" s="27"/>
      <c r="K17" s="31"/>
      <c r="L17" s="32"/>
      <c r="M17" s="5"/>
      <c r="N17" s="6"/>
    </row>
    <row r="18" spans="1:14" ht="16.95" customHeight="1" x14ac:dyDescent="0.2">
      <c r="A18" s="10">
        <f t="shared" si="0"/>
        <v>14</v>
      </c>
      <c r="B18" s="16" t="s">
        <v>21</v>
      </c>
      <c r="C18" s="26"/>
      <c r="D18" s="27"/>
      <c r="E18" s="26"/>
      <c r="F18" s="27" t="s">
        <v>32</v>
      </c>
      <c r="G18" s="27" t="s">
        <v>46</v>
      </c>
      <c r="H18" s="28">
        <f t="shared" si="1"/>
        <v>0.89999999999999858</v>
      </c>
      <c r="I18" s="29">
        <v>37</v>
      </c>
      <c r="J18" s="27"/>
      <c r="K18" s="33"/>
      <c r="L18" s="32"/>
      <c r="M18" s="5"/>
      <c r="N18" s="6"/>
    </row>
    <row r="19" spans="1:14" ht="16.95" customHeight="1" x14ac:dyDescent="0.2">
      <c r="A19" s="10">
        <v>15</v>
      </c>
      <c r="B19" s="16" t="s">
        <v>14</v>
      </c>
      <c r="C19" s="26" t="s">
        <v>13</v>
      </c>
      <c r="D19" s="31" t="s">
        <v>52</v>
      </c>
      <c r="E19" s="26"/>
      <c r="F19" s="27" t="s">
        <v>32</v>
      </c>
      <c r="G19" s="27" t="s">
        <v>53</v>
      </c>
      <c r="H19" s="28">
        <f t="shared" si="1"/>
        <v>5.1000000000000014</v>
      </c>
      <c r="I19" s="29">
        <v>42.1</v>
      </c>
      <c r="J19" s="27"/>
      <c r="K19" s="31" t="s">
        <v>54</v>
      </c>
      <c r="L19" s="32"/>
      <c r="M19" s="11"/>
      <c r="N19" s="6"/>
    </row>
    <row r="20" spans="1:14" ht="39" customHeight="1" x14ac:dyDescent="0.2">
      <c r="A20" s="10">
        <v>16</v>
      </c>
      <c r="B20" s="64" t="s">
        <v>55</v>
      </c>
      <c r="C20" s="65"/>
      <c r="D20" s="38" t="s">
        <v>136</v>
      </c>
      <c r="E20" s="65"/>
      <c r="F20" s="21" t="s">
        <v>74</v>
      </c>
      <c r="G20" s="21" t="s">
        <v>53</v>
      </c>
      <c r="H20" s="23">
        <f t="shared" si="1"/>
        <v>9.1000000000000014</v>
      </c>
      <c r="I20" s="66">
        <v>51.2</v>
      </c>
      <c r="J20" s="21"/>
      <c r="K20" s="38" t="s">
        <v>156</v>
      </c>
      <c r="L20" s="67"/>
      <c r="M20" s="11"/>
      <c r="N20" s="6"/>
    </row>
    <row r="21" spans="1:14" ht="16.95" customHeight="1" x14ac:dyDescent="0.2">
      <c r="A21" s="10">
        <v>17</v>
      </c>
      <c r="B21" s="16" t="s">
        <v>14</v>
      </c>
      <c r="C21" s="26" t="s">
        <v>13</v>
      </c>
      <c r="D21" s="27" t="s">
        <v>137</v>
      </c>
      <c r="E21" s="26"/>
      <c r="F21" s="27" t="s">
        <v>32</v>
      </c>
      <c r="G21" s="27" t="s">
        <v>53</v>
      </c>
      <c r="H21" s="28">
        <f t="shared" ref="H21:H27" si="2">I21-I20</f>
        <v>1.5</v>
      </c>
      <c r="I21" s="29">
        <v>52.7</v>
      </c>
      <c r="J21" s="27"/>
      <c r="K21" s="31"/>
      <c r="L21" s="32"/>
      <c r="M21" s="11"/>
      <c r="N21" s="6"/>
    </row>
    <row r="22" spans="1:14" ht="16.95" customHeight="1" x14ac:dyDescent="0.2">
      <c r="A22" s="10">
        <v>18</v>
      </c>
      <c r="B22" s="16" t="s">
        <v>14</v>
      </c>
      <c r="C22" s="26" t="s">
        <v>13</v>
      </c>
      <c r="D22" s="27" t="s">
        <v>138</v>
      </c>
      <c r="E22" s="26"/>
      <c r="F22" s="27" t="s">
        <v>32</v>
      </c>
      <c r="G22" s="27" t="s">
        <v>46</v>
      </c>
      <c r="H22" s="28">
        <f t="shared" si="2"/>
        <v>3.1999999999999957</v>
      </c>
      <c r="I22" s="29">
        <v>55.9</v>
      </c>
      <c r="J22" s="27"/>
      <c r="K22" s="33"/>
      <c r="L22" s="30"/>
      <c r="M22" s="11"/>
      <c r="N22" s="6"/>
    </row>
    <row r="23" spans="1:14" ht="16.95" customHeight="1" x14ac:dyDescent="0.2">
      <c r="A23" s="10">
        <v>19</v>
      </c>
      <c r="B23" s="16" t="s">
        <v>14</v>
      </c>
      <c r="C23" s="26"/>
      <c r="D23" s="27"/>
      <c r="E23" s="26" t="s">
        <v>22</v>
      </c>
      <c r="F23" s="27" t="s">
        <v>29</v>
      </c>
      <c r="G23" s="27" t="s">
        <v>46</v>
      </c>
      <c r="H23" s="28">
        <f t="shared" si="2"/>
        <v>1.1000000000000014</v>
      </c>
      <c r="I23" s="29">
        <v>57</v>
      </c>
      <c r="J23" s="27"/>
      <c r="K23" s="27"/>
      <c r="L23" s="32"/>
      <c r="M23" s="11"/>
      <c r="N23" s="6"/>
    </row>
    <row r="24" spans="1:14" ht="16.95" customHeight="1" x14ac:dyDescent="0.2">
      <c r="A24" s="10">
        <v>20</v>
      </c>
      <c r="B24" s="16" t="s">
        <v>14</v>
      </c>
      <c r="C24" s="26" t="s">
        <v>13</v>
      </c>
      <c r="D24" s="27" t="s">
        <v>139</v>
      </c>
      <c r="E24" s="26"/>
      <c r="F24" s="27" t="s">
        <v>32</v>
      </c>
      <c r="G24" s="27" t="s">
        <v>46</v>
      </c>
      <c r="H24" s="28">
        <f t="shared" si="2"/>
        <v>0.10000000000000142</v>
      </c>
      <c r="I24" s="29">
        <v>57.1</v>
      </c>
      <c r="J24" s="27"/>
      <c r="K24" s="27"/>
      <c r="L24" s="32"/>
      <c r="M24" s="11"/>
      <c r="N24" s="6"/>
    </row>
    <row r="25" spans="1:14" ht="16.95" customHeight="1" x14ac:dyDescent="0.2">
      <c r="A25" s="10">
        <v>21</v>
      </c>
      <c r="B25" s="16" t="s">
        <v>14</v>
      </c>
      <c r="C25" s="26" t="s">
        <v>13</v>
      </c>
      <c r="D25" s="27" t="s">
        <v>56</v>
      </c>
      <c r="E25" s="26"/>
      <c r="F25" s="27" t="s">
        <v>32</v>
      </c>
      <c r="G25" s="31" t="s">
        <v>57</v>
      </c>
      <c r="H25" s="28">
        <f t="shared" si="2"/>
        <v>19.399999999999999</v>
      </c>
      <c r="I25" s="29">
        <v>76.5</v>
      </c>
      <c r="J25" s="27"/>
      <c r="K25" s="34" t="s">
        <v>58</v>
      </c>
      <c r="L25" s="32"/>
      <c r="M25" s="11"/>
      <c r="N25" s="6"/>
    </row>
    <row r="26" spans="1:14" ht="16.95" customHeight="1" x14ac:dyDescent="0.2">
      <c r="A26" s="10">
        <v>22</v>
      </c>
      <c r="B26" s="16" t="s">
        <v>14</v>
      </c>
      <c r="C26" s="26" t="s">
        <v>13</v>
      </c>
      <c r="D26" s="31"/>
      <c r="E26" s="26"/>
      <c r="F26" s="27" t="s">
        <v>29</v>
      </c>
      <c r="G26" s="31" t="s">
        <v>59</v>
      </c>
      <c r="H26" s="28">
        <f t="shared" si="2"/>
        <v>1.0999999999999943</v>
      </c>
      <c r="I26" s="29">
        <v>77.599999999999994</v>
      </c>
      <c r="J26" s="27"/>
      <c r="K26" s="27" t="s">
        <v>60</v>
      </c>
      <c r="L26" s="32"/>
      <c r="M26" s="11"/>
      <c r="N26" s="6"/>
    </row>
    <row r="27" spans="1:14" ht="16.95" customHeight="1" x14ac:dyDescent="0.2">
      <c r="A27" s="10">
        <v>23</v>
      </c>
      <c r="B27" s="16" t="s">
        <v>16</v>
      </c>
      <c r="C27" s="26" t="s">
        <v>25</v>
      </c>
      <c r="D27" s="27"/>
      <c r="E27" s="26" t="s">
        <v>45</v>
      </c>
      <c r="F27" s="27" t="s">
        <v>62</v>
      </c>
      <c r="G27" s="31" t="s">
        <v>46</v>
      </c>
      <c r="H27" s="28">
        <f t="shared" si="2"/>
        <v>1.1000000000000085</v>
      </c>
      <c r="I27" s="29">
        <v>78.7</v>
      </c>
      <c r="J27" s="27"/>
      <c r="K27" s="27" t="s">
        <v>61</v>
      </c>
      <c r="L27" s="30"/>
      <c r="M27" s="11"/>
      <c r="N27" s="6"/>
    </row>
    <row r="28" spans="1:14" ht="16.95" customHeight="1" x14ac:dyDescent="0.2">
      <c r="A28" s="10">
        <v>24</v>
      </c>
      <c r="B28" s="16" t="s">
        <v>159</v>
      </c>
      <c r="C28" s="26"/>
      <c r="D28" s="27"/>
      <c r="E28" s="26" t="s">
        <v>45</v>
      </c>
      <c r="F28" s="27" t="s">
        <v>29</v>
      </c>
      <c r="G28" s="31" t="s">
        <v>46</v>
      </c>
      <c r="H28" s="28">
        <f t="shared" si="1"/>
        <v>0.20000000000000284</v>
      </c>
      <c r="I28" s="29">
        <v>78.900000000000006</v>
      </c>
      <c r="J28" s="27"/>
      <c r="K28" s="31" t="s">
        <v>63</v>
      </c>
      <c r="L28" s="30"/>
      <c r="M28" s="11"/>
      <c r="N28" s="6"/>
    </row>
    <row r="29" spans="1:14" ht="16.95" customHeight="1" x14ac:dyDescent="0.2">
      <c r="A29" s="10">
        <v>25</v>
      </c>
      <c r="B29" s="16" t="s">
        <v>14</v>
      </c>
      <c r="C29" s="26" t="s">
        <v>25</v>
      </c>
      <c r="D29" s="27"/>
      <c r="E29" s="26" t="s">
        <v>45</v>
      </c>
      <c r="F29" s="27" t="s">
        <v>32</v>
      </c>
      <c r="G29" s="31" t="s">
        <v>64</v>
      </c>
      <c r="H29" s="28">
        <f t="shared" si="1"/>
        <v>4.1999999999999886</v>
      </c>
      <c r="I29" s="29">
        <v>83.1</v>
      </c>
      <c r="J29" s="27"/>
      <c r="K29" s="34" t="s">
        <v>121</v>
      </c>
      <c r="L29" s="30"/>
      <c r="M29" s="11"/>
      <c r="N29" s="6"/>
    </row>
    <row r="30" spans="1:14" ht="31.2" customHeight="1" x14ac:dyDescent="0.2">
      <c r="A30" s="10">
        <v>26</v>
      </c>
      <c r="B30" s="68" t="s">
        <v>55</v>
      </c>
      <c r="C30" s="69"/>
      <c r="D30" s="35" t="s">
        <v>65</v>
      </c>
      <c r="E30" s="69"/>
      <c r="F30" s="70" t="s">
        <v>17</v>
      </c>
      <c r="G30" s="70" t="s">
        <v>46</v>
      </c>
      <c r="H30" s="36">
        <f t="shared" ref="H30" si="3">I30-I29</f>
        <v>1.7000000000000028</v>
      </c>
      <c r="I30" s="71">
        <v>84.8</v>
      </c>
      <c r="J30" s="70"/>
      <c r="K30" s="35" t="s">
        <v>66</v>
      </c>
      <c r="L30" s="72" t="s">
        <v>67</v>
      </c>
      <c r="M30" s="11"/>
      <c r="N30" s="6"/>
    </row>
    <row r="31" spans="1:14" ht="16.95" customHeight="1" x14ac:dyDescent="0.2">
      <c r="A31" s="10">
        <v>27</v>
      </c>
      <c r="B31" s="16" t="s">
        <v>10</v>
      </c>
      <c r="C31" s="26" t="s">
        <v>25</v>
      </c>
      <c r="D31" s="27"/>
      <c r="E31" s="26" t="s">
        <v>45</v>
      </c>
      <c r="F31" s="27" t="s">
        <v>32</v>
      </c>
      <c r="G31" s="31" t="s">
        <v>59</v>
      </c>
      <c r="H31" s="28">
        <f t="shared" si="1"/>
        <v>0.29999999999999716</v>
      </c>
      <c r="I31" s="29">
        <v>85.1</v>
      </c>
      <c r="J31" s="27"/>
      <c r="K31" s="31" t="s">
        <v>68</v>
      </c>
      <c r="L31" s="32"/>
      <c r="M31" s="11"/>
      <c r="N31" s="6"/>
    </row>
    <row r="32" spans="1:14" ht="16.95" customHeight="1" x14ac:dyDescent="0.2">
      <c r="A32" s="10">
        <v>28</v>
      </c>
      <c r="B32" s="16" t="s">
        <v>10</v>
      </c>
      <c r="C32" s="26"/>
      <c r="D32" s="27"/>
      <c r="E32" s="26"/>
      <c r="F32" s="27" t="s">
        <v>29</v>
      </c>
      <c r="G32" s="31" t="s">
        <v>69</v>
      </c>
      <c r="H32" s="28">
        <f t="shared" si="1"/>
        <v>6.1000000000000085</v>
      </c>
      <c r="I32" s="29">
        <v>91.2</v>
      </c>
      <c r="J32" s="27"/>
      <c r="K32" s="31"/>
      <c r="L32" s="32"/>
      <c r="M32" s="11"/>
      <c r="N32" s="6"/>
    </row>
    <row r="33" spans="1:14" ht="16.95" customHeight="1" x14ac:dyDescent="0.2">
      <c r="A33" s="10">
        <v>29</v>
      </c>
      <c r="B33" s="16" t="s">
        <v>16</v>
      </c>
      <c r="C33" s="26"/>
      <c r="D33" s="27"/>
      <c r="E33" s="26"/>
      <c r="F33" s="27" t="s">
        <v>62</v>
      </c>
      <c r="G33" s="31" t="s">
        <v>70</v>
      </c>
      <c r="H33" s="28">
        <f t="shared" si="1"/>
        <v>1</v>
      </c>
      <c r="I33" s="29">
        <v>92.2</v>
      </c>
      <c r="J33" s="27"/>
      <c r="K33" s="31" t="s">
        <v>125</v>
      </c>
      <c r="L33" s="32"/>
      <c r="M33" s="11"/>
      <c r="N33" s="6"/>
    </row>
    <row r="34" spans="1:14" ht="16.95" customHeight="1" x14ac:dyDescent="0.2">
      <c r="A34" s="10">
        <v>30</v>
      </c>
      <c r="B34" s="16" t="s">
        <v>10</v>
      </c>
      <c r="C34" s="26" t="s">
        <v>25</v>
      </c>
      <c r="D34" s="27"/>
      <c r="E34" s="26"/>
      <c r="F34" s="27" t="s">
        <v>29</v>
      </c>
      <c r="G34" s="31" t="s">
        <v>71</v>
      </c>
      <c r="H34" s="28">
        <f t="shared" si="1"/>
        <v>1.7000000000000028</v>
      </c>
      <c r="I34" s="29">
        <v>93.9</v>
      </c>
      <c r="J34" s="27"/>
      <c r="K34" s="31" t="s">
        <v>72</v>
      </c>
      <c r="L34" s="32"/>
      <c r="M34" s="11"/>
      <c r="N34" s="6"/>
    </row>
    <row r="35" spans="1:14" ht="36" customHeight="1" x14ac:dyDescent="0.2">
      <c r="A35" s="10">
        <v>31</v>
      </c>
      <c r="B35" s="68" t="s">
        <v>18</v>
      </c>
      <c r="C35" s="69" t="s">
        <v>13</v>
      </c>
      <c r="D35" s="35" t="s">
        <v>73</v>
      </c>
      <c r="E35" s="69"/>
      <c r="F35" s="35" t="s">
        <v>74</v>
      </c>
      <c r="G35" s="35" t="s">
        <v>71</v>
      </c>
      <c r="H35" s="36">
        <f t="shared" si="1"/>
        <v>1.2999999999999972</v>
      </c>
      <c r="I35" s="71">
        <v>95.2</v>
      </c>
      <c r="J35" s="70"/>
      <c r="K35" s="35" t="s">
        <v>155</v>
      </c>
      <c r="L35" s="72"/>
      <c r="M35" s="11"/>
      <c r="N35" s="6"/>
    </row>
    <row r="36" spans="1:14" ht="16.95" customHeight="1" x14ac:dyDescent="0.2">
      <c r="A36" s="10">
        <v>32</v>
      </c>
      <c r="B36" s="16" t="s">
        <v>10</v>
      </c>
      <c r="C36" s="26"/>
      <c r="D36" s="27"/>
      <c r="E36" s="26" t="s">
        <v>45</v>
      </c>
      <c r="F36" s="31" t="s">
        <v>29</v>
      </c>
      <c r="G36" s="31" t="s">
        <v>71</v>
      </c>
      <c r="H36" s="28">
        <f t="shared" si="1"/>
        <v>0.5</v>
      </c>
      <c r="I36" s="29">
        <v>95.7</v>
      </c>
      <c r="J36" s="27"/>
      <c r="K36" s="31"/>
      <c r="L36" s="32"/>
      <c r="M36" s="11"/>
      <c r="N36" s="6"/>
    </row>
    <row r="37" spans="1:14" ht="16.95" customHeight="1" x14ac:dyDescent="0.2">
      <c r="A37" s="10">
        <v>33</v>
      </c>
      <c r="B37" s="16" t="s">
        <v>14</v>
      </c>
      <c r="C37" s="26"/>
      <c r="D37" s="27"/>
      <c r="E37" s="26" t="s">
        <v>45</v>
      </c>
      <c r="F37" s="31" t="s">
        <v>32</v>
      </c>
      <c r="G37" s="31" t="s">
        <v>76</v>
      </c>
      <c r="H37" s="28">
        <f t="shared" ref="H37:H38" si="4">I37-I36</f>
        <v>9.9999999999994316E-2</v>
      </c>
      <c r="I37" s="29">
        <v>95.8</v>
      </c>
      <c r="J37" s="27"/>
      <c r="K37" s="31" t="s">
        <v>75</v>
      </c>
      <c r="L37" s="32"/>
      <c r="M37" s="11"/>
      <c r="N37" s="6"/>
    </row>
    <row r="38" spans="1:14" ht="16.95" customHeight="1" x14ac:dyDescent="0.2">
      <c r="A38" s="10">
        <v>34</v>
      </c>
      <c r="B38" s="16" t="s">
        <v>16</v>
      </c>
      <c r="C38" s="26"/>
      <c r="D38" s="27"/>
      <c r="E38" s="26" t="s">
        <v>22</v>
      </c>
      <c r="F38" s="31" t="s">
        <v>77</v>
      </c>
      <c r="G38" s="31" t="s">
        <v>78</v>
      </c>
      <c r="H38" s="28">
        <f t="shared" si="4"/>
        <v>6.6000000000000085</v>
      </c>
      <c r="I38" s="29">
        <v>102.4</v>
      </c>
      <c r="J38" s="27"/>
      <c r="K38" s="31" t="s">
        <v>79</v>
      </c>
      <c r="L38" s="32"/>
      <c r="M38" s="11"/>
      <c r="N38" s="6"/>
    </row>
    <row r="39" spans="1:14" ht="16.95" customHeight="1" x14ac:dyDescent="0.2">
      <c r="A39" s="10">
        <v>35</v>
      </c>
      <c r="B39" s="16" t="s">
        <v>10</v>
      </c>
      <c r="C39" s="26" t="s">
        <v>25</v>
      </c>
      <c r="D39" s="27"/>
      <c r="E39" s="26" t="s">
        <v>22</v>
      </c>
      <c r="F39" s="27" t="s">
        <v>77</v>
      </c>
      <c r="G39" s="27"/>
      <c r="H39" s="28">
        <f t="shared" si="1"/>
        <v>6</v>
      </c>
      <c r="I39" s="29">
        <v>108.4</v>
      </c>
      <c r="J39" s="27"/>
      <c r="K39" s="31" t="s">
        <v>140</v>
      </c>
      <c r="L39" s="32"/>
      <c r="M39" s="11"/>
      <c r="N39" s="6"/>
    </row>
    <row r="40" spans="1:14" ht="16.95" customHeight="1" x14ac:dyDescent="0.2">
      <c r="A40" s="10">
        <v>36</v>
      </c>
      <c r="B40" s="16" t="s">
        <v>16</v>
      </c>
      <c r="C40" s="26" t="s">
        <v>25</v>
      </c>
      <c r="D40" s="27"/>
      <c r="E40" s="26" t="s">
        <v>22</v>
      </c>
      <c r="F40" s="27" t="s">
        <v>142</v>
      </c>
      <c r="G40" s="27"/>
      <c r="H40" s="28">
        <f t="shared" si="1"/>
        <v>1.5999999999999943</v>
      </c>
      <c r="I40" s="29">
        <v>110</v>
      </c>
      <c r="J40" s="27"/>
      <c r="K40" s="31" t="s">
        <v>143</v>
      </c>
      <c r="L40" s="32"/>
      <c r="M40" s="11"/>
      <c r="N40" s="6"/>
    </row>
    <row r="41" spans="1:14" ht="16.95" customHeight="1" x14ac:dyDescent="0.2">
      <c r="A41" s="10">
        <v>37</v>
      </c>
      <c r="B41" s="16" t="s">
        <v>10</v>
      </c>
      <c r="C41" s="26" t="s">
        <v>25</v>
      </c>
      <c r="D41" s="31"/>
      <c r="E41" s="26" t="s">
        <v>22</v>
      </c>
      <c r="F41" s="27" t="s">
        <v>80</v>
      </c>
      <c r="G41" s="27" t="s">
        <v>51</v>
      </c>
      <c r="H41" s="28">
        <f t="shared" si="1"/>
        <v>3</v>
      </c>
      <c r="I41" s="29">
        <v>113</v>
      </c>
      <c r="J41" s="27"/>
      <c r="K41" s="31" t="s">
        <v>141</v>
      </c>
      <c r="L41" s="32"/>
      <c r="M41" s="11"/>
      <c r="N41" s="6"/>
    </row>
    <row r="42" spans="1:14" ht="16.95" customHeight="1" x14ac:dyDescent="0.2">
      <c r="A42" s="10">
        <v>38</v>
      </c>
      <c r="B42" s="16" t="s">
        <v>21</v>
      </c>
      <c r="C42" s="26"/>
      <c r="D42" s="27"/>
      <c r="E42" s="26" t="s">
        <v>22</v>
      </c>
      <c r="F42" s="27" t="s">
        <v>32</v>
      </c>
      <c r="G42" s="27" t="s">
        <v>144</v>
      </c>
      <c r="H42" s="28">
        <f t="shared" si="1"/>
        <v>0.29999999999999716</v>
      </c>
      <c r="I42" s="29">
        <v>113.3</v>
      </c>
      <c r="J42" s="27"/>
      <c r="K42" s="31"/>
      <c r="L42" s="32"/>
      <c r="M42" s="11"/>
      <c r="N42" s="6"/>
    </row>
    <row r="43" spans="1:14" ht="16.95" customHeight="1" x14ac:dyDescent="0.2">
      <c r="A43" s="10">
        <v>39</v>
      </c>
      <c r="B43" s="16" t="s">
        <v>14</v>
      </c>
      <c r="C43" s="26" t="s">
        <v>13</v>
      </c>
      <c r="D43" s="31" t="s">
        <v>145</v>
      </c>
      <c r="E43" s="26"/>
      <c r="F43" s="27" t="s">
        <v>32</v>
      </c>
      <c r="G43" s="27" t="s">
        <v>146</v>
      </c>
      <c r="H43" s="28">
        <f t="shared" ref="H43:H65" si="5">I43-I42</f>
        <v>12.5</v>
      </c>
      <c r="I43" s="29">
        <v>125.8</v>
      </c>
      <c r="J43" s="27"/>
      <c r="K43" s="31"/>
      <c r="L43" s="32"/>
      <c r="M43" s="11"/>
      <c r="N43" s="6"/>
    </row>
    <row r="44" spans="1:14" ht="16.95" customHeight="1" x14ac:dyDescent="0.2">
      <c r="A44" s="10">
        <v>40</v>
      </c>
      <c r="B44" s="16" t="s">
        <v>10</v>
      </c>
      <c r="C44" s="26" t="s">
        <v>13</v>
      </c>
      <c r="D44" s="27"/>
      <c r="E44" s="26" t="s">
        <v>22</v>
      </c>
      <c r="F44" s="27" t="s">
        <v>80</v>
      </c>
      <c r="G44" s="27" t="s">
        <v>87</v>
      </c>
      <c r="H44" s="28">
        <f t="shared" si="5"/>
        <v>3.8999999999999915</v>
      </c>
      <c r="I44" s="29">
        <v>129.69999999999999</v>
      </c>
      <c r="J44" s="27"/>
      <c r="K44" s="31"/>
      <c r="L44" s="32"/>
      <c r="M44" s="11"/>
      <c r="N44" s="6"/>
    </row>
    <row r="45" spans="1:14" ht="16.95" customHeight="1" x14ac:dyDescent="0.2">
      <c r="A45" s="10">
        <v>41</v>
      </c>
      <c r="B45" s="16" t="s">
        <v>15</v>
      </c>
      <c r="C45" s="26" t="s">
        <v>13</v>
      </c>
      <c r="D45" s="27" t="s">
        <v>88</v>
      </c>
      <c r="E45" s="26"/>
      <c r="F45" s="27" t="s">
        <v>80</v>
      </c>
      <c r="G45" s="27" t="s">
        <v>82</v>
      </c>
      <c r="H45" s="28">
        <f t="shared" si="5"/>
        <v>0.30000000000001137</v>
      </c>
      <c r="I45" s="29">
        <v>130</v>
      </c>
      <c r="J45" s="27"/>
      <c r="K45" s="31" t="s">
        <v>123</v>
      </c>
      <c r="L45" s="32"/>
      <c r="M45" s="11"/>
      <c r="N45" s="6"/>
    </row>
    <row r="46" spans="1:14" ht="28.2" customHeight="1" x14ac:dyDescent="0.2">
      <c r="A46" s="10">
        <v>42</v>
      </c>
      <c r="B46" s="68" t="s">
        <v>55</v>
      </c>
      <c r="C46" s="69"/>
      <c r="D46" s="35" t="s">
        <v>89</v>
      </c>
      <c r="E46" s="69"/>
      <c r="F46" s="70" t="s">
        <v>90</v>
      </c>
      <c r="G46" s="70" t="s">
        <v>82</v>
      </c>
      <c r="H46" s="36">
        <f t="shared" ref="H46:H47" si="6">I46-I45</f>
        <v>9.9999999999994316E-2</v>
      </c>
      <c r="I46" s="71">
        <v>130.1</v>
      </c>
      <c r="J46" s="70"/>
      <c r="K46" s="35" t="s">
        <v>131</v>
      </c>
      <c r="L46" s="72"/>
      <c r="M46" s="11"/>
      <c r="N46" s="6"/>
    </row>
    <row r="47" spans="1:14" ht="16.95" customHeight="1" x14ac:dyDescent="0.2">
      <c r="A47" s="10">
        <v>43</v>
      </c>
      <c r="B47" s="16" t="s">
        <v>10</v>
      </c>
      <c r="C47" s="26"/>
      <c r="D47" s="27"/>
      <c r="E47" s="26" t="s">
        <v>25</v>
      </c>
      <c r="F47" s="27" t="s">
        <v>80</v>
      </c>
      <c r="G47" s="31" t="s">
        <v>87</v>
      </c>
      <c r="H47" s="28">
        <f t="shared" si="6"/>
        <v>0.5</v>
      </c>
      <c r="I47" s="29">
        <v>130.6</v>
      </c>
      <c r="J47" s="27"/>
      <c r="K47" s="31" t="s">
        <v>126</v>
      </c>
      <c r="L47" s="32"/>
      <c r="M47" s="11"/>
      <c r="N47" s="6"/>
    </row>
    <row r="48" spans="1:14" ht="16.95" customHeight="1" x14ac:dyDescent="0.2">
      <c r="A48" s="10">
        <v>44</v>
      </c>
      <c r="B48" s="16" t="s">
        <v>14</v>
      </c>
      <c r="C48" s="26" t="s">
        <v>13</v>
      </c>
      <c r="D48" s="27" t="s">
        <v>91</v>
      </c>
      <c r="E48" s="26"/>
      <c r="F48" s="27" t="s">
        <v>80</v>
      </c>
      <c r="G48" s="31" t="s">
        <v>92</v>
      </c>
      <c r="H48" s="28">
        <f t="shared" si="5"/>
        <v>5.7000000000000171</v>
      </c>
      <c r="I48" s="29">
        <v>136.30000000000001</v>
      </c>
      <c r="J48" s="27"/>
      <c r="K48" s="31" t="s">
        <v>147</v>
      </c>
      <c r="L48" s="32"/>
      <c r="M48" s="11"/>
      <c r="N48" s="6"/>
    </row>
    <row r="49" spans="1:14" ht="16.95" customHeight="1" x14ac:dyDescent="0.2">
      <c r="A49" s="10">
        <v>45</v>
      </c>
      <c r="B49" s="16" t="s">
        <v>10</v>
      </c>
      <c r="C49" s="26"/>
      <c r="D49" s="27"/>
      <c r="E49" s="26" t="s">
        <v>25</v>
      </c>
      <c r="F49" s="27" t="s">
        <v>80</v>
      </c>
      <c r="G49" s="27" t="s">
        <v>93</v>
      </c>
      <c r="H49" s="28">
        <f t="shared" si="5"/>
        <v>3.1999999999999886</v>
      </c>
      <c r="I49" s="29">
        <v>139.5</v>
      </c>
      <c r="J49" s="27"/>
      <c r="K49" s="31" t="s">
        <v>127</v>
      </c>
      <c r="L49" s="32"/>
      <c r="M49" s="11"/>
      <c r="N49" s="6"/>
    </row>
    <row r="50" spans="1:14" ht="16.95" customHeight="1" x14ac:dyDescent="0.2">
      <c r="A50" s="10">
        <v>46</v>
      </c>
      <c r="B50" s="16" t="s">
        <v>14</v>
      </c>
      <c r="C50" s="26"/>
      <c r="D50" s="27"/>
      <c r="E50" s="26"/>
      <c r="F50" s="27" t="s">
        <v>81</v>
      </c>
      <c r="G50" s="27" t="s">
        <v>92</v>
      </c>
      <c r="H50" s="28">
        <f t="shared" si="5"/>
        <v>1.5</v>
      </c>
      <c r="I50" s="29">
        <v>141</v>
      </c>
      <c r="J50" s="27"/>
      <c r="K50" s="31" t="s">
        <v>128</v>
      </c>
      <c r="L50" s="32"/>
      <c r="M50" s="11"/>
      <c r="N50" s="6"/>
    </row>
    <row r="51" spans="1:14" ht="16.95" customHeight="1" x14ac:dyDescent="0.2">
      <c r="A51" s="10">
        <v>47</v>
      </c>
      <c r="B51" s="16" t="s">
        <v>159</v>
      </c>
      <c r="C51" s="26"/>
      <c r="D51" s="27"/>
      <c r="E51" s="26" t="s">
        <v>22</v>
      </c>
      <c r="F51" s="27" t="s">
        <v>81</v>
      </c>
      <c r="G51" s="27" t="s">
        <v>92</v>
      </c>
      <c r="H51" s="28">
        <f t="shared" si="5"/>
        <v>2.0999999999999943</v>
      </c>
      <c r="I51" s="29">
        <v>143.1</v>
      </c>
      <c r="J51" s="27"/>
      <c r="K51" s="31"/>
      <c r="L51" s="32"/>
      <c r="M51" s="11"/>
      <c r="N51" s="6"/>
    </row>
    <row r="52" spans="1:14" ht="16.95" customHeight="1" x14ac:dyDescent="0.2">
      <c r="A52" s="10">
        <v>48</v>
      </c>
      <c r="B52" s="16" t="s">
        <v>10</v>
      </c>
      <c r="C52" s="26" t="s">
        <v>25</v>
      </c>
      <c r="D52" s="31"/>
      <c r="E52" s="26"/>
      <c r="F52" s="27" t="s">
        <v>80</v>
      </c>
      <c r="G52" s="27" t="s">
        <v>82</v>
      </c>
      <c r="H52" s="28">
        <f t="shared" ref="H52" si="7">I52-I51</f>
        <v>1.4000000000000057</v>
      </c>
      <c r="I52" s="29">
        <v>144.5</v>
      </c>
      <c r="J52" s="27"/>
      <c r="K52" s="31" t="s">
        <v>94</v>
      </c>
      <c r="L52" s="32"/>
      <c r="M52" s="11"/>
      <c r="N52" s="6"/>
    </row>
    <row r="53" spans="1:14" ht="16.95" customHeight="1" x14ac:dyDescent="0.2">
      <c r="A53" s="10">
        <v>49</v>
      </c>
      <c r="B53" s="16" t="s">
        <v>159</v>
      </c>
      <c r="C53" s="26" t="s">
        <v>13</v>
      </c>
      <c r="D53" s="27" t="s">
        <v>95</v>
      </c>
      <c r="E53" s="26"/>
      <c r="F53" s="27" t="s">
        <v>96</v>
      </c>
      <c r="G53" s="27" t="s">
        <v>83</v>
      </c>
      <c r="H53" s="28">
        <f t="shared" si="5"/>
        <v>3.0999999999999943</v>
      </c>
      <c r="I53" s="29">
        <v>147.6</v>
      </c>
      <c r="J53" s="27"/>
      <c r="K53" s="31"/>
      <c r="L53" s="32"/>
      <c r="M53" s="11"/>
      <c r="N53" s="6"/>
    </row>
    <row r="54" spans="1:14" ht="16.95" customHeight="1" x14ac:dyDescent="0.2">
      <c r="A54" s="10">
        <v>50</v>
      </c>
      <c r="B54" s="16" t="s">
        <v>15</v>
      </c>
      <c r="C54" s="26"/>
      <c r="D54" s="27"/>
      <c r="E54" s="26" t="s">
        <v>22</v>
      </c>
      <c r="F54" s="27" t="s">
        <v>80</v>
      </c>
      <c r="G54" s="27" t="s">
        <v>82</v>
      </c>
      <c r="H54" s="28">
        <f t="shared" si="5"/>
        <v>1.2000000000000171</v>
      </c>
      <c r="I54" s="29">
        <v>148.80000000000001</v>
      </c>
      <c r="J54" s="27"/>
      <c r="K54" s="31"/>
      <c r="L54" s="32"/>
      <c r="M54" s="11"/>
      <c r="N54" s="6"/>
    </row>
    <row r="55" spans="1:14" ht="16.95" customHeight="1" x14ac:dyDescent="0.2">
      <c r="A55" s="10">
        <v>51</v>
      </c>
      <c r="B55" s="16" t="s">
        <v>10</v>
      </c>
      <c r="C55" s="26"/>
      <c r="D55" s="27"/>
      <c r="E55" s="26"/>
      <c r="F55" s="31" t="s">
        <v>81</v>
      </c>
      <c r="G55" s="27" t="s">
        <v>97</v>
      </c>
      <c r="H55" s="28">
        <f t="shared" si="5"/>
        <v>0.79999999999998295</v>
      </c>
      <c r="I55" s="29">
        <v>149.6</v>
      </c>
      <c r="J55" s="27"/>
      <c r="K55" s="31"/>
      <c r="L55" s="32"/>
      <c r="M55" s="11"/>
      <c r="N55" s="6"/>
    </row>
    <row r="56" spans="1:14" ht="16.95" customHeight="1" x14ac:dyDescent="0.2">
      <c r="A56" s="10">
        <v>52</v>
      </c>
      <c r="B56" s="16" t="s">
        <v>14</v>
      </c>
      <c r="C56" s="26" t="s">
        <v>13</v>
      </c>
      <c r="D56" s="27" t="s">
        <v>98</v>
      </c>
      <c r="E56" s="26"/>
      <c r="F56" s="31" t="s">
        <v>80</v>
      </c>
      <c r="G56" s="27" t="s">
        <v>99</v>
      </c>
      <c r="H56" s="28">
        <f t="shared" si="5"/>
        <v>5.5</v>
      </c>
      <c r="I56" s="29">
        <v>155.1</v>
      </c>
      <c r="J56" s="27"/>
      <c r="K56" s="31" t="s">
        <v>100</v>
      </c>
      <c r="L56" s="32"/>
      <c r="M56" s="11"/>
      <c r="N56" s="6"/>
    </row>
    <row r="57" spans="1:14" ht="16.95" customHeight="1" x14ac:dyDescent="0.2">
      <c r="A57" s="10">
        <v>53</v>
      </c>
      <c r="B57" s="16" t="s">
        <v>14</v>
      </c>
      <c r="C57" s="26" t="s">
        <v>13</v>
      </c>
      <c r="D57" s="27" t="s">
        <v>101</v>
      </c>
      <c r="E57" s="26"/>
      <c r="F57" s="27" t="s">
        <v>80</v>
      </c>
      <c r="G57" s="31" t="s">
        <v>104</v>
      </c>
      <c r="H57" s="28">
        <f t="shared" si="5"/>
        <v>4.4000000000000057</v>
      </c>
      <c r="I57" s="29">
        <v>159.5</v>
      </c>
      <c r="J57" s="27"/>
      <c r="K57" s="37"/>
      <c r="L57" s="32"/>
      <c r="M57" s="11"/>
      <c r="N57" s="6"/>
    </row>
    <row r="58" spans="1:14" ht="39.6" customHeight="1" x14ac:dyDescent="0.2">
      <c r="A58" s="10">
        <v>54</v>
      </c>
      <c r="B58" s="64" t="s">
        <v>14</v>
      </c>
      <c r="C58" s="65" t="s">
        <v>20</v>
      </c>
      <c r="D58" s="53" t="s">
        <v>102</v>
      </c>
      <c r="E58" s="53"/>
      <c r="F58" s="21" t="s">
        <v>103</v>
      </c>
      <c r="G58" s="21" t="s">
        <v>104</v>
      </c>
      <c r="H58" s="23">
        <f t="shared" si="5"/>
        <v>2.5999999999999943</v>
      </c>
      <c r="I58" s="66">
        <v>162.1</v>
      </c>
      <c r="J58" s="21"/>
      <c r="K58" s="73" t="s">
        <v>157</v>
      </c>
      <c r="L58" s="67">
        <v>110.9</v>
      </c>
      <c r="M58" s="11"/>
      <c r="N58" s="6"/>
    </row>
    <row r="59" spans="1:14" ht="16.95" customHeight="1" x14ac:dyDescent="0.2">
      <c r="A59" s="10">
        <v>55</v>
      </c>
      <c r="B59" s="16" t="s">
        <v>21</v>
      </c>
      <c r="C59" s="26" t="s">
        <v>20</v>
      </c>
      <c r="D59" s="27" t="s">
        <v>148</v>
      </c>
      <c r="E59" s="26"/>
      <c r="F59" s="27" t="s">
        <v>32</v>
      </c>
      <c r="G59" s="27" t="s">
        <v>104</v>
      </c>
      <c r="H59" s="28">
        <f>I59-I58</f>
        <v>6.3000000000000114</v>
      </c>
      <c r="I59" s="29">
        <v>168.4</v>
      </c>
      <c r="J59" s="27"/>
      <c r="K59" s="37"/>
      <c r="L59" s="32"/>
      <c r="M59" s="11"/>
      <c r="N59" s="6"/>
    </row>
    <row r="60" spans="1:14" ht="16.95" customHeight="1" x14ac:dyDescent="0.2">
      <c r="A60" s="10">
        <v>56</v>
      </c>
      <c r="B60" s="16" t="s">
        <v>21</v>
      </c>
      <c r="C60" s="26" t="s">
        <v>13</v>
      </c>
      <c r="D60" s="27" t="s">
        <v>105</v>
      </c>
      <c r="E60" s="26"/>
      <c r="F60" s="27" t="s">
        <v>32</v>
      </c>
      <c r="G60" s="27" t="s">
        <v>46</v>
      </c>
      <c r="H60" s="28">
        <f t="shared" ref="H60:H61" si="8">I60-I59</f>
        <v>0.59999999999999432</v>
      </c>
      <c r="I60" s="29">
        <v>169</v>
      </c>
      <c r="J60" s="27"/>
      <c r="K60" s="37"/>
      <c r="L60" s="32"/>
      <c r="M60" s="11"/>
      <c r="N60" s="6"/>
    </row>
    <row r="61" spans="1:14" ht="24.6" customHeight="1" x14ac:dyDescent="0.2">
      <c r="A61" s="10">
        <v>57</v>
      </c>
      <c r="B61" s="16" t="s">
        <v>15</v>
      </c>
      <c r="C61" s="26" t="s">
        <v>25</v>
      </c>
      <c r="D61" s="27"/>
      <c r="E61" s="26" t="s">
        <v>22</v>
      </c>
      <c r="F61" s="18" t="s">
        <v>106</v>
      </c>
      <c r="G61" s="27" t="s">
        <v>82</v>
      </c>
      <c r="H61" s="28">
        <f t="shared" si="8"/>
        <v>2.3000000000000114</v>
      </c>
      <c r="I61" s="29">
        <v>171.3</v>
      </c>
      <c r="J61" s="27"/>
      <c r="K61" s="37" t="s">
        <v>107</v>
      </c>
      <c r="L61" s="32"/>
      <c r="M61" s="11"/>
      <c r="N61" s="6"/>
    </row>
    <row r="62" spans="1:14" ht="16.95" customHeight="1" x14ac:dyDescent="0.2">
      <c r="A62" s="10">
        <v>58</v>
      </c>
      <c r="B62" s="16" t="s">
        <v>14</v>
      </c>
      <c r="C62" s="26" t="s">
        <v>13</v>
      </c>
      <c r="D62" s="27" t="s">
        <v>129</v>
      </c>
      <c r="E62" s="26"/>
      <c r="F62" s="27" t="s">
        <v>80</v>
      </c>
      <c r="G62" s="27" t="s">
        <v>108</v>
      </c>
      <c r="H62" s="28">
        <f t="shared" si="5"/>
        <v>9.2999999999999829</v>
      </c>
      <c r="I62" s="29">
        <v>180.6</v>
      </c>
      <c r="J62" s="27"/>
      <c r="K62" s="37"/>
      <c r="L62" s="32"/>
      <c r="M62" s="11"/>
      <c r="N62" s="6"/>
    </row>
    <row r="63" spans="1:14" ht="16.95" customHeight="1" x14ac:dyDescent="0.2">
      <c r="A63" s="10">
        <v>59</v>
      </c>
      <c r="B63" s="16" t="s">
        <v>14</v>
      </c>
      <c r="C63" s="26" t="s">
        <v>13</v>
      </c>
      <c r="D63" s="31" t="s">
        <v>109</v>
      </c>
      <c r="E63" s="26"/>
      <c r="F63" s="27" t="s">
        <v>32</v>
      </c>
      <c r="G63" s="27" t="s">
        <v>110</v>
      </c>
      <c r="H63" s="28">
        <f t="shared" ref="H63" si="9">I63-I62</f>
        <v>4.0999999999999943</v>
      </c>
      <c r="I63" s="29">
        <v>184.7</v>
      </c>
      <c r="J63" s="27"/>
      <c r="K63" s="31" t="s">
        <v>84</v>
      </c>
      <c r="L63" s="32" t="s">
        <v>85</v>
      </c>
      <c r="M63" s="11"/>
      <c r="N63" s="6"/>
    </row>
    <row r="64" spans="1:14" ht="23.4" customHeight="1" x14ac:dyDescent="0.2">
      <c r="A64" s="10">
        <v>60</v>
      </c>
      <c r="B64" s="16" t="s">
        <v>14</v>
      </c>
      <c r="C64" s="26" t="s">
        <v>13</v>
      </c>
      <c r="D64" s="27" t="s">
        <v>111</v>
      </c>
      <c r="E64" s="26"/>
      <c r="F64" s="27" t="s">
        <v>80</v>
      </c>
      <c r="G64" s="31" t="s">
        <v>130</v>
      </c>
      <c r="H64" s="28">
        <f t="shared" si="5"/>
        <v>4.1000000000000227</v>
      </c>
      <c r="I64" s="29">
        <v>188.8</v>
      </c>
      <c r="J64" s="27"/>
      <c r="K64" s="37"/>
      <c r="L64" s="32"/>
      <c r="M64" s="11"/>
      <c r="N64" s="6"/>
    </row>
    <row r="65" spans="1:14" ht="16.95" customHeight="1" x14ac:dyDescent="0.2">
      <c r="A65" s="10">
        <v>61</v>
      </c>
      <c r="B65" s="16" t="s">
        <v>24</v>
      </c>
      <c r="C65" s="26" t="s">
        <v>19</v>
      </c>
      <c r="D65" s="27" t="s">
        <v>112</v>
      </c>
      <c r="E65" s="26"/>
      <c r="F65" s="27" t="s">
        <v>81</v>
      </c>
      <c r="G65" s="27" t="s">
        <v>113</v>
      </c>
      <c r="H65" s="28">
        <f t="shared" si="5"/>
        <v>6.7999999999999829</v>
      </c>
      <c r="I65" s="29">
        <v>195.6</v>
      </c>
      <c r="J65" s="27"/>
      <c r="K65" s="37"/>
      <c r="L65" s="32"/>
      <c r="M65" s="11"/>
      <c r="N65" s="6"/>
    </row>
    <row r="66" spans="1:14" ht="16.95" customHeight="1" x14ac:dyDescent="0.2">
      <c r="A66" s="10">
        <v>62</v>
      </c>
      <c r="B66" s="16" t="s">
        <v>86</v>
      </c>
      <c r="C66" s="26" t="s">
        <v>19</v>
      </c>
      <c r="D66" s="27" t="s">
        <v>114</v>
      </c>
      <c r="E66" s="26"/>
      <c r="F66" s="27" t="s">
        <v>81</v>
      </c>
      <c r="G66" s="27" t="s">
        <v>82</v>
      </c>
      <c r="H66" s="28">
        <f t="shared" ref="H66:H73" si="10">I66-I65</f>
        <v>2.9000000000000057</v>
      </c>
      <c r="I66" s="29">
        <v>198.5</v>
      </c>
      <c r="J66" s="27"/>
      <c r="K66" s="37"/>
      <c r="L66" s="32"/>
      <c r="M66" s="11"/>
      <c r="N66" s="6"/>
    </row>
    <row r="67" spans="1:14" ht="16.95" customHeight="1" x14ac:dyDescent="0.2">
      <c r="A67" s="10">
        <v>63</v>
      </c>
      <c r="B67" s="16" t="s">
        <v>14</v>
      </c>
      <c r="C67" s="26" t="s">
        <v>19</v>
      </c>
      <c r="D67" s="31" t="s">
        <v>115</v>
      </c>
      <c r="E67" s="26"/>
      <c r="F67" s="27" t="s">
        <v>80</v>
      </c>
      <c r="G67" s="31" t="s">
        <v>82</v>
      </c>
      <c r="H67" s="28">
        <f t="shared" si="10"/>
        <v>1</v>
      </c>
      <c r="I67" s="29">
        <v>199.5</v>
      </c>
      <c r="J67" s="27"/>
      <c r="K67" s="37"/>
      <c r="L67" s="32"/>
      <c r="M67" s="11"/>
      <c r="N67" s="6"/>
    </row>
    <row r="68" spans="1:14" ht="16.95" customHeight="1" x14ac:dyDescent="0.2">
      <c r="A68" s="10">
        <v>64</v>
      </c>
      <c r="B68" s="16" t="s">
        <v>23</v>
      </c>
      <c r="C68" s="26" t="s">
        <v>19</v>
      </c>
      <c r="D68" s="27" t="s">
        <v>116</v>
      </c>
      <c r="E68" s="26"/>
      <c r="F68" s="27" t="s">
        <v>81</v>
      </c>
      <c r="G68" s="31" t="s">
        <v>118</v>
      </c>
      <c r="H68" s="28">
        <f t="shared" si="10"/>
        <v>0.30000000000001137</v>
      </c>
      <c r="I68" s="29">
        <v>199.8</v>
      </c>
      <c r="J68" s="27"/>
      <c r="K68" s="37"/>
      <c r="L68" s="32"/>
      <c r="M68" s="11"/>
      <c r="N68" s="6"/>
    </row>
    <row r="69" spans="1:14" ht="40.799999999999997" customHeight="1" x14ac:dyDescent="0.2">
      <c r="A69" s="10">
        <v>65</v>
      </c>
      <c r="B69" s="64" t="s">
        <v>119</v>
      </c>
      <c r="C69" s="65" t="s">
        <v>120</v>
      </c>
      <c r="D69" s="38" t="s">
        <v>117</v>
      </c>
      <c r="E69" s="39"/>
      <c r="F69" s="38" t="s">
        <v>90</v>
      </c>
      <c r="G69" s="21" t="s">
        <v>118</v>
      </c>
      <c r="H69" s="23">
        <f t="shared" si="10"/>
        <v>0.79999999999998295</v>
      </c>
      <c r="I69" s="66">
        <v>200.6</v>
      </c>
      <c r="J69" s="21"/>
      <c r="K69" s="38" t="s">
        <v>158</v>
      </c>
      <c r="L69" s="67">
        <v>38.5</v>
      </c>
      <c r="M69" s="11"/>
      <c r="N69" s="6"/>
    </row>
    <row r="70" spans="1:14" ht="16.95" customHeight="1" x14ac:dyDescent="0.2">
      <c r="A70" s="10">
        <v>66</v>
      </c>
      <c r="B70" s="16" t="s">
        <v>14</v>
      </c>
      <c r="C70" s="26" t="s">
        <v>13</v>
      </c>
      <c r="D70" s="27" t="s">
        <v>149</v>
      </c>
      <c r="E70" s="26"/>
      <c r="F70" s="27" t="s">
        <v>29</v>
      </c>
      <c r="G70" s="27" t="s">
        <v>82</v>
      </c>
      <c r="H70" s="28">
        <f t="shared" si="10"/>
        <v>1.2000000000000171</v>
      </c>
      <c r="I70" s="29">
        <v>201.8</v>
      </c>
      <c r="J70" s="27"/>
      <c r="K70" s="37"/>
      <c r="L70" s="32"/>
      <c r="M70" s="11"/>
      <c r="N70" s="6"/>
    </row>
    <row r="71" spans="1:14" ht="16.95" customHeight="1" x14ac:dyDescent="0.2">
      <c r="A71" s="10">
        <v>67</v>
      </c>
      <c r="B71" s="16" t="s">
        <v>14</v>
      </c>
      <c r="C71" s="26" t="s">
        <v>13</v>
      </c>
      <c r="D71" s="27" t="s">
        <v>150</v>
      </c>
      <c r="E71" s="26"/>
      <c r="F71" s="27" t="s">
        <v>32</v>
      </c>
      <c r="G71" s="27" t="s">
        <v>46</v>
      </c>
      <c r="H71" s="28"/>
      <c r="I71" s="29">
        <v>202.1</v>
      </c>
      <c r="J71" s="27"/>
      <c r="K71" s="37"/>
      <c r="L71" s="32"/>
      <c r="M71" s="11"/>
      <c r="N71" s="6"/>
    </row>
    <row r="72" spans="1:14" ht="16.95" customHeight="1" x14ac:dyDescent="0.2">
      <c r="A72" s="10">
        <v>68</v>
      </c>
      <c r="B72" s="16" t="s">
        <v>14</v>
      </c>
      <c r="C72" s="26" t="s">
        <v>13</v>
      </c>
      <c r="D72" s="27" t="s">
        <v>151</v>
      </c>
      <c r="E72" s="26"/>
      <c r="F72" s="27" t="s">
        <v>29</v>
      </c>
      <c r="G72" s="27" t="s">
        <v>152</v>
      </c>
      <c r="H72" s="28">
        <f>I72-I70</f>
        <v>0.79999999999998295</v>
      </c>
      <c r="I72" s="29">
        <v>202.6</v>
      </c>
      <c r="J72" s="27"/>
      <c r="K72" s="37"/>
      <c r="L72" s="32"/>
      <c r="M72" s="11"/>
      <c r="N72" s="6"/>
    </row>
    <row r="73" spans="1:14" ht="66" customHeight="1" thickBot="1" x14ac:dyDescent="0.25">
      <c r="A73" s="75">
        <v>69</v>
      </c>
      <c r="B73" s="19" t="s">
        <v>23</v>
      </c>
      <c r="C73" s="74" t="s">
        <v>19</v>
      </c>
      <c r="D73" s="41" t="s">
        <v>153</v>
      </c>
      <c r="E73" s="40"/>
      <c r="F73" s="42" t="s">
        <v>122</v>
      </c>
      <c r="G73" s="42"/>
      <c r="H73" s="43">
        <f t="shared" si="10"/>
        <v>0.40000000000000568</v>
      </c>
      <c r="I73" s="44">
        <v>203</v>
      </c>
      <c r="J73" s="42"/>
      <c r="K73" s="45" t="s">
        <v>154</v>
      </c>
      <c r="L73" s="46"/>
      <c r="M73" s="11"/>
      <c r="N73" s="6"/>
    </row>
    <row r="74" spans="1:14" ht="16.95" customHeight="1" x14ac:dyDescent="0.2">
      <c r="M74" s="11"/>
      <c r="N74" s="6"/>
    </row>
    <row r="75" spans="1:14" ht="16.95" customHeight="1" x14ac:dyDescent="0.2">
      <c r="M75" s="11"/>
      <c r="N75" s="6"/>
    </row>
    <row r="76" spans="1:14" ht="16.95" customHeight="1" x14ac:dyDescent="0.2">
      <c r="M76" s="11"/>
      <c r="N76" s="6"/>
    </row>
    <row r="77" spans="1:14" ht="16.95" customHeight="1" x14ac:dyDescent="0.2">
      <c r="M77" s="11"/>
      <c r="N77" s="6"/>
    </row>
    <row r="78" spans="1:14" ht="16.95" customHeight="1" x14ac:dyDescent="0.2">
      <c r="M78" s="11"/>
      <c r="N78" s="6"/>
    </row>
    <row r="79" spans="1:14" ht="16.95" customHeight="1" x14ac:dyDescent="0.2">
      <c r="M79" s="11"/>
      <c r="N79" s="6"/>
    </row>
    <row r="80" spans="1:14" ht="16.95" customHeight="1" x14ac:dyDescent="0.2">
      <c r="M80" s="11"/>
      <c r="N80" s="6"/>
    </row>
    <row r="81" spans="1:15" ht="16.95" customHeight="1" x14ac:dyDescent="0.2">
      <c r="M81" s="11"/>
      <c r="N81" s="6"/>
    </row>
    <row r="82" spans="1:15" ht="16.95" customHeight="1" x14ac:dyDescent="0.2">
      <c r="M82" s="11"/>
      <c r="N82" s="6"/>
    </row>
    <row r="83" spans="1:15" ht="16.95" customHeight="1" x14ac:dyDescent="0.2">
      <c r="M83" s="11"/>
      <c r="N83" s="6"/>
    </row>
    <row r="84" spans="1:15" ht="16.95" customHeight="1" x14ac:dyDescent="0.2">
      <c r="M84" s="11"/>
      <c r="N84" s="6"/>
    </row>
    <row r="85" spans="1:15" ht="16.95" customHeight="1" x14ac:dyDescent="0.2">
      <c r="M85" s="11"/>
      <c r="N85" s="6"/>
    </row>
    <row r="86" spans="1:15" s="13" customFormat="1" ht="16.95" customHeight="1" x14ac:dyDescent="0.2">
      <c r="A86" s="4"/>
      <c r="B86" s="7"/>
      <c r="C86" s="7"/>
      <c r="D86" s="1"/>
      <c r="E86" s="7"/>
      <c r="F86" s="1"/>
      <c r="G86" s="9"/>
      <c r="H86" s="3"/>
      <c r="I86" s="8"/>
      <c r="J86" s="1"/>
      <c r="K86" s="1"/>
      <c r="L86" s="9"/>
      <c r="M86" s="11"/>
      <c r="N86" s="6"/>
      <c r="O86" s="1"/>
    </row>
    <row r="87" spans="1:15" s="13" customFormat="1" ht="16.95" customHeight="1" x14ac:dyDescent="0.2">
      <c r="A87" s="4"/>
      <c r="B87" s="7"/>
      <c r="C87" s="7"/>
      <c r="D87" s="1"/>
      <c r="E87" s="7"/>
      <c r="F87" s="1"/>
      <c r="G87" s="9"/>
      <c r="H87" s="3"/>
      <c r="I87" s="8"/>
      <c r="J87" s="1"/>
      <c r="K87" s="1"/>
      <c r="L87" s="9"/>
      <c r="M87" s="11"/>
      <c r="N87" s="6"/>
      <c r="O87" s="1"/>
    </row>
    <row r="88" spans="1:15" s="13" customFormat="1" ht="16.95" customHeight="1" x14ac:dyDescent="0.2">
      <c r="A88" s="4"/>
      <c r="B88" s="7"/>
      <c r="C88" s="7"/>
      <c r="D88" s="1"/>
      <c r="E88" s="7"/>
      <c r="F88" s="1"/>
      <c r="G88" s="9"/>
      <c r="H88" s="3"/>
      <c r="I88" s="8"/>
      <c r="J88" s="1"/>
      <c r="K88" s="1"/>
      <c r="L88" s="9"/>
      <c r="M88" s="11"/>
      <c r="N88" s="6"/>
      <c r="O88" s="1"/>
    </row>
    <row r="89" spans="1:15" s="13" customFormat="1" ht="16.95" customHeight="1" x14ac:dyDescent="0.2">
      <c r="A89" s="4"/>
      <c r="B89" s="7"/>
      <c r="C89" s="7"/>
      <c r="D89" s="1"/>
      <c r="E89" s="7"/>
      <c r="F89" s="1"/>
      <c r="G89" s="9"/>
      <c r="H89" s="3"/>
      <c r="I89" s="8"/>
      <c r="J89" s="1"/>
      <c r="K89" s="1"/>
      <c r="L89" s="9"/>
      <c r="M89" s="11"/>
      <c r="N89" s="6"/>
      <c r="O89" s="1"/>
    </row>
    <row r="90" spans="1:15" s="13" customFormat="1" ht="16.95" customHeight="1" x14ac:dyDescent="0.2">
      <c r="A90" s="4"/>
      <c r="B90" s="7"/>
      <c r="C90" s="7"/>
      <c r="D90" s="1"/>
      <c r="E90" s="7"/>
      <c r="F90" s="1"/>
      <c r="G90" s="9"/>
      <c r="H90" s="3"/>
      <c r="I90" s="8"/>
      <c r="J90" s="1"/>
      <c r="K90" s="1"/>
      <c r="L90" s="9"/>
      <c r="M90" s="11"/>
      <c r="N90" s="6"/>
      <c r="O90" s="1"/>
    </row>
    <row r="91" spans="1:15" s="13" customFormat="1" ht="16.95" customHeight="1" x14ac:dyDescent="0.2">
      <c r="A91" s="4"/>
      <c r="B91" s="7"/>
      <c r="C91" s="7"/>
      <c r="D91" s="1"/>
      <c r="E91" s="7"/>
      <c r="F91" s="1"/>
      <c r="G91" s="9"/>
      <c r="H91" s="3"/>
      <c r="I91" s="8"/>
      <c r="J91" s="1"/>
      <c r="K91" s="1"/>
      <c r="L91" s="9"/>
      <c r="M91" s="11"/>
      <c r="N91" s="6"/>
      <c r="O91" s="1"/>
    </row>
    <row r="92" spans="1:15" s="13" customFormat="1" ht="16.95" customHeight="1" x14ac:dyDescent="0.2">
      <c r="A92" s="4"/>
      <c r="B92" s="7"/>
      <c r="C92" s="7"/>
      <c r="D92" s="1"/>
      <c r="E92" s="7"/>
      <c r="F92" s="1"/>
      <c r="G92" s="9"/>
      <c r="H92" s="3"/>
      <c r="I92" s="8"/>
      <c r="J92" s="1"/>
      <c r="K92" s="1"/>
      <c r="L92" s="9"/>
      <c r="M92" s="11"/>
      <c r="N92" s="6"/>
      <c r="O92" s="1"/>
    </row>
    <row r="93" spans="1:15" s="13" customFormat="1" ht="16.95" customHeight="1" x14ac:dyDescent="0.2">
      <c r="A93" s="4"/>
      <c r="B93" s="7"/>
      <c r="C93" s="7"/>
      <c r="D93" s="1"/>
      <c r="E93" s="7"/>
      <c r="F93" s="1"/>
      <c r="G93" s="9"/>
      <c r="H93" s="3"/>
      <c r="I93" s="8"/>
      <c r="J93" s="1"/>
      <c r="K93" s="1"/>
      <c r="L93" s="9"/>
      <c r="M93" s="11"/>
      <c r="N93" s="6"/>
      <c r="O93" s="1"/>
    </row>
    <row r="94" spans="1:15" s="13" customFormat="1" ht="16.95" customHeight="1" x14ac:dyDescent="0.2">
      <c r="A94" s="4"/>
      <c r="B94" s="7"/>
      <c r="C94" s="7"/>
      <c r="D94" s="1"/>
      <c r="E94" s="7"/>
      <c r="F94" s="1"/>
      <c r="G94" s="9"/>
      <c r="H94" s="3"/>
      <c r="I94" s="8"/>
      <c r="J94" s="1"/>
      <c r="K94" s="1"/>
      <c r="L94" s="9"/>
      <c r="M94" s="11"/>
      <c r="N94" s="6"/>
      <c r="O94" s="1"/>
    </row>
    <row r="95" spans="1:15" s="13" customFormat="1" ht="16.95" customHeight="1" x14ac:dyDescent="0.2">
      <c r="A95" s="4"/>
      <c r="B95" s="7"/>
      <c r="C95" s="7"/>
      <c r="D95" s="1"/>
      <c r="E95" s="7"/>
      <c r="F95" s="1"/>
      <c r="G95" s="9"/>
      <c r="H95" s="3"/>
      <c r="I95" s="8"/>
      <c r="J95" s="1"/>
      <c r="K95" s="1"/>
      <c r="L95" s="9"/>
      <c r="M95" s="11"/>
      <c r="N95" s="6"/>
      <c r="O95" s="1"/>
    </row>
    <row r="96" spans="1:15" s="13" customFormat="1" ht="16.95" customHeight="1" x14ac:dyDescent="0.2">
      <c r="A96" s="4"/>
      <c r="B96" s="7"/>
      <c r="C96" s="7"/>
      <c r="D96" s="1"/>
      <c r="E96" s="7"/>
      <c r="F96" s="1"/>
      <c r="G96" s="9"/>
      <c r="H96" s="3"/>
      <c r="I96" s="8"/>
      <c r="J96" s="1"/>
      <c r="K96" s="1"/>
      <c r="L96" s="9"/>
      <c r="M96" s="11"/>
      <c r="N96" s="6"/>
      <c r="O96" s="1"/>
    </row>
    <row r="97" spans="1:15" s="13" customFormat="1" ht="16.95" customHeight="1" x14ac:dyDescent="0.2">
      <c r="A97" s="4"/>
      <c r="B97" s="7"/>
      <c r="C97" s="7"/>
      <c r="D97" s="1"/>
      <c r="E97" s="7"/>
      <c r="F97" s="1"/>
      <c r="G97" s="9"/>
      <c r="H97" s="3"/>
      <c r="I97" s="8"/>
      <c r="J97" s="1"/>
      <c r="K97" s="1"/>
      <c r="L97" s="9"/>
      <c r="M97" s="11"/>
      <c r="N97" s="6"/>
      <c r="O97" s="1"/>
    </row>
    <row r="98" spans="1:15" s="13" customFormat="1" ht="16.95" customHeight="1" x14ac:dyDescent="0.2">
      <c r="A98" s="4"/>
      <c r="B98" s="7"/>
      <c r="C98" s="7"/>
      <c r="D98" s="1"/>
      <c r="E98" s="7"/>
      <c r="F98" s="1"/>
      <c r="G98" s="9"/>
      <c r="H98" s="3"/>
      <c r="I98" s="8"/>
      <c r="J98" s="1"/>
      <c r="K98" s="1"/>
      <c r="L98" s="9"/>
      <c r="M98" s="11"/>
      <c r="N98" s="6"/>
      <c r="O98" s="1"/>
    </row>
    <row r="99" spans="1:15" s="13" customFormat="1" ht="16.95" customHeight="1" x14ac:dyDescent="0.2">
      <c r="A99" s="4"/>
      <c r="B99" s="7"/>
      <c r="C99" s="7"/>
      <c r="D99" s="1"/>
      <c r="E99" s="7"/>
      <c r="F99" s="1"/>
      <c r="G99" s="9"/>
      <c r="H99" s="3"/>
      <c r="I99" s="8"/>
      <c r="J99" s="1"/>
      <c r="K99" s="1"/>
      <c r="L99" s="9"/>
      <c r="M99" s="11"/>
      <c r="N99" s="6"/>
      <c r="O99" s="1"/>
    </row>
    <row r="100" spans="1:15" s="13" customFormat="1" ht="16.95" customHeight="1" x14ac:dyDescent="0.2">
      <c r="A100" s="4"/>
      <c r="B100" s="7"/>
      <c r="C100" s="7"/>
      <c r="D100" s="1"/>
      <c r="E100" s="7"/>
      <c r="F100" s="1"/>
      <c r="G100" s="9"/>
      <c r="H100" s="3"/>
      <c r="I100" s="8"/>
      <c r="J100" s="1"/>
      <c r="K100" s="1"/>
      <c r="L100" s="9"/>
      <c r="M100" s="11"/>
      <c r="N100" s="6"/>
      <c r="O100" s="1"/>
    </row>
    <row r="101" spans="1:15" s="13" customFormat="1" ht="16.95" customHeight="1" x14ac:dyDescent="0.2">
      <c r="A101" s="4"/>
      <c r="B101" s="7"/>
      <c r="C101" s="7"/>
      <c r="D101" s="1"/>
      <c r="E101" s="7"/>
      <c r="F101" s="1"/>
      <c r="G101" s="9"/>
      <c r="H101" s="3"/>
      <c r="I101" s="8"/>
      <c r="J101" s="1"/>
      <c r="K101" s="1"/>
      <c r="L101" s="9"/>
      <c r="M101" s="11"/>
      <c r="N101" s="6"/>
      <c r="O101" s="1"/>
    </row>
    <row r="102" spans="1:15" s="13" customFormat="1" ht="16.95" customHeight="1" x14ac:dyDescent="0.2">
      <c r="A102" s="4"/>
      <c r="B102" s="7"/>
      <c r="C102" s="7"/>
      <c r="D102" s="1"/>
      <c r="E102" s="7"/>
      <c r="F102" s="1"/>
      <c r="G102" s="9"/>
      <c r="H102" s="3"/>
      <c r="I102" s="8"/>
      <c r="J102" s="1"/>
      <c r="K102" s="1"/>
      <c r="L102" s="9"/>
      <c r="M102" s="11"/>
      <c r="N102" s="6"/>
      <c r="O102" s="1"/>
    </row>
    <row r="103" spans="1:15" s="13" customFormat="1" ht="16.95" customHeight="1" x14ac:dyDescent="0.2">
      <c r="A103" s="4"/>
      <c r="B103" s="7"/>
      <c r="C103" s="7"/>
      <c r="D103" s="1"/>
      <c r="E103" s="7"/>
      <c r="F103" s="1"/>
      <c r="G103" s="9"/>
      <c r="H103" s="3"/>
      <c r="I103" s="8"/>
      <c r="J103" s="1"/>
      <c r="K103" s="1"/>
      <c r="L103" s="9"/>
      <c r="M103" s="11"/>
      <c r="N103" s="6"/>
      <c r="O103" s="1"/>
    </row>
    <row r="104" spans="1:15" s="13" customFormat="1" ht="16.95" customHeight="1" x14ac:dyDescent="0.2">
      <c r="A104" s="4"/>
      <c r="B104" s="7"/>
      <c r="C104" s="7"/>
      <c r="D104" s="1"/>
      <c r="E104" s="7"/>
      <c r="F104" s="1"/>
      <c r="G104" s="9"/>
      <c r="H104" s="3"/>
      <c r="I104" s="8"/>
      <c r="J104" s="1"/>
      <c r="K104" s="1"/>
      <c r="L104" s="9"/>
      <c r="M104" s="11"/>
      <c r="N104" s="6"/>
      <c r="O104" s="1"/>
    </row>
    <row r="105" spans="1:15" s="13" customFormat="1" ht="16.95" customHeight="1" x14ac:dyDescent="0.2">
      <c r="A105" s="4"/>
      <c r="B105" s="7"/>
      <c r="C105" s="7"/>
      <c r="D105" s="1"/>
      <c r="E105" s="7"/>
      <c r="F105" s="1"/>
      <c r="G105" s="9"/>
      <c r="H105" s="3"/>
      <c r="I105" s="8"/>
      <c r="J105" s="1"/>
      <c r="K105" s="1"/>
      <c r="L105" s="9"/>
      <c r="M105" s="11"/>
      <c r="N105" s="6"/>
      <c r="O105" s="1"/>
    </row>
    <row r="106" spans="1:15" s="13" customFormat="1" ht="16.95" customHeight="1" x14ac:dyDescent="0.2">
      <c r="A106" s="4"/>
      <c r="B106" s="7"/>
      <c r="C106" s="7"/>
      <c r="D106" s="1"/>
      <c r="E106" s="7"/>
      <c r="F106" s="1"/>
      <c r="G106" s="9"/>
      <c r="H106" s="3"/>
      <c r="I106" s="8"/>
      <c r="J106" s="1"/>
      <c r="K106" s="1"/>
      <c r="L106" s="9"/>
      <c r="M106" s="11"/>
      <c r="N106" s="6"/>
      <c r="O106" s="1"/>
    </row>
    <row r="107" spans="1:15" s="13" customFormat="1" ht="16.95" customHeight="1" x14ac:dyDescent="0.2">
      <c r="A107" s="4"/>
      <c r="B107" s="7"/>
      <c r="C107" s="7"/>
      <c r="D107" s="1"/>
      <c r="E107" s="7"/>
      <c r="F107" s="1"/>
      <c r="G107" s="9"/>
      <c r="H107" s="3"/>
      <c r="I107" s="8"/>
      <c r="J107" s="1"/>
      <c r="K107" s="1"/>
      <c r="L107" s="9"/>
      <c r="M107" s="11"/>
      <c r="N107" s="6"/>
      <c r="O107" s="1"/>
    </row>
    <row r="108" spans="1:15" s="13" customFormat="1" ht="16.95" customHeight="1" x14ac:dyDescent="0.2">
      <c r="A108" s="4"/>
      <c r="B108" s="7"/>
      <c r="C108" s="7"/>
      <c r="D108" s="1"/>
      <c r="E108" s="7"/>
      <c r="F108" s="1"/>
      <c r="G108" s="9"/>
      <c r="H108" s="3"/>
      <c r="I108" s="8"/>
      <c r="J108" s="1"/>
      <c r="K108" s="1"/>
      <c r="L108" s="9"/>
      <c r="M108" s="11"/>
      <c r="N108" s="6"/>
      <c r="O108" s="1"/>
    </row>
    <row r="109" spans="1:15" s="13" customFormat="1" ht="16.95" customHeight="1" x14ac:dyDescent="0.2">
      <c r="A109" s="4"/>
      <c r="B109" s="7"/>
      <c r="C109" s="7"/>
      <c r="D109" s="1"/>
      <c r="E109" s="7"/>
      <c r="F109" s="1"/>
      <c r="G109" s="9"/>
      <c r="H109" s="3"/>
      <c r="I109" s="8"/>
      <c r="J109" s="1"/>
      <c r="K109" s="1"/>
      <c r="L109" s="9"/>
      <c r="M109" s="11"/>
      <c r="N109" s="6"/>
      <c r="O109" s="1"/>
    </row>
    <row r="110" spans="1:15" s="13" customFormat="1" ht="16.95" customHeight="1" x14ac:dyDescent="0.2">
      <c r="A110" s="4"/>
      <c r="B110" s="7"/>
      <c r="C110" s="7"/>
      <c r="D110" s="1"/>
      <c r="E110" s="7"/>
      <c r="F110" s="1"/>
      <c r="G110" s="9"/>
      <c r="H110" s="3"/>
      <c r="I110" s="8"/>
      <c r="J110" s="1"/>
      <c r="K110" s="1"/>
      <c r="L110" s="9"/>
      <c r="M110" s="11"/>
      <c r="N110" s="6"/>
      <c r="O110" s="1"/>
    </row>
    <row r="111" spans="1:15" s="13" customFormat="1" ht="16.95" customHeight="1" x14ac:dyDescent="0.2">
      <c r="A111" s="4"/>
      <c r="B111" s="7"/>
      <c r="C111" s="7"/>
      <c r="D111" s="1"/>
      <c r="E111" s="7"/>
      <c r="F111" s="1"/>
      <c r="G111" s="9"/>
      <c r="H111" s="3"/>
      <c r="I111" s="8"/>
      <c r="J111" s="1"/>
      <c r="K111" s="1"/>
      <c r="L111" s="9"/>
      <c r="M111" s="11"/>
      <c r="N111" s="6"/>
      <c r="O111" s="1"/>
    </row>
    <row r="112" spans="1:15" s="13" customFormat="1" ht="16.95" customHeight="1" x14ac:dyDescent="0.2">
      <c r="A112" s="4"/>
      <c r="B112" s="7"/>
      <c r="C112" s="7"/>
      <c r="D112" s="1"/>
      <c r="E112" s="7"/>
      <c r="F112" s="1"/>
      <c r="G112" s="9"/>
      <c r="H112" s="3"/>
      <c r="I112" s="8"/>
      <c r="J112" s="1"/>
      <c r="K112" s="1"/>
      <c r="L112" s="9"/>
      <c r="M112" s="11"/>
      <c r="N112" s="6"/>
      <c r="O112" s="1"/>
    </row>
    <row r="113" spans="1:16" s="13" customFormat="1" ht="16.95" customHeight="1" x14ac:dyDescent="0.2">
      <c r="A113" s="4"/>
      <c r="B113" s="7"/>
      <c r="C113" s="7"/>
      <c r="D113" s="1"/>
      <c r="E113" s="7"/>
      <c r="F113" s="1"/>
      <c r="G113" s="9"/>
      <c r="H113" s="3"/>
      <c r="I113" s="8"/>
      <c r="J113" s="1"/>
      <c r="K113" s="1"/>
      <c r="L113" s="9"/>
      <c r="M113" s="11"/>
      <c r="N113" s="6"/>
      <c r="O113" s="1"/>
    </row>
    <row r="114" spans="1:16" s="13" customFormat="1" ht="16.95" customHeight="1" x14ac:dyDescent="0.2">
      <c r="A114" s="4"/>
      <c r="B114" s="7"/>
      <c r="C114" s="7"/>
      <c r="D114" s="1"/>
      <c r="E114" s="7"/>
      <c r="F114" s="1"/>
      <c r="G114" s="9"/>
      <c r="H114" s="3"/>
      <c r="I114" s="8"/>
      <c r="J114" s="1"/>
      <c r="K114" s="1"/>
      <c r="L114" s="9"/>
      <c r="M114" s="11"/>
      <c r="N114" s="6"/>
      <c r="O114" s="1"/>
    </row>
    <row r="115" spans="1:16" s="13" customFormat="1" ht="16.95" customHeight="1" x14ac:dyDescent="0.2">
      <c r="A115" s="4"/>
      <c r="B115" s="7"/>
      <c r="C115" s="7"/>
      <c r="D115" s="1"/>
      <c r="E115" s="7"/>
      <c r="F115" s="1"/>
      <c r="G115" s="9"/>
      <c r="H115" s="3"/>
      <c r="I115" s="8"/>
      <c r="J115" s="1"/>
      <c r="K115" s="1"/>
      <c r="L115" s="9"/>
      <c r="M115" s="11"/>
      <c r="N115" s="6"/>
      <c r="O115" s="1"/>
    </row>
    <row r="116" spans="1:16" s="13" customFormat="1" ht="16.95" customHeight="1" x14ac:dyDescent="0.2">
      <c r="A116" s="4"/>
      <c r="B116" s="7"/>
      <c r="C116" s="7"/>
      <c r="D116" s="1"/>
      <c r="E116" s="7"/>
      <c r="F116" s="1"/>
      <c r="G116" s="9"/>
      <c r="H116" s="3"/>
      <c r="I116" s="8"/>
      <c r="J116" s="1"/>
      <c r="K116" s="1"/>
      <c r="L116" s="9"/>
      <c r="M116" s="11"/>
      <c r="N116" s="6"/>
      <c r="O116" s="1"/>
    </row>
    <row r="117" spans="1:16" ht="16.95" customHeight="1" x14ac:dyDescent="0.2">
      <c r="M117" s="11"/>
      <c r="N117" s="6"/>
    </row>
    <row r="118" spans="1:16" ht="16.95" customHeight="1" x14ac:dyDescent="0.2">
      <c r="M118" s="11"/>
      <c r="N118" s="6"/>
      <c r="P118" s="11"/>
    </row>
    <row r="119" spans="1:16" ht="16.95" customHeight="1" x14ac:dyDescent="0.2">
      <c r="M119" s="11"/>
      <c r="N119" s="6"/>
      <c r="P119" s="11"/>
    </row>
    <row r="120" spans="1:16" ht="16.95" customHeight="1" x14ac:dyDescent="0.2">
      <c r="M120" s="11"/>
      <c r="N120" s="6"/>
      <c r="P120" s="11"/>
    </row>
    <row r="121" spans="1:16" ht="16.95" customHeight="1" x14ac:dyDescent="0.2">
      <c r="M121" s="11"/>
      <c r="N121" s="6"/>
      <c r="P121" s="11"/>
    </row>
    <row r="122" spans="1:16" ht="16.95" customHeight="1" x14ac:dyDescent="0.2">
      <c r="M122" s="11"/>
      <c r="N122" s="6"/>
      <c r="P122" s="11"/>
    </row>
    <row r="123" spans="1:16" ht="16.95" customHeight="1" x14ac:dyDescent="0.2">
      <c r="M123" s="11"/>
      <c r="N123" s="6"/>
      <c r="P123" s="11"/>
    </row>
    <row r="124" spans="1:16" ht="16.95" customHeight="1" x14ac:dyDescent="0.2">
      <c r="M124" s="11"/>
      <c r="N124" s="6"/>
      <c r="P124" s="11"/>
    </row>
  </sheetData>
  <mergeCells count="10">
    <mergeCell ref="D58:E58"/>
    <mergeCell ref="A3:A4"/>
    <mergeCell ref="D3:D4"/>
    <mergeCell ref="E3:E4"/>
    <mergeCell ref="B3:B4"/>
    <mergeCell ref="K3:K4"/>
    <mergeCell ref="L3:L4"/>
    <mergeCell ref="C3:C4"/>
    <mergeCell ref="F3:G3"/>
    <mergeCell ref="H3:I3"/>
  </mergeCells>
  <phoneticPr fontId="2"/>
  <pageMargins left="0.25" right="0.25" top="0.75" bottom="0.75" header="0.3" footer="0.3"/>
  <pageSetup paperSize="9" scale="74" fitToHeight="0" orientation="portrait" horizontalDpi="4294967293" verticalDpi="4294967293" r:id="rId1"/>
  <headerFooter alignWithMargins="0"/>
  <webPublishItems count="1">
    <webPublishItem id="25480" divId="京都600_BAK715_25480" sourceType="range" sourceRef="A1:L73" destinationFile="H:\Users\ZIN\Documents\BRM2012京都\2012-71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KONISHI KAZUYA</cp:lastModifiedBy>
  <cp:lastPrinted>2022-04-01T21:51:44Z</cp:lastPrinted>
  <dcterms:created xsi:type="dcterms:W3CDTF">2011-02-06T12:06:47Z</dcterms:created>
  <dcterms:modified xsi:type="dcterms:W3CDTF">2026-03-26T08:35:24Z</dcterms:modified>
</cp:coreProperties>
</file>