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" sheetId="1" r:id="rId5"/>
    <sheet state="visible" name="photo" sheetId="2" r:id="rId6"/>
    <sheet state="visible" name="改訂履歴と注釈" sheetId="3" r:id="rId7"/>
  </sheets>
  <definedNames/>
  <calcPr/>
</workbook>
</file>

<file path=xl/sharedStrings.xml><?xml version="1.0" encoding="utf-8"?>
<sst xmlns="http://schemas.openxmlformats.org/spreadsheetml/2006/main" count="656" uniqueCount="285">
  <si>
    <t>改定日</t>
  </si>
  <si>
    <t>参考写真</t>
  </si>
  <si>
    <t>改定No.</t>
  </si>
  <si>
    <t>改定内容</t>
  </si>
  <si>
    <t>注釈</t>
  </si>
  <si>
    <t>RM919 イバラキイバラキイバラキ</t>
  </si>
  <si>
    <t>往路</t>
  </si>
  <si>
    <t>ポイントのかっこ無しは交差点名称を表す。</t>
  </si>
  <si>
    <t>朝妻湊趾</t>
  </si>
  <si>
    <t>かっこ書きはその他の目印を表す。</t>
  </si>
  <si>
    <t>スタート、PC、通過チェック、ゴールにおいては施設名を表す。</t>
  </si>
  <si>
    <t>中山道鵜沼宿本陣跡</t>
  </si>
  <si>
    <t>道路のＲは国道、Ｋは県道もしくは府道を表す。</t>
  </si>
  <si>
    <t>備考のＳは交差点を表す。</t>
  </si>
  <si>
    <t xml:space="preserve"> </t>
  </si>
  <si>
    <t>No.</t>
  </si>
  <si>
    <t>魚供養の碑</t>
  </si>
  <si>
    <t>中山道 東餅屋跡</t>
  </si>
  <si>
    <t>形状</t>
  </si>
  <si>
    <t>ポイント</t>
  </si>
  <si>
    <t>方角</t>
  </si>
  <si>
    <t>道路</t>
  </si>
  <si>
    <t>区間</t>
  </si>
  <si>
    <t>合計</t>
  </si>
  <si>
    <t>備考</t>
  </si>
  <si>
    <t>PC間</t>
  </si>
  <si>
    <t>栗橋八坂神社</t>
  </si>
  <si>
    <t>めがね橋</t>
  </si>
  <si>
    <t>高橋交差点</t>
  </si>
  <si>
    <t>市道(川端通り)</t>
  </si>
  <si>
    <t>北方向へ進む</t>
  </si>
  <si>
    <t>╋</t>
  </si>
  <si>
    <t>田中橋</t>
  </si>
  <si>
    <t>右折</t>
  </si>
  <si>
    <t>市道</t>
  </si>
  <si>
    <t>道の駅 しんあさひ風車村</t>
  </si>
  <si>
    <t>茨城空港</t>
  </si>
  <si>
    <t>（交差点） を右折する (斎場 の表示)</t>
  </si>
  <si>
    <t>╋ ┳</t>
  </si>
  <si>
    <t>右折→左折</t>
  </si>
  <si>
    <t>K126</t>
  </si>
  <si>
    <t>右折後左折して 府道126号 に入る</t>
  </si>
  <si>
    <t>西河原</t>
  </si>
  <si>
    <t>R171</t>
  </si>
  <si>
    <t>富田丘町西</t>
  </si>
  <si>
    <t>左折</t>
  </si>
  <si>
    <t>左に曲がる</t>
  </si>
  <si>
    <t>┣</t>
  </si>
  <si>
    <t>西国街道</t>
  </si>
  <si>
    <t>この先しばらく西国街道を進む</t>
  </si>
  <si>
    <t>┳</t>
  </si>
  <si>
    <t>K67(西国街道)</t>
  </si>
  <si>
    <t>┳ ╋</t>
  </si>
  <si>
    <t>調子二丁目、調子八角</t>
  </si>
  <si>
    <t>左折→右折</t>
  </si>
  <si>
    <t>K10→K204</t>
  </si>
  <si>
    <t>K123</t>
  </si>
  <si>
    <t>桶爪口</t>
  </si>
  <si>
    <t>╋ ╋</t>
  </si>
  <si>
    <t>K79→K801</t>
  </si>
  <si>
    <t>羽束師橋の下を渡り自転車道を進む</t>
  </si>
  <si>
    <t>自転車道から出る</t>
  </si>
  <si>
    <t>左折→左折</t>
  </si>
  <si>
    <t>K79</t>
  </si>
  <si>
    <t>桃山南口交差点の手前</t>
  </si>
  <si>
    <t>┫ ┫</t>
  </si>
  <si>
    <t>六地蔵橋を渡る</t>
  </si>
  <si>
    <t>大宅甲ノ辻町</t>
  </si>
  <si>
    <t>名神高架潜った先</t>
  </si>
  <si>
    <t>旧東海道</t>
  </si>
  <si>
    <t>この先国道1号を潜る</t>
  </si>
  <si>
    <t>Y</t>
  </si>
  <si>
    <t>╋ Y</t>
  </si>
  <si>
    <t>藤尾小学校</t>
  </si>
  <si>
    <t>国道の横を進む</t>
  </si>
  <si>
    <t>看板 日蓮宗寂光寺→</t>
  </si>
  <si>
    <t>┣ ┫</t>
  </si>
  <si>
    <r>
      <rPr>
        <rFont val="Arial"/>
        <color theme="1"/>
      </rPr>
      <t>看板 R161バイパス→、</t>
    </r>
    <r>
      <rPr>
        <rFont val="Arial"/>
        <b/>
        <color rgb="FFFF0000"/>
      </rPr>
      <t>バイパスへは進入禁止</t>
    </r>
  </si>
  <si>
    <t>市道1033</t>
  </si>
  <si>
    <t>唐崎一丁目南</t>
  </si>
  <si>
    <t>K558</t>
  </si>
  <si>
    <t>琵琶湖大橋</t>
  </si>
  <si>
    <t>R477</t>
  </si>
  <si>
    <t>琵琶湖大橋渡る</t>
  </si>
  <si>
    <t>┃</t>
  </si>
  <si>
    <t>左側道→左折</t>
  </si>
  <si>
    <t>琵琶湖大橋を渡った後、歩道に入り駐車場の横を抜けて</t>
  </si>
  <si>
    <t>K601</t>
  </si>
  <si>
    <t>ピエリ守山へ向かう、この先びわ湖沿い進む</t>
  </si>
  <si>
    <t>馬場2丁目</t>
  </si>
  <si>
    <t>K2</t>
  </si>
  <si>
    <t>松原橋</t>
  </si>
  <si>
    <t>K517</t>
  </si>
  <si>
    <t>市道→K2</t>
  </si>
  <si>
    <t>右に曲がる</t>
  </si>
  <si>
    <t>PC1
朝妻湊趾</t>
  </si>
  <si>
    <t>左側</t>
  </si>
  <si>
    <t>石碑とブルベカードを一緒に撮影
撮影後直進</t>
  </si>
  <si>
    <t>世継</t>
  </si>
  <si>
    <t>K235</t>
  </si>
  <si>
    <t>五差路</t>
  </si>
  <si>
    <t>K247</t>
  </si>
  <si>
    <t>K246</t>
  </si>
  <si>
    <t>R21</t>
  </si>
  <si>
    <t>日守</t>
  </si>
  <si>
    <t>旧中山道</t>
  </si>
  <si>
    <t>踏切を渡る</t>
  </si>
  <si>
    <t>相川橋北</t>
  </si>
  <si>
    <t>┫</t>
  </si>
  <si>
    <t>直進しても良い</t>
  </si>
  <si>
    <t>K216</t>
  </si>
  <si>
    <t>赤坂新田</t>
  </si>
  <si>
    <t>赤坂新橋西</t>
  </si>
  <si>
    <t>K217</t>
  </si>
  <si>
    <t>K230</t>
  </si>
  <si>
    <t>別府北</t>
  </si>
  <si>
    <t>K23</t>
  </si>
  <si>
    <t>馬場</t>
  </si>
  <si>
    <t>K92</t>
  </si>
  <si>
    <t>鹿島町6</t>
  </si>
  <si>
    <t>吹上町6東</t>
  </si>
  <si>
    <t>水海道2</t>
  </si>
  <si>
    <t>K77</t>
  </si>
  <si>
    <t>琴塚2西</t>
  </si>
  <si>
    <t>K205</t>
  </si>
  <si>
    <t>おがせ町</t>
  </si>
  <si>
    <t>左側道</t>
  </si>
  <si>
    <t>鵜沼宿街道</t>
  </si>
  <si>
    <t>鵜沼宿街道に入る</t>
  </si>
  <si>
    <t>PC2
中山道鵜沼宿本陣跡</t>
  </si>
  <si>
    <t>建物とブルベカードを一緒に撮影
撮影後直進</t>
  </si>
  <si>
    <t>鵜沼東町</t>
  </si>
  <si>
    <t>K207</t>
  </si>
  <si>
    <t>御門町</t>
  </si>
  <si>
    <t>可茂公設市場</t>
  </si>
  <si>
    <t>上恵土本郷西</t>
  </si>
  <si>
    <t>井尻</t>
  </si>
  <si>
    <t>K65</t>
  </si>
  <si>
    <t>中山道かえで街道を進む</t>
  </si>
  <si>
    <t>K352→K65</t>
  </si>
  <si>
    <t>看板 ←釜戸方面</t>
  </si>
  <si>
    <t>K394</t>
  </si>
  <si>
    <t>この先道なりに県道394号進む</t>
  </si>
  <si>
    <t>看板 恵那→</t>
  </si>
  <si>
    <t>K ┫</t>
  </si>
  <si>
    <t>R418</t>
  </si>
  <si>
    <t>久須見</t>
  </si>
  <si>
    <t>K68</t>
  </si>
  <si>
    <t>坂の上</t>
  </si>
  <si>
    <t>突当り右折後左折して大井宿へ入る</t>
  </si>
  <si>
    <t>K401</t>
  </si>
  <si>
    <t>K410</t>
  </si>
  <si>
    <t>旭</t>
  </si>
  <si>
    <t>R19</t>
  </si>
  <si>
    <t>左側 LIXIL不動産ｼｮｯﾌﾟ、この先旧中山道を道なりに進む</t>
  </si>
  <si>
    <t>新町</t>
  </si>
  <si>
    <t>K71</t>
  </si>
  <si>
    <t>中津川駅前</t>
  </si>
  <si>
    <t>大明神トンネル東口</t>
  </si>
  <si>
    <t>K6</t>
  </si>
  <si>
    <t>地蔵堂</t>
  </si>
  <si>
    <t>沖田</t>
  </si>
  <si>
    <t>K7</t>
  </si>
  <si>
    <t>市道→K7</t>
  </si>
  <si>
    <t>夜明け大橋渡る</t>
  </si>
  <si>
    <t>R256</t>
  </si>
  <si>
    <t>K8</t>
  </si>
  <si>
    <t>雨量規制あり、通れない場合は直進して飯田へ</t>
  </si>
  <si>
    <t>知久町二・三丁目、市役所前</t>
  </si>
  <si>
    <t>R256→市道</t>
  </si>
  <si>
    <t>R153</t>
  </si>
  <si>
    <t>永代橋</t>
  </si>
  <si>
    <t>K18→K232</t>
  </si>
  <si>
    <t>PC3
魚供養の碑</t>
  </si>
  <si>
    <t>K232</t>
  </si>
  <si>
    <t>石碑とブルベカードを一緒に撮影
撮影後折り返し</t>
  </si>
  <si>
    <t>┣ ┳</t>
  </si>
  <si>
    <t>弁天橋西、弁天橋東</t>
  </si>
  <si>
    <t>K18</t>
  </si>
  <si>
    <t>弁天橋渡って左折</t>
  </si>
  <si>
    <t>豊丘村役場南、田村</t>
  </si>
  <si>
    <t>K228→K18</t>
  </si>
  <si>
    <t>K59</t>
  </si>
  <si>
    <t>渡部</t>
  </si>
  <si>
    <t>栗林</t>
  </si>
  <si>
    <t>K213</t>
  </si>
  <si>
    <t>K488</t>
  </si>
  <si>
    <t>道なりにK488進む</t>
  </si>
  <si>
    <t>K18→K14</t>
  </si>
  <si>
    <t>本町1丁目</t>
  </si>
  <si>
    <t>K14</t>
  </si>
  <si>
    <t>長地</t>
  </si>
  <si>
    <t>R20→R142</t>
  </si>
  <si>
    <t>R142</t>
  </si>
  <si>
    <t>道なりにR142進む</t>
  </si>
  <si>
    <t>信号無し、車に注意</t>
  </si>
  <si>
    <t>看板 ビーナスライン ←、和田峠トンネルを抜ける</t>
  </si>
  <si>
    <t>PC4
中山道 東餅屋跡</t>
  </si>
  <si>
    <t>右側</t>
  </si>
  <si>
    <t>力餅の看板ととブルベカードを一緒に撮影
撮影後直進</t>
  </si>
  <si>
    <t>大和橋</t>
  </si>
  <si>
    <t>R152</t>
  </si>
  <si>
    <t>長久保</t>
  </si>
  <si>
    <t>右折レーンもしくは横断歩道を渡る</t>
  </si>
  <si>
    <t>運転免許センター</t>
  </si>
  <si>
    <t>K166</t>
  </si>
  <si>
    <t>望月宿入口</t>
  </si>
  <si>
    <t>百沢東</t>
  </si>
  <si>
    <t>K44</t>
  </si>
  <si>
    <t>岩村田本町、岩村田</t>
  </si>
  <si>
    <t>K9→K156</t>
  </si>
  <si>
    <t>ふるさと大橋渡る</t>
  </si>
  <si>
    <t>児玉東</t>
  </si>
  <si>
    <t>K137</t>
  </si>
  <si>
    <t>右折して県道137号に入る</t>
  </si>
  <si>
    <t>追分</t>
  </si>
  <si>
    <t>R18</t>
  </si>
  <si>
    <t>​中軽井沢方面へ進む</t>
  </si>
  <si>
    <t>PC5
めがね橋</t>
  </si>
  <si>
    <t>建造物や看板ととブルベカードを一緒に撮影
撮影後直進</t>
  </si>
  <si>
    <t>新堀</t>
  </si>
  <si>
    <t>松井田</t>
  </si>
  <si>
    <t>看板 ←旧中山道</t>
  </si>
  <si>
    <t>下野尻</t>
  </si>
  <si>
    <t>右折後側道を下りる</t>
  </si>
  <si>
    <t>K217→K171</t>
  </si>
  <si>
    <t>側道下りて左折後すぐ左折</t>
  </si>
  <si>
    <t>鷹之巣橋東</t>
  </si>
  <si>
    <t>目印が無い、直進してR18経由で鼻高橋に進んでも良い</t>
  </si>
  <si>
    <t>鼻高橋渡る</t>
  </si>
  <si>
    <t>少林山通り</t>
  </si>
  <si>
    <t>消防署南</t>
  </si>
  <si>
    <t>K49</t>
  </si>
  <si>
    <t>K29</t>
  </si>
  <si>
    <t>あら町</t>
  </si>
  <si>
    <t>K25</t>
  </si>
  <si>
    <t>和田町</t>
  </si>
  <si>
    <t>┳ ┫</t>
  </si>
  <si>
    <t>川沿いを進む</t>
  </si>
  <si>
    <t>分離帯のある道路まで行くと行き過ぎ</t>
  </si>
  <si>
    <t>市道→K142</t>
  </si>
  <si>
    <t>K416</t>
  </si>
  <si>
    <t>利根川自転車道に入る</t>
  </si>
  <si>
    <t>上武大橋北</t>
  </si>
  <si>
    <t>K14→市道</t>
  </si>
  <si>
    <t>上部大橋渡って自転車道へ</t>
  </si>
  <si>
    <t>┣ ╋</t>
  </si>
  <si>
    <t>小山川橋渡って左折</t>
  </si>
  <si>
    <t>利根大堰</t>
  </si>
  <si>
    <t>K20→K59</t>
  </si>
  <si>
    <t>武蔵大橋の南</t>
  </si>
  <si>
    <t>用水路に沿って進む</t>
  </si>
  <si>
    <t>大型の案内に沿って進む</t>
  </si>
  <si>
    <t>用水路を渡りまた用水路に沿って進む</t>
  </si>
  <si>
    <t>K60</t>
  </si>
  <si>
    <t>旗井(東)</t>
  </si>
  <si>
    <t>PC6
栗橋八坂神社</t>
  </si>
  <si>
    <t>利根川橋南詰</t>
  </si>
  <si>
    <t>R125</t>
  </si>
  <si>
    <t>橋を渡った後側道を下りる</t>
  </si>
  <si>
    <t>中田町</t>
  </si>
  <si>
    <t>K56</t>
  </si>
  <si>
    <t>駒羽根交番前</t>
  </si>
  <si>
    <t>教員研修センター北</t>
  </si>
  <si>
    <t>R408</t>
  </si>
  <si>
    <t>標識 ← 笠間</t>
  </si>
  <si>
    <t>市道→K221</t>
  </si>
  <si>
    <t>┳ ┳</t>
  </si>
  <si>
    <t>K118→K144</t>
  </si>
  <si>
    <t>K359</t>
  </si>
  <si>
    <t>PC7
茨城空港</t>
  </si>
  <si>
    <t>正面</t>
  </si>
  <si>
    <t>敷地内</t>
  </si>
  <si>
    <t>建物とブルベカードを一緒に撮影
撮影後折り返し</t>
  </si>
  <si>
    <t>茨城空港前</t>
  </si>
  <si>
    <t>K360→K50</t>
  </si>
  <si>
    <t>K50</t>
  </si>
  <si>
    <t>上石崎</t>
  </si>
  <si>
    <t>K106</t>
  </si>
  <si>
    <t>湖岸道路</t>
  </si>
  <si>
    <t>看板 → 湖岸道路/​サイクリング道路</t>
  </si>
  <si>
    <t>看板 ↑ 広浦/秋の月</t>
  </si>
  <si>
    <t>広浦公園へ</t>
  </si>
  <si>
    <t>PC8
広浦公園キャンプ場</t>
  </si>
  <si>
    <t>(OPEN/ 09/20 08:30 ～ 09/21 18:15)
スタッフにブルベカードを渡す
チェック後折り返し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</si>
</sst>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yyyy/mm/dd"/>
  </numFmts>
  <fonts count="8">
    <font>
      <sz val="10.0"/>
      <color rgb="FF000000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  <font>
      <sz val="20.0"/>
      <color theme="1"/>
      <name val="Arial"/>
      <scheme val="minor"/>
    </font>
    <font>
      <sz val="12.0"/>
      <color theme="1"/>
      <name val="Arial"/>
      <scheme val="minor"/>
    </font>
    <font>
      <sz val="11.0"/>
      <color theme="1"/>
      <name val="Arial"/>
      <scheme val="minor"/>
    </font>
    <font>
      <sz val="12.0"/>
      <color theme="1"/>
      <name val="Arial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shrinkToFit="0" vertical="center" wrapText="0"/>
    </xf>
    <xf borderId="0" fillId="0" fontId="4" numFmtId="0" xfId="0" applyFont="1"/>
    <xf borderId="0" fillId="0" fontId="2" numFmtId="0" xfId="0" applyAlignment="1" applyFont="1">
      <alignment horizontal="right" readingOrder="0"/>
    </xf>
    <xf borderId="0" fillId="0" fontId="5" numFmtId="0" xfId="0" applyAlignment="1" applyFont="1">
      <alignment readingOrder="0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14" xfId="0" applyAlignment="1" applyFont="1" applyNumberFormat="1">
      <alignment readingOrder="0"/>
    </xf>
    <xf borderId="0" fillId="0" fontId="6" numFmtId="0" xfId="0" applyAlignment="1" applyFont="1">
      <alignment vertical="bottom"/>
    </xf>
    <xf borderId="0" fillId="0" fontId="2" numFmtId="164" xfId="0" applyAlignment="1" applyFont="1" applyNumberFormat="1">
      <alignment readingOrder="0" shrinkToFit="0" vertical="center" wrapText="0"/>
    </xf>
    <xf borderId="0" fillId="2" fontId="7" numFmtId="0" xfId="0" applyAlignment="1" applyFill="1" applyFont="1">
      <alignment horizontal="left" readingOrder="0"/>
    </xf>
    <xf borderId="0" fillId="0" fontId="6" numFmtId="164" xfId="0" applyAlignment="1" applyFont="1" applyNumberFormat="1">
      <alignment vertical="bottom"/>
    </xf>
    <xf borderId="0" fillId="0" fontId="5" numFmtId="165" xfId="0" applyAlignment="1" applyFont="1" applyNumberFormat="1">
      <alignment readingOrder="0" shrinkToFit="0" vertical="center" wrapText="1"/>
    </xf>
    <xf borderId="0" fillId="0" fontId="6" numFmtId="0" xfId="0" applyAlignment="1" applyFont="1">
      <alignment shrinkToFit="0" vertical="bottom" wrapText="1"/>
    </xf>
    <xf borderId="1" fillId="0" fontId="1" numFmtId="0" xfId="0" applyAlignment="1" applyBorder="1" applyFont="1">
      <alignment readingOrder="0" shrinkToFit="0" vertical="center" wrapText="0"/>
    </xf>
    <xf borderId="2" fillId="0" fontId="2" numFmtId="0" xfId="0" applyAlignment="1" applyBorder="1" applyFont="1">
      <alignment readingOrder="0" shrinkToFit="0" vertical="center" wrapText="0"/>
    </xf>
    <xf borderId="2" fillId="0" fontId="2" numFmtId="164" xfId="0" applyAlignment="1" applyBorder="1" applyFont="1" applyNumberFormat="1">
      <alignment readingOrder="0" shrinkToFit="0" vertical="center" wrapText="0"/>
    </xf>
    <xf borderId="2" fillId="0" fontId="2" numFmtId="0" xfId="0" applyAlignment="1" applyBorder="1" applyFont="1">
      <alignment readingOrder="0" shrinkToFit="0" vertical="center" wrapText="1"/>
    </xf>
    <xf borderId="3" fillId="0" fontId="2" numFmtId="0" xfId="0" applyAlignment="1" applyBorder="1" applyFont="1">
      <alignment readingOrder="0" shrinkToFit="0" vertical="center" wrapText="0"/>
    </xf>
    <xf borderId="4" fillId="0" fontId="1" numFmtId="0" xfId="0" applyAlignment="1" applyBorder="1" applyFont="1">
      <alignment readingOrder="0" shrinkToFit="0" vertical="center" wrapText="0"/>
    </xf>
    <xf borderId="5" fillId="0" fontId="2" numFmtId="0" xfId="0" applyAlignment="1" applyBorder="1" applyFont="1">
      <alignment readingOrder="0" shrinkToFit="0" vertical="center" wrapText="0"/>
    </xf>
    <xf borderId="5" fillId="0" fontId="2" numFmtId="164" xfId="0" applyAlignment="1" applyBorder="1" applyFont="1" applyNumberFormat="1">
      <alignment shrinkToFit="0" vertical="center" wrapText="0"/>
    </xf>
    <xf borderId="5" fillId="0" fontId="2" numFmtId="0" xfId="0" applyAlignment="1" applyBorder="1" applyFont="1">
      <alignment readingOrder="0" shrinkToFit="0" vertical="center" wrapText="1"/>
    </xf>
    <xf borderId="6" fillId="0" fontId="2" numFmtId="0" xfId="0" applyAlignment="1" applyBorder="1" applyFont="1">
      <alignment shrinkToFit="0" vertical="center" wrapText="0"/>
    </xf>
    <xf borderId="0" fillId="0" fontId="4" numFmtId="0" xfId="0" applyAlignment="1" applyFont="1">
      <alignment readingOrder="0"/>
    </xf>
    <xf borderId="5" fillId="0" fontId="2" numFmtId="0" xfId="0" applyAlignment="1" applyBorder="1" applyFont="1">
      <alignment shrinkToFit="0" vertical="center" wrapText="0"/>
    </xf>
    <xf borderId="5" fillId="0" fontId="2" numFmtId="0" xfId="0" applyAlignment="1" applyBorder="1" applyFont="1">
      <alignment readingOrder="0" vertical="center"/>
    </xf>
    <xf borderId="7" fillId="0" fontId="2" numFmtId="0" xfId="0" applyAlignment="1" applyBorder="1" applyFont="1">
      <alignment readingOrder="0" shrinkToFit="0" vertical="center" wrapText="1"/>
    </xf>
    <xf borderId="8" fillId="0" fontId="2" numFmtId="164" xfId="0" applyAlignment="1" applyBorder="1" applyFont="1" applyNumberFormat="1">
      <alignment shrinkToFit="0" vertical="center" wrapText="0"/>
    </xf>
    <xf borderId="9" fillId="0" fontId="2" numFmtId="0" xfId="0" applyAlignment="1" applyBorder="1" applyFont="1">
      <alignment shrinkToFit="0" vertical="center" wrapText="0"/>
    </xf>
    <xf borderId="10" fillId="0" fontId="2" numFmtId="0" xfId="0" applyAlignment="1" applyBorder="1" applyFont="1">
      <alignment readingOrder="0" shrinkToFit="0" vertical="center" wrapText="1"/>
    </xf>
    <xf borderId="4" fillId="3" fontId="1" numFmtId="0" xfId="0" applyAlignment="1" applyBorder="1" applyFill="1" applyFont="1">
      <alignment readingOrder="0" shrinkToFit="0" vertical="center" wrapText="0"/>
    </xf>
    <xf borderId="5" fillId="3" fontId="2" numFmtId="0" xfId="0" applyAlignment="1" applyBorder="1" applyFill="1" applyFont="1">
      <alignment shrinkToFit="0" vertical="center" wrapText="0"/>
    </xf>
    <xf borderId="5" fillId="3" fontId="2" numFmtId="0" xfId="0" applyAlignment="1" applyBorder="1" applyFill="1" applyFont="1">
      <alignment readingOrder="0" shrinkToFit="0" vertical="center" wrapText="0"/>
    </xf>
    <xf borderId="5" fillId="3" fontId="2" numFmtId="164" xfId="0" applyAlignment="1" applyBorder="1" applyFill="1" applyFont="1" applyNumberFormat="1">
      <alignment shrinkToFit="0" vertical="center" wrapText="0"/>
    </xf>
    <xf borderId="5" fillId="3" fontId="2" numFmtId="0" xfId="0" applyAlignment="1" applyBorder="1" applyFill="1" applyFont="1">
      <alignment readingOrder="0" vertical="center"/>
    </xf>
    <xf borderId="6" fillId="3" fontId="2" numFmtId="164" xfId="0" applyAlignment="1" applyBorder="1" applyFill="1" applyFont="1" applyNumberFormat="1">
      <alignment vertical="center"/>
    </xf>
    <xf borderId="6" fillId="3" fontId="2" numFmtId="164" xfId="0" applyAlignment="1" applyBorder="1" applyFill="1" applyFont="1" applyNumberFormat="1">
      <alignment readingOrder="0" shrinkToFit="0" vertical="center" wrapText="0"/>
    </xf>
    <xf borderId="5" fillId="0" fontId="2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readingOrder="0" shrinkToFit="0" vertical="center" wrapText="0"/>
    </xf>
    <xf borderId="11" fillId="3" fontId="1" numFmtId="0" xfId="0" applyAlignment="1" applyBorder="1" applyFill="1" applyFont="1">
      <alignment readingOrder="0" shrinkToFit="0" vertical="center" wrapText="0"/>
    </xf>
    <xf borderId="12" fillId="3" fontId="2" numFmtId="0" xfId="0" applyAlignment="1" applyBorder="1" applyFill="1" applyFont="1">
      <alignment shrinkToFit="0" vertical="center" wrapText="0"/>
    </xf>
    <xf borderId="12" fillId="3" fontId="2" numFmtId="0" xfId="0" applyAlignment="1" applyBorder="1" applyFill="1" applyFont="1">
      <alignment readingOrder="0" shrinkToFit="0" vertical="center" wrapText="0"/>
    </xf>
    <xf borderId="12" fillId="3" fontId="2" numFmtId="164" xfId="0" applyAlignment="1" applyBorder="1" applyFill="1" applyFont="1" applyNumberFormat="1">
      <alignment shrinkToFit="0" vertical="center" wrapText="0"/>
    </xf>
    <xf borderId="12" fillId="3" fontId="2" numFmtId="164" xfId="0" applyAlignment="1" applyBorder="1" applyFill="1" applyFont="1" applyNumberFormat="1">
      <alignment readingOrder="0" shrinkToFit="0" vertical="center" wrapText="0"/>
    </xf>
    <xf borderId="12" fillId="3" fontId="2" numFmtId="0" xfId="0" applyAlignment="1" applyBorder="1" applyFill="1" applyFont="1">
      <alignment readingOrder="0" shrinkToFit="0" vertical="center" wrapText="1"/>
    </xf>
    <xf borderId="13" fillId="3" fontId="2" numFmtId="164" xfId="0" applyAlignment="1" applyBorder="1" applyFill="1" applyFont="1" applyNumberFormat="1">
      <alignment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164" xfId="0" applyAlignment="1" applyFont="1" applyNumberFormat="1">
      <alignment shrinkToFit="0" vertical="center" wrapText="0"/>
    </xf>
    <xf borderId="0" fillId="0" fontId="2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4.png"/><Relationship Id="rId3" Type="http://schemas.openxmlformats.org/officeDocument/2006/relationships/image" Target="../media/image7.png"/><Relationship Id="rId4" Type="http://schemas.openxmlformats.org/officeDocument/2006/relationships/image" Target="../media/image2.png"/><Relationship Id="rId5" Type="http://schemas.openxmlformats.org/officeDocument/2006/relationships/image" Target="../media/image5.png"/><Relationship Id="rId6" Type="http://schemas.openxmlformats.org/officeDocument/2006/relationships/image" Target="../media/image3.png"/><Relationship Id="rId7" Type="http://schemas.openxmlformats.org/officeDocument/2006/relationships/image" Target="../media/image6.png"/><Relationship Id="rId8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39</xdr:row>
      <xdr:rowOff>28575</xdr:rowOff>
    </xdr:from>
    <xdr:ext cx="3133725" cy="1781175"/>
    <xdr:pic>
      <xdr:nvPicPr>
        <xdr:cNvPr id="0" name="image8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26</xdr:row>
      <xdr:rowOff>47625</xdr:rowOff>
    </xdr:from>
    <xdr:ext cx="2447925" cy="1724025"/>
    <xdr:pic>
      <xdr:nvPicPr>
        <xdr:cNvPr id="0" name="image4.pn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28575</xdr:rowOff>
    </xdr:from>
    <xdr:ext cx="3000375" cy="1781175"/>
    <xdr:pic>
      <xdr:nvPicPr>
        <xdr:cNvPr id="0" name="image7.pn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962025</xdr:colOff>
      <xdr:row>14</xdr:row>
      <xdr:rowOff>9525</xdr:rowOff>
    </xdr:from>
    <xdr:ext cx="3590925" cy="1781175"/>
    <xdr:pic>
      <xdr:nvPicPr>
        <xdr:cNvPr id="0" name="image2.png" title="画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3</xdr:row>
      <xdr:rowOff>28575</xdr:rowOff>
    </xdr:from>
    <xdr:ext cx="2447925" cy="1724025"/>
    <xdr:pic>
      <xdr:nvPicPr>
        <xdr:cNvPr id="0" name="image5.png" title="画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</xdr:row>
      <xdr:rowOff>28575</xdr:rowOff>
    </xdr:from>
    <xdr:ext cx="3000375" cy="1724025"/>
    <xdr:pic>
      <xdr:nvPicPr>
        <xdr:cNvPr id="0" name="image3.png" title="画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9525</xdr:rowOff>
    </xdr:from>
    <xdr:ext cx="2495550" cy="2124075"/>
    <xdr:pic>
      <xdr:nvPicPr>
        <xdr:cNvPr id="0" name="image6.png" title="画像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37</xdr:row>
      <xdr:rowOff>28575</xdr:rowOff>
    </xdr:from>
    <xdr:ext cx="1743075" cy="2324100"/>
    <xdr:pic>
      <xdr:nvPicPr>
        <xdr:cNvPr id="0" name="image1.jpg" title="画像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25"/>
    <col customWidth="1" min="2" max="2" width="6.38"/>
    <col customWidth="1" min="3" max="3" width="31.38"/>
    <col customWidth="1" min="4" max="4" width="10.75"/>
    <col customWidth="1" min="5" max="5" width="14.5"/>
    <col customWidth="1" min="6" max="6" width="5.38"/>
    <col customWidth="1" min="7" max="7" width="6.38"/>
    <col customWidth="1" min="8" max="8" width="43.88"/>
    <col customWidth="1" min="9" max="9" width="6.38"/>
  </cols>
  <sheetData>
    <row r="1">
      <c r="A1" s="1"/>
      <c r="B1" s="4"/>
      <c r="C1" s="1" t="s">
        <v>5</v>
      </c>
      <c r="D1" s="7" t="s">
        <v>6</v>
      </c>
      <c r="E1" s="8"/>
      <c r="F1" s="11"/>
      <c r="G1" s="11"/>
      <c r="H1" s="14">
        <v>46276.0</v>
      </c>
      <c r="I1" s="4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>
      <c r="A2" s="16" t="s">
        <v>15</v>
      </c>
      <c r="B2" s="17" t="s">
        <v>18</v>
      </c>
      <c r="C2" s="17" t="s">
        <v>19</v>
      </c>
      <c r="D2" s="17" t="s">
        <v>20</v>
      </c>
      <c r="E2" s="17" t="s">
        <v>21</v>
      </c>
      <c r="F2" s="18" t="s">
        <v>22</v>
      </c>
      <c r="G2" s="18" t="s">
        <v>23</v>
      </c>
      <c r="H2" s="19" t="s">
        <v>24</v>
      </c>
      <c r="I2" s="20" t="s">
        <v>25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>
      <c r="A3" s="21">
        <v>1.0</v>
      </c>
      <c r="B3" s="22"/>
      <c r="C3" s="22" t="s">
        <v>28</v>
      </c>
      <c r="D3" s="22"/>
      <c r="E3" s="22" t="s">
        <v>29</v>
      </c>
      <c r="F3" s="23"/>
      <c r="G3" s="23">
        <v>0.0</v>
      </c>
      <c r="H3" s="24" t="s">
        <v>30</v>
      </c>
      <c r="I3" s="2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>
      <c r="A4" s="21">
        <v>2.0</v>
      </c>
      <c r="B4" s="22" t="s">
        <v>31</v>
      </c>
      <c r="C4" s="22" t="s">
        <v>32</v>
      </c>
      <c r="D4" s="22" t="s">
        <v>33</v>
      </c>
      <c r="E4" s="22" t="s">
        <v>34</v>
      </c>
      <c r="F4" s="23">
        <f t="shared" ref="F4:F167" si="1">G4-G3</f>
        <v>1.1</v>
      </c>
      <c r="G4" s="23">
        <v>1.1</v>
      </c>
      <c r="H4" s="24" t="s">
        <v>37</v>
      </c>
      <c r="I4" s="25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>
      <c r="A5" s="21">
        <v>3.0</v>
      </c>
      <c r="B5" s="22" t="s">
        <v>38</v>
      </c>
      <c r="C5" s="27"/>
      <c r="D5" s="22" t="s">
        <v>39</v>
      </c>
      <c r="E5" s="22" t="s">
        <v>40</v>
      </c>
      <c r="F5" s="23">
        <f t="shared" si="1"/>
        <v>1.2</v>
      </c>
      <c r="G5" s="23">
        <v>2.3000000000000003</v>
      </c>
      <c r="H5" s="24" t="s">
        <v>41</v>
      </c>
      <c r="I5" s="25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>
      <c r="A6" s="21">
        <v>4.0</v>
      </c>
      <c r="B6" s="22" t="s">
        <v>31</v>
      </c>
      <c r="C6" s="22" t="s">
        <v>42</v>
      </c>
      <c r="D6" s="22" t="s">
        <v>33</v>
      </c>
      <c r="E6" s="22" t="s">
        <v>43</v>
      </c>
      <c r="F6" s="23">
        <f t="shared" si="1"/>
        <v>0.3</v>
      </c>
      <c r="G6" s="23">
        <v>2.6</v>
      </c>
      <c r="H6" s="24"/>
      <c r="I6" s="25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>
      <c r="A7" s="21">
        <v>5.0</v>
      </c>
      <c r="B7" s="22" t="s">
        <v>31</v>
      </c>
      <c r="C7" s="22" t="s">
        <v>44</v>
      </c>
      <c r="D7" s="22" t="s">
        <v>45</v>
      </c>
      <c r="E7" s="22" t="s">
        <v>34</v>
      </c>
      <c r="F7" s="23">
        <f t="shared" si="1"/>
        <v>1</v>
      </c>
      <c r="G7" s="23">
        <v>3.6</v>
      </c>
      <c r="H7" s="24" t="s">
        <v>46</v>
      </c>
      <c r="I7" s="25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>
      <c r="A8" s="21">
        <v>6.0</v>
      </c>
      <c r="B8" s="22" t="s">
        <v>47</v>
      </c>
      <c r="C8" s="27"/>
      <c r="D8" s="22" t="s">
        <v>33</v>
      </c>
      <c r="E8" s="22" t="s">
        <v>48</v>
      </c>
      <c r="F8" s="23">
        <f t="shared" si="1"/>
        <v>0.7</v>
      </c>
      <c r="G8" s="23">
        <v>4.3</v>
      </c>
      <c r="H8" s="24" t="s">
        <v>49</v>
      </c>
      <c r="I8" s="25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>
      <c r="A9" s="21">
        <v>7.0</v>
      </c>
      <c r="B9" s="22" t="s">
        <v>50</v>
      </c>
      <c r="C9" s="27"/>
      <c r="D9" s="22" t="s">
        <v>45</v>
      </c>
      <c r="E9" s="22" t="s">
        <v>48</v>
      </c>
      <c r="F9" s="23">
        <f t="shared" si="1"/>
        <v>2.7</v>
      </c>
      <c r="G9" s="23">
        <v>7.0</v>
      </c>
      <c r="H9" s="24"/>
      <c r="I9" s="25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>
      <c r="A10" s="21">
        <v>8.0</v>
      </c>
      <c r="B10" s="22" t="s">
        <v>47</v>
      </c>
      <c r="C10" s="27"/>
      <c r="D10" s="22" t="s">
        <v>33</v>
      </c>
      <c r="E10" s="22" t="s">
        <v>48</v>
      </c>
      <c r="F10" s="23">
        <f t="shared" si="1"/>
        <v>0.1</v>
      </c>
      <c r="G10" s="23">
        <v>7.1000000000000005</v>
      </c>
      <c r="H10" s="24"/>
      <c r="I10" s="25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>
      <c r="A11" s="21">
        <v>9.0</v>
      </c>
      <c r="B11" s="22" t="s">
        <v>47</v>
      </c>
      <c r="C11" s="27"/>
      <c r="D11" s="22" t="s">
        <v>33</v>
      </c>
      <c r="E11" s="22" t="s">
        <v>51</v>
      </c>
      <c r="F11" s="23">
        <f t="shared" si="1"/>
        <v>3</v>
      </c>
      <c r="G11" s="23">
        <v>10.100000000000001</v>
      </c>
      <c r="H11" s="24"/>
      <c r="I11" s="25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>
      <c r="A12" s="21">
        <v>10.0</v>
      </c>
      <c r="B12" s="22" t="s">
        <v>50</v>
      </c>
      <c r="C12" s="27"/>
      <c r="D12" s="22" t="s">
        <v>45</v>
      </c>
      <c r="E12" s="22" t="s">
        <v>48</v>
      </c>
      <c r="F12" s="23">
        <f t="shared" si="1"/>
        <v>2.2</v>
      </c>
      <c r="G12" s="23">
        <v>12.3</v>
      </c>
      <c r="H12" s="24"/>
      <c r="I12" s="25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>
      <c r="A13" s="21">
        <v>11.0</v>
      </c>
      <c r="B13" s="22" t="s">
        <v>52</v>
      </c>
      <c r="C13" s="22" t="s">
        <v>53</v>
      </c>
      <c r="D13" s="22" t="s">
        <v>54</v>
      </c>
      <c r="E13" s="22" t="s">
        <v>55</v>
      </c>
      <c r="F13" s="23">
        <f t="shared" si="1"/>
        <v>5.5</v>
      </c>
      <c r="G13" s="23">
        <v>17.8</v>
      </c>
      <c r="H13" s="24"/>
      <c r="I13" s="25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>
      <c r="A14" s="21">
        <v>12.0</v>
      </c>
      <c r="B14" s="22" t="s">
        <v>31</v>
      </c>
      <c r="C14" s="27"/>
      <c r="D14" s="22" t="s">
        <v>45</v>
      </c>
      <c r="E14" s="22" t="s">
        <v>56</v>
      </c>
      <c r="F14" s="23">
        <f t="shared" si="1"/>
        <v>2.3</v>
      </c>
      <c r="G14" s="23">
        <v>20.1</v>
      </c>
      <c r="H14" s="24"/>
      <c r="I14" s="25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>
      <c r="A15" s="21">
        <v>13.0</v>
      </c>
      <c r="B15" s="22" t="s">
        <v>50</v>
      </c>
      <c r="C15" s="22" t="s">
        <v>57</v>
      </c>
      <c r="D15" s="22" t="s">
        <v>33</v>
      </c>
      <c r="E15" s="22" t="s">
        <v>34</v>
      </c>
      <c r="F15" s="23">
        <f t="shared" si="1"/>
        <v>2.3</v>
      </c>
      <c r="G15" s="23">
        <v>22.400000000000002</v>
      </c>
      <c r="H15" s="24"/>
      <c r="I15" s="25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>
      <c r="A16" s="21">
        <v>14.0</v>
      </c>
      <c r="B16" s="22" t="s">
        <v>58</v>
      </c>
      <c r="C16" s="27"/>
      <c r="D16" s="22" t="s">
        <v>39</v>
      </c>
      <c r="E16" s="22" t="s">
        <v>59</v>
      </c>
      <c r="F16" s="23">
        <f t="shared" si="1"/>
        <v>1.1</v>
      </c>
      <c r="G16" s="23">
        <v>23.5</v>
      </c>
      <c r="H16" s="24" t="s">
        <v>60</v>
      </c>
      <c r="I16" s="25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>
      <c r="A17" s="21">
        <v>15.0</v>
      </c>
      <c r="B17" s="22" t="s">
        <v>47</v>
      </c>
      <c r="C17" s="27"/>
      <c r="D17" s="22" t="s">
        <v>33</v>
      </c>
      <c r="E17" s="22" t="s">
        <v>34</v>
      </c>
      <c r="F17" s="23">
        <f t="shared" si="1"/>
        <v>0.5</v>
      </c>
      <c r="G17" s="23">
        <v>24.0</v>
      </c>
      <c r="H17" s="24" t="s">
        <v>61</v>
      </c>
      <c r="I17" s="25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>
      <c r="A18" s="21">
        <v>16.0</v>
      </c>
      <c r="B18" s="22" t="s">
        <v>50</v>
      </c>
      <c r="C18" s="27"/>
      <c r="D18" s="22" t="s">
        <v>62</v>
      </c>
      <c r="E18" s="22" t="s">
        <v>34</v>
      </c>
      <c r="F18" s="23">
        <f t="shared" si="1"/>
        <v>2.3</v>
      </c>
      <c r="G18" s="23">
        <v>26.3</v>
      </c>
      <c r="H18" s="24"/>
      <c r="I18" s="25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>
      <c r="A19" s="21">
        <v>17.0</v>
      </c>
      <c r="B19" s="22" t="s">
        <v>31</v>
      </c>
      <c r="C19" s="27"/>
      <c r="D19" s="22" t="s">
        <v>33</v>
      </c>
      <c r="E19" s="22" t="s">
        <v>63</v>
      </c>
      <c r="F19" s="23">
        <f t="shared" si="1"/>
        <v>0.5</v>
      </c>
      <c r="G19" s="23">
        <v>26.8</v>
      </c>
      <c r="H19" s="24"/>
      <c r="I19" s="25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>
      <c r="A20" s="21">
        <v>18.0</v>
      </c>
      <c r="B20" s="22" t="s">
        <v>31</v>
      </c>
      <c r="C20" s="27"/>
      <c r="D20" s="22" t="s">
        <v>45</v>
      </c>
      <c r="E20" s="22" t="s">
        <v>34</v>
      </c>
      <c r="F20" s="23">
        <f t="shared" si="1"/>
        <v>1.8</v>
      </c>
      <c r="G20" s="23">
        <v>28.6</v>
      </c>
      <c r="H20" s="24" t="s">
        <v>64</v>
      </c>
      <c r="I20" s="25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>
      <c r="A21" s="21">
        <v>19.0</v>
      </c>
      <c r="B21" s="22" t="s">
        <v>65</v>
      </c>
      <c r="C21" s="27"/>
      <c r="D21" s="22" t="s">
        <v>62</v>
      </c>
      <c r="E21" s="22" t="s">
        <v>34</v>
      </c>
      <c r="F21" s="23">
        <f t="shared" si="1"/>
        <v>1.1</v>
      </c>
      <c r="G21" s="23">
        <v>29.700000000000003</v>
      </c>
      <c r="H21" s="24" t="s">
        <v>66</v>
      </c>
      <c r="I21" s="25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>
      <c r="A22" s="21">
        <v>20.0</v>
      </c>
      <c r="B22" s="22" t="s">
        <v>31</v>
      </c>
      <c r="C22" s="22" t="s">
        <v>67</v>
      </c>
      <c r="D22" s="22" t="s">
        <v>33</v>
      </c>
      <c r="E22" s="22" t="s">
        <v>34</v>
      </c>
      <c r="F22" s="23">
        <f t="shared" si="1"/>
        <v>5.1</v>
      </c>
      <c r="G22" s="23">
        <v>34.800000000000004</v>
      </c>
      <c r="H22" s="24" t="s">
        <v>68</v>
      </c>
      <c r="I22" s="25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>
      <c r="A23" s="21">
        <v>21.0</v>
      </c>
      <c r="B23" s="22" t="s">
        <v>50</v>
      </c>
      <c r="C23" s="27"/>
      <c r="D23" s="22" t="s">
        <v>45</v>
      </c>
      <c r="E23" s="22" t="s">
        <v>69</v>
      </c>
      <c r="F23" s="23">
        <f t="shared" si="1"/>
        <v>3.4</v>
      </c>
      <c r="G23" s="23">
        <v>38.2</v>
      </c>
      <c r="H23" s="24"/>
      <c r="I23" s="25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>
      <c r="A24" s="21">
        <v>22.0</v>
      </c>
      <c r="B24" s="22" t="s">
        <v>47</v>
      </c>
      <c r="C24" s="27"/>
      <c r="D24" s="22" t="s">
        <v>33</v>
      </c>
      <c r="E24" s="22" t="s">
        <v>34</v>
      </c>
      <c r="F24" s="23">
        <f t="shared" si="1"/>
        <v>0.2</v>
      </c>
      <c r="G24" s="23">
        <v>38.400000000000006</v>
      </c>
      <c r="H24" s="24" t="s">
        <v>70</v>
      </c>
      <c r="I24" s="2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>
      <c r="A25" s="21">
        <v>23.0</v>
      </c>
      <c r="B25" s="22" t="s">
        <v>71</v>
      </c>
      <c r="C25" s="27"/>
      <c r="D25" s="22" t="s">
        <v>33</v>
      </c>
      <c r="E25" s="28" t="s">
        <v>34</v>
      </c>
      <c r="F25" s="23">
        <f t="shared" si="1"/>
        <v>0.4</v>
      </c>
      <c r="G25" s="23">
        <v>38.800000000000004</v>
      </c>
      <c r="H25" s="24"/>
      <c r="I25" s="25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>
      <c r="A26" s="21">
        <v>24.0</v>
      </c>
      <c r="B26" s="22" t="s">
        <v>72</v>
      </c>
      <c r="C26" s="22" t="s">
        <v>73</v>
      </c>
      <c r="D26" s="22" t="s">
        <v>54</v>
      </c>
      <c r="E26" s="22" t="s">
        <v>34</v>
      </c>
      <c r="F26" s="23">
        <f t="shared" si="1"/>
        <v>0.1</v>
      </c>
      <c r="G26" s="23">
        <v>38.900000000000006</v>
      </c>
      <c r="H26" s="24" t="s">
        <v>74</v>
      </c>
      <c r="I26" s="25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>
      <c r="A27" s="21">
        <v>25.0</v>
      </c>
      <c r="B27" s="22" t="s">
        <v>47</v>
      </c>
      <c r="C27" s="27"/>
      <c r="D27" s="22" t="s">
        <v>33</v>
      </c>
      <c r="E27" s="22" t="s">
        <v>34</v>
      </c>
      <c r="F27" s="23">
        <f t="shared" si="1"/>
        <v>0.6</v>
      </c>
      <c r="G27" s="23">
        <v>39.5</v>
      </c>
      <c r="H27" s="24" t="s">
        <v>75</v>
      </c>
      <c r="I27" s="25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>
      <c r="A28" s="21">
        <v>26.0</v>
      </c>
      <c r="B28" s="22" t="s">
        <v>76</v>
      </c>
      <c r="C28" s="27"/>
      <c r="D28" s="22" t="s">
        <v>39</v>
      </c>
      <c r="E28" s="22" t="s">
        <v>34</v>
      </c>
      <c r="F28" s="23">
        <f t="shared" si="1"/>
        <v>0.8</v>
      </c>
      <c r="G28" s="23">
        <v>40.300000000000004</v>
      </c>
      <c r="H28" s="24" t="s">
        <v>77</v>
      </c>
      <c r="I28" s="25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>
      <c r="A29" s="21">
        <v>27.0</v>
      </c>
      <c r="B29" s="22" t="s">
        <v>50</v>
      </c>
      <c r="C29" s="27"/>
      <c r="D29" s="22" t="s">
        <v>45</v>
      </c>
      <c r="E29" s="22" t="s">
        <v>78</v>
      </c>
      <c r="F29" s="23">
        <f t="shared" si="1"/>
        <v>2.4</v>
      </c>
      <c r="G29" s="23">
        <v>42.7</v>
      </c>
      <c r="H29" s="24"/>
      <c r="I29" s="25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>
      <c r="A30" s="21">
        <v>28.0</v>
      </c>
      <c r="B30" s="22" t="s">
        <v>31</v>
      </c>
      <c r="C30" s="22" t="s">
        <v>79</v>
      </c>
      <c r="D30" s="22" t="s">
        <v>45</v>
      </c>
      <c r="E30" s="22" t="s">
        <v>80</v>
      </c>
      <c r="F30" s="23">
        <f t="shared" si="1"/>
        <v>5.1</v>
      </c>
      <c r="G30" s="23">
        <v>47.800000000000004</v>
      </c>
      <c r="H30" s="24"/>
      <c r="I30" s="25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>
      <c r="A31" s="21">
        <v>29.0</v>
      </c>
      <c r="B31" s="22" t="s">
        <v>31</v>
      </c>
      <c r="C31" s="22" t="s">
        <v>81</v>
      </c>
      <c r="D31" s="22" t="s">
        <v>33</v>
      </c>
      <c r="E31" s="22" t="s">
        <v>82</v>
      </c>
      <c r="F31" s="23">
        <f t="shared" si="1"/>
        <v>10.2</v>
      </c>
      <c r="G31" s="23">
        <v>58.0</v>
      </c>
      <c r="H31" s="29" t="s">
        <v>83</v>
      </c>
      <c r="I31" s="2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>
      <c r="A32" s="21">
        <v>30.0</v>
      </c>
      <c r="B32" s="22" t="s">
        <v>84</v>
      </c>
      <c r="C32" s="27"/>
      <c r="D32" s="22" t="s">
        <v>85</v>
      </c>
      <c r="E32" s="22" t="s">
        <v>34</v>
      </c>
      <c r="F32" s="23">
        <f t="shared" si="1"/>
        <v>2.3</v>
      </c>
      <c r="G32" s="30">
        <v>60.300000000000004</v>
      </c>
      <c r="H32" s="29" t="s">
        <v>86</v>
      </c>
      <c r="I32" s="3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>
      <c r="A33" s="21">
        <v>31.0</v>
      </c>
      <c r="B33" s="22" t="s">
        <v>50</v>
      </c>
      <c r="C33" s="27"/>
      <c r="D33" s="22" t="s">
        <v>45</v>
      </c>
      <c r="E33" s="22" t="s">
        <v>87</v>
      </c>
      <c r="F33" s="23">
        <f t="shared" si="1"/>
        <v>0.3</v>
      </c>
      <c r="G33" s="30">
        <v>60.6</v>
      </c>
      <c r="H33" s="32" t="s">
        <v>88</v>
      </c>
      <c r="I33" s="3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>
      <c r="A34" s="21">
        <v>32.0</v>
      </c>
      <c r="B34" s="22" t="s">
        <v>31</v>
      </c>
      <c r="C34" s="22" t="s">
        <v>89</v>
      </c>
      <c r="D34" s="22" t="s">
        <v>45</v>
      </c>
      <c r="E34" s="22" t="s">
        <v>90</v>
      </c>
      <c r="F34" s="23">
        <f t="shared" si="1"/>
        <v>39.5</v>
      </c>
      <c r="G34" s="23">
        <v>100.10000000000001</v>
      </c>
      <c r="H34" s="32"/>
      <c r="I34" s="25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>
      <c r="A35" s="21">
        <v>33.0</v>
      </c>
      <c r="B35" s="22" t="s">
        <v>31</v>
      </c>
      <c r="C35" s="22" t="s">
        <v>91</v>
      </c>
      <c r="D35" s="22" t="s">
        <v>45</v>
      </c>
      <c r="E35" s="22" t="s">
        <v>92</v>
      </c>
      <c r="F35" s="23">
        <f t="shared" si="1"/>
        <v>0.4</v>
      </c>
      <c r="G35" s="23">
        <v>100.5</v>
      </c>
      <c r="H35" s="24"/>
      <c r="I35" s="25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>
      <c r="A36" s="21">
        <v>34.0</v>
      </c>
      <c r="B36" s="22" t="s">
        <v>50</v>
      </c>
      <c r="C36" s="27"/>
      <c r="D36" s="22" t="s">
        <v>33</v>
      </c>
      <c r="E36" s="22" t="s">
        <v>93</v>
      </c>
      <c r="F36" s="23">
        <f t="shared" si="1"/>
        <v>0.2</v>
      </c>
      <c r="G36" s="23">
        <v>100.7</v>
      </c>
      <c r="H36" s="24" t="s">
        <v>94</v>
      </c>
      <c r="I36" s="25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>
      <c r="A37" s="33">
        <v>35.0</v>
      </c>
      <c r="B37" s="34"/>
      <c r="C37" s="35" t="s">
        <v>95</v>
      </c>
      <c r="D37" s="35" t="s">
        <v>96</v>
      </c>
      <c r="E37" s="35" t="s">
        <v>90</v>
      </c>
      <c r="F37" s="36">
        <f t="shared" si="1"/>
        <v>5.9</v>
      </c>
      <c r="G37" s="36">
        <v>106.60000000000001</v>
      </c>
      <c r="H37" s="37" t="s">
        <v>97</v>
      </c>
      <c r="I37" s="38">
        <f>G37-G3</f>
        <v>106.6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>
      <c r="A38" s="21">
        <v>36.0</v>
      </c>
      <c r="B38" s="22" t="s">
        <v>47</v>
      </c>
      <c r="C38" s="22" t="s">
        <v>98</v>
      </c>
      <c r="D38" s="22" t="s">
        <v>33</v>
      </c>
      <c r="E38" s="22" t="s">
        <v>99</v>
      </c>
      <c r="F38" s="23">
        <f t="shared" si="1"/>
        <v>0.3</v>
      </c>
      <c r="G38" s="23">
        <v>106.9</v>
      </c>
      <c r="H38" s="24"/>
      <c r="I38" s="25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>
      <c r="A39" s="21">
        <v>37.0</v>
      </c>
      <c r="B39" s="22" t="s">
        <v>100</v>
      </c>
      <c r="C39" s="27"/>
      <c r="D39" s="22" t="s">
        <v>45</v>
      </c>
      <c r="E39" s="22" t="s">
        <v>101</v>
      </c>
      <c r="F39" s="23">
        <f t="shared" si="1"/>
        <v>4.7</v>
      </c>
      <c r="G39" s="23">
        <v>111.60000000000001</v>
      </c>
      <c r="H39" s="24"/>
      <c r="I39" s="25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>
      <c r="A40" s="21">
        <v>38.0</v>
      </c>
      <c r="B40" s="22" t="s">
        <v>31</v>
      </c>
      <c r="C40" s="27"/>
      <c r="D40" s="22" t="s">
        <v>33</v>
      </c>
      <c r="E40" s="22" t="s">
        <v>102</v>
      </c>
      <c r="F40" s="23">
        <f t="shared" si="1"/>
        <v>0.4</v>
      </c>
      <c r="G40" s="23">
        <v>112.0</v>
      </c>
      <c r="H40" s="24"/>
      <c r="I40" s="25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>
      <c r="A41" s="21">
        <v>39.0</v>
      </c>
      <c r="B41" s="22" t="s">
        <v>50</v>
      </c>
      <c r="C41" s="27"/>
      <c r="D41" s="22" t="s">
        <v>45</v>
      </c>
      <c r="E41" s="22" t="s">
        <v>103</v>
      </c>
      <c r="F41" s="23">
        <f t="shared" si="1"/>
        <v>0.5</v>
      </c>
      <c r="G41" s="23">
        <v>112.5</v>
      </c>
      <c r="H41" s="24"/>
      <c r="I41" s="25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>
      <c r="A42" s="21">
        <v>40.0</v>
      </c>
      <c r="B42" s="22" t="s">
        <v>31</v>
      </c>
      <c r="C42" s="22" t="s">
        <v>104</v>
      </c>
      <c r="D42" s="22" t="s">
        <v>45</v>
      </c>
      <c r="E42" s="22" t="s">
        <v>105</v>
      </c>
      <c r="F42" s="23">
        <f t="shared" si="1"/>
        <v>19.7</v>
      </c>
      <c r="G42" s="23">
        <v>132.20000000000002</v>
      </c>
      <c r="H42" s="24" t="s">
        <v>106</v>
      </c>
      <c r="I42" s="25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>
      <c r="A43" s="21">
        <v>41.0</v>
      </c>
      <c r="B43" s="22" t="s">
        <v>58</v>
      </c>
      <c r="C43" s="22" t="s">
        <v>107</v>
      </c>
      <c r="D43" s="22" t="s">
        <v>39</v>
      </c>
      <c r="E43" s="22" t="s">
        <v>105</v>
      </c>
      <c r="F43" s="23">
        <f t="shared" si="1"/>
        <v>1.6</v>
      </c>
      <c r="G43" s="23">
        <v>133.8</v>
      </c>
      <c r="H43" s="24"/>
      <c r="I43" s="25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>
      <c r="A44" s="21">
        <v>42.0</v>
      </c>
      <c r="B44" s="22" t="s">
        <v>108</v>
      </c>
      <c r="C44" s="27"/>
      <c r="D44" s="22" t="s">
        <v>45</v>
      </c>
      <c r="E44" s="22" t="s">
        <v>34</v>
      </c>
      <c r="F44" s="23">
        <f t="shared" si="1"/>
        <v>1.8</v>
      </c>
      <c r="G44" s="23">
        <v>135.6</v>
      </c>
      <c r="H44" s="24" t="s">
        <v>109</v>
      </c>
      <c r="I44" s="25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>
      <c r="A45" s="21">
        <v>43.0</v>
      </c>
      <c r="B45" s="22" t="s">
        <v>31</v>
      </c>
      <c r="C45" s="27"/>
      <c r="D45" s="22" t="s">
        <v>33</v>
      </c>
      <c r="E45" s="22" t="s">
        <v>110</v>
      </c>
      <c r="F45" s="23">
        <f t="shared" si="1"/>
        <v>0.4</v>
      </c>
      <c r="G45" s="23">
        <v>136.0</v>
      </c>
      <c r="H45" s="24"/>
      <c r="I45" s="25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>
      <c r="A46" s="21">
        <v>44.0</v>
      </c>
      <c r="B46" s="22" t="s">
        <v>31</v>
      </c>
      <c r="C46" s="22" t="s">
        <v>111</v>
      </c>
      <c r="D46" s="22" t="s">
        <v>45</v>
      </c>
      <c r="E46" s="22" t="s">
        <v>34</v>
      </c>
      <c r="F46" s="23">
        <f t="shared" si="1"/>
        <v>3.6</v>
      </c>
      <c r="G46" s="23">
        <v>139.6</v>
      </c>
      <c r="H46" s="24"/>
      <c r="I46" s="25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>
      <c r="A47" s="21">
        <v>45.0</v>
      </c>
      <c r="B47" s="22" t="s">
        <v>31</v>
      </c>
      <c r="C47" s="22" t="s">
        <v>112</v>
      </c>
      <c r="D47" s="22" t="s">
        <v>33</v>
      </c>
      <c r="E47" s="22" t="s">
        <v>113</v>
      </c>
      <c r="F47" s="23">
        <f t="shared" si="1"/>
        <v>1.4</v>
      </c>
      <c r="G47" s="23">
        <v>141.0</v>
      </c>
      <c r="H47" s="24"/>
      <c r="I47" s="25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>
      <c r="A48" s="21">
        <v>46.0</v>
      </c>
      <c r="B48" s="22" t="s">
        <v>31</v>
      </c>
      <c r="C48" s="27"/>
      <c r="D48" s="22" t="s">
        <v>45</v>
      </c>
      <c r="E48" s="22" t="s">
        <v>114</v>
      </c>
      <c r="F48" s="23">
        <f t="shared" si="1"/>
        <v>1.6</v>
      </c>
      <c r="G48" s="23">
        <v>142.6</v>
      </c>
      <c r="H48" s="24"/>
      <c r="I48" s="25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>
      <c r="A49" s="21">
        <v>47.0</v>
      </c>
      <c r="B49" s="22" t="s">
        <v>31</v>
      </c>
      <c r="C49" s="22" t="s">
        <v>115</v>
      </c>
      <c r="D49" s="22" t="s">
        <v>45</v>
      </c>
      <c r="E49" s="22" t="s">
        <v>116</v>
      </c>
      <c r="F49" s="23">
        <f t="shared" si="1"/>
        <v>7.9</v>
      </c>
      <c r="G49" s="23">
        <v>150.5</v>
      </c>
      <c r="H49" s="24"/>
      <c r="I49" s="25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>
      <c r="A50" s="21">
        <v>48.0</v>
      </c>
      <c r="B50" s="22" t="s">
        <v>31</v>
      </c>
      <c r="C50" s="22" t="s">
        <v>117</v>
      </c>
      <c r="D50" s="22" t="s">
        <v>33</v>
      </c>
      <c r="E50" s="22" t="s">
        <v>118</v>
      </c>
      <c r="F50" s="23">
        <f t="shared" si="1"/>
        <v>2</v>
      </c>
      <c r="G50" s="23">
        <v>152.5</v>
      </c>
      <c r="H50" s="24"/>
      <c r="I50" s="25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>
      <c r="A51" s="21">
        <v>49.0</v>
      </c>
      <c r="B51" s="22" t="s">
        <v>31</v>
      </c>
      <c r="C51" s="22" t="s">
        <v>119</v>
      </c>
      <c r="D51" s="22" t="s">
        <v>33</v>
      </c>
      <c r="E51" s="22" t="s">
        <v>34</v>
      </c>
      <c r="F51" s="23">
        <f t="shared" si="1"/>
        <v>4.8</v>
      </c>
      <c r="G51" s="23">
        <v>157.3</v>
      </c>
      <c r="H51" s="24"/>
      <c r="I51" s="25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>
      <c r="A52" s="21">
        <v>50.0</v>
      </c>
      <c r="B52" s="22" t="s">
        <v>31</v>
      </c>
      <c r="C52" s="22" t="s">
        <v>120</v>
      </c>
      <c r="D52" s="22" t="s">
        <v>45</v>
      </c>
      <c r="E52" s="22" t="s">
        <v>34</v>
      </c>
      <c r="F52" s="23">
        <f t="shared" si="1"/>
        <v>0.2</v>
      </c>
      <c r="G52" s="23">
        <v>157.5</v>
      </c>
      <c r="H52" s="24"/>
      <c r="I52" s="25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>
      <c r="A53" s="21">
        <v>51.0</v>
      </c>
      <c r="B53" s="22" t="s">
        <v>31</v>
      </c>
      <c r="C53" s="22" t="s">
        <v>121</v>
      </c>
      <c r="D53" s="22" t="s">
        <v>45</v>
      </c>
      <c r="E53" s="22" t="s">
        <v>122</v>
      </c>
      <c r="F53" s="23">
        <f t="shared" si="1"/>
        <v>6.5</v>
      </c>
      <c r="G53" s="23">
        <v>164.0</v>
      </c>
      <c r="H53" s="24"/>
      <c r="I53" s="25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>
      <c r="A54" s="21">
        <v>52.0</v>
      </c>
      <c r="B54" s="22" t="s">
        <v>31</v>
      </c>
      <c r="C54" s="22" t="s">
        <v>123</v>
      </c>
      <c r="D54" s="22" t="s">
        <v>33</v>
      </c>
      <c r="E54" s="22" t="s">
        <v>124</v>
      </c>
      <c r="F54" s="23">
        <f t="shared" si="1"/>
        <v>0.2</v>
      </c>
      <c r="G54" s="23">
        <v>164.20000000000002</v>
      </c>
      <c r="H54" s="24"/>
      <c r="I54" s="25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>
      <c r="A55" s="21">
        <v>53.0</v>
      </c>
      <c r="B55" s="22" t="s">
        <v>31</v>
      </c>
      <c r="C55" s="22" t="s">
        <v>125</v>
      </c>
      <c r="D55" s="22" t="s">
        <v>45</v>
      </c>
      <c r="E55" s="22" t="s">
        <v>103</v>
      </c>
      <c r="F55" s="23">
        <f t="shared" si="1"/>
        <v>10.2</v>
      </c>
      <c r="G55" s="23">
        <v>174.4</v>
      </c>
      <c r="H55" s="24"/>
      <c r="I55" s="25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>
      <c r="A56" s="21">
        <v>54.0</v>
      </c>
      <c r="B56" s="22" t="s">
        <v>71</v>
      </c>
      <c r="C56" s="27"/>
      <c r="D56" s="22" t="s">
        <v>126</v>
      </c>
      <c r="E56" s="22" t="s">
        <v>127</v>
      </c>
      <c r="F56" s="23">
        <f t="shared" si="1"/>
        <v>0.3</v>
      </c>
      <c r="G56" s="23">
        <v>174.70000000000002</v>
      </c>
      <c r="H56" s="24" t="s">
        <v>128</v>
      </c>
      <c r="I56" s="25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>
      <c r="A57" s="33">
        <v>55.0</v>
      </c>
      <c r="B57" s="34"/>
      <c r="C57" s="35" t="s">
        <v>129</v>
      </c>
      <c r="D57" s="35" t="s">
        <v>96</v>
      </c>
      <c r="E57" s="35" t="s">
        <v>127</v>
      </c>
      <c r="F57" s="36">
        <f t="shared" si="1"/>
        <v>1.8</v>
      </c>
      <c r="G57" s="36">
        <v>176.5</v>
      </c>
      <c r="H57" s="37" t="s">
        <v>130</v>
      </c>
      <c r="I57" s="38">
        <f>G57-G37</f>
        <v>69.9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>
      <c r="A58" s="21">
        <v>56.0</v>
      </c>
      <c r="B58" s="22" t="s">
        <v>31</v>
      </c>
      <c r="C58" s="22" t="s">
        <v>131</v>
      </c>
      <c r="D58" s="22" t="s">
        <v>45</v>
      </c>
      <c r="E58" s="22" t="s">
        <v>132</v>
      </c>
      <c r="F58" s="23">
        <f t="shared" si="1"/>
        <v>0.6</v>
      </c>
      <c r="G58" s="23">
        <v>177.10000000000002</v>
      </c>
      <c r="H58" s="24"/>
      <c r="I58" s="25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>
      <c r="A59" s="21">
        <v>57.0</v>
      </c>
      <c r="B59" s="22" t="s">
        <v>31</v>
      </c>
      <c r="C59" s="22" t="s">
        <v>133</v>
      </c>
      <c r="D59" s="22" t="s">
        <v>33</v>
      </c>
      <c r="E59" s="22" t="s">
        <v>105</v>
      </c>
      <c r="F59" s="23">
        <f t="shared" si="1"/>
        <v>11.3</v>
      </c>
      <c r="G59" s="23">
        <v>188.4</v>
      </c>
      <c r="H59" s="24"/>
      <c r="I59" s="25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>
      <c r="A60" s="21">
        <v>58.0</v>
      </c>
      <c r="B60" s="22" t="s">
        <v>31</v>
      </c>
      <c r="C60" s="22" t="s">
        <v>134</v>
      </c>
      <c r="D60" s="22" t="s">
        <v>45</v>
      </c>
      <c r="E60" s="22" t="s">
        <v>103</v>
      </c>
      <c r="F60" s="23">
        <f t="shared" si="1"/>
        <v>2.7</v>
      </c>
      <c r="G60" s="23">
        <v>191.10000000000002</v>
      </c>
      <c r="H60" s="24"/>
      <c r="I60" s="25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>
      <c r="A61" s="21">
        <v>59.0</v>
      </c>
      <c r="B61" s="22" t="s">
        <v>31</v>
      </c>
      <c r="C61" s="22" t="s">
        <v>135</v>
      </c>
      <c r="D61" s="22" t="s">
        <v>45</v>
      </c>
      <c r="E61" s="22" t="s">
        <v>103</v>
      </c>
      <c r="F61" s="23">
        <f t="shared" si="1"/>
        <v>1.4</v>
      </c>
      <c r="G61" s="23">
        <v>192.5</v>
      </c>
      <c r="H61" s="24"/>
      <c r="I61" s="25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>
      <c r="A62" s="21">
        <v>60.0</v>
      </c>
      <c r="B62" s="22" t="s">
        <v>31</v>
      </c>
      <c r="C62" s="22" t="s">
        <v>136</v>
      </c>
      <c r="D62" s="22" t="s">
        <v>45</v>
      </c>
      <c r="E62" s="22" t="s">
        <v>103</v>
      </c>
      <c r="F62" s="23">
        <f t="shared" si="1"/>
        <v>7.2</v>
      </c>
      <c r="G62" s="23">
        <v>199.70000000000002</v>
      </c>
      <c r="H62" s="24"/>
      <c r="I62" s="25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>
      <c r="A63" s="21">
        <v>61.0</v>
      </c>
      <c r="B63" s="22" t="s">
        <v>108</v>
      </c>
      <c r="C63" s="27"/>
      <c r="D63" s="22" t="s">
        <v>45</v>
      </c>
      <c r="E63" s="22" t="s">
        <v>137</v>
      </c>
      <c r="F63" s="23">
        <f t="shared" si="1"/>
        <v>2.9</v>
      </c>
      <c r="G63" s="23">
        <v>202.60000000000002</v>
      </c>
      <c r="H63" s="24" t="s">
        <v>138</v>
      </c>
      <c r="I63" s="25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>
      <c r="A64" s="21">
        <v>62.0</v>
      </c>
      <c r="B64" s="22" t="s">
        <v>108</v>
      </c>
      <c r="C64" s="27"/>
      <c r="D64" s="22" t="s">
        <v>45</v>
      </c>
      <c r="E64" s="22" t="s">
        <v>139</v>
      </c>
      <c r="F64" s="23">
        <f t="shared" si="1"/>
        <v>6.5</v>
      </c>
      <c r="G64" s="23">
        <v>209.10000000000002</v>
      </c>
      <c r="H64" s="24" t="s">
        <v>140</v>
      </c>
      <c r="I64" s="25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>
      <c r="A65" s="21">
        <v>63.0</v>
      </c>
      <c r="B65" s="22" t="s">
        <v>50</v>
      </c>
      <c r="C65" s="27"/>
      <c r="D65" s="22" t="s">
        <v>45</v>
      </c>
      <c r="E65" s="22" t="s">
        <v>141</v>
      </c>
      <c r="F65" s="23">
        <f t="shared" si="1"/>
        <v>8.4</v>
      </c>
      <c r="G65" s="23">
        <v>217.5</v>
      </c>
      <c r="H65" s="24" t="s">
        <v>142</v>
      </c>
      <c r="I65" s="25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>
      <c r="A66" s="21">
        <v>64.0</v>
      </c>
      <c r="B66" s="22" t="s">
        <v>50</v>
      </c>
      <c r="C66" s="27"/>
      <c r="D66" s="22" t="s">
        <v>33</v>
      </c>
      <c r="E66" s="22" t="s">
        <v>141</v>
      </c>
      <c r="F66" s="23">
        <f t="shared" si="1"/>
        <v>1.4</v>
      </c>
      <c r="G66" s="23">
        <v>218.9</v>
      </c>
      <c r="H66" s="24" t="s">
        <v>143</v>
      </c>
      <c r="I66" s="25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>
      <c r="A67" s="21">
        <v>65.0</v>
      </c>
      <c r="B67" s="22" t="s">
        <v>144</v>
      </c>
      <c r="C67" s="27"/>
      <c r="D67" s="22" t="s">
        <v>39</v>
      </c>
      <c r="E67" s="22" t="s">
        <v>141</v>
      </c>
      <c r="F67" s="23">
        <f t="shared" si="1"/>
        <v>3.4</v>
      </c>
      <c r="G67" s="23">
        <v>222.3</v>
      </c>
      <c r="H67" s="24"/>
      <c r="I67" s="25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>
      <c r="A68" s="21">
        <v>66.0</v>
      </c>
      <c r="B68" s="22" t="s">
        <v>108</v>
      </c>
      <c r="C68" s="27"/>
      <c r="D68" s="22" t="s">
        <v>45</v>
      </c>
      <c r="E68" s="22" t="s">
        <v>141</v>
      </c>
      <c r="F68" s="23">
        <f t="shared" si="1"/>
        <v>0.1</v>
      </c>
      <c r="G68" s="23">
        <v>222.4</v>
      </c>
      <c r="H68" s="24"/>
      <c r="I68" s="25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>
      <c r="A69" s="21">
        <v>67.0</v>
      </c>
      <c r="B69" s="22" t="s">
        <v>50</v>
      </c>
      <c r="C69" s="27"/>
      <c r="D69" s="22" t="s">
        <v>45</v>
      </c>
      <c r="E69" s="22" t="s">
        <v>141</v>
      </c>
      <c r="F69" s="23">
        <f t="shared" si="1"/>
        <v>0.6</v>
      </c>
      <c r="G69" s="23">
        <v>223.0</v>
      </c>
      <c r="H69" s="24"/>
      <c r="I69" s="25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>
      <c r="A70" s="21">
        <v>68.0</v>
      </c>
      <c r="B70" s="22" t="s">
        <v>50</v>
      </c>
      <c r="C70" s="27"/>
      <c r="D70" s="22" t="s">
        <v>33</v>
      </c>
      <c r="E70" s="22" t="s">
        <v>145</v>
      </c>
      <c r="F70" s="23">
        <f t="shared" si="1"/>
        <v>0.2</v>
      </c>
      <c r="G70" s="23">
        <v>223.20000000000002</v>
      </c>
      <c r="H70" s="24"/>
      <c r="I70" s="25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>
      <c r="A71" s="21">
        <v>69.0</v>
      </c>
      <c r="B71" s="22" t="s">
        <v>108</v>
      </c>
      <c r="C71" s="27"/>
      <c r="D71" s="22" t="s">
        <v>45</v>
      </c>
      <c r="E71" s="22" t="s">
        <v>141</v>
      </c>
      <c r="F71" s="23">
        <f t="shared" si="1"/>
        <v>1</v>
      </c>
      <c r="G71" s="23">
        <v>224.20000000000002</v>
      </c>
      <c r="H71" s="24"/>
      <c r="I71" s="25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>
      <c r="A72" s="21">
        <v>70.0</v>
      </c>
      <c r="B72" s="22" t="s">
        <v>31</v>
      </c>
      <c r="C72" s="22" t="s">
        <v>146</v>
      </c>
      <c r="D72" s="22" t="s">
        <v>33</v>
      </c>
      <c r="E72" s="22" t="s">
        <v>147</v>
      </c>
      <c r="F72" s="23">
        <f t="shared" si="1"/>
        <v>6.8</v>
      </c>
      <c r="G72" s="23">
        <v>231.0</v>
      </c>
      <c r="H72" s="24"/>
      <c r="I72" s="25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>
      <c r="A73" s="21">
        <v>71.0</v>
      </c>
      <c r="B73" s="22" t="s">
        <v>100</v>
      </c>
      <c r="C73" s="22" t="s">
        <v>148</v>
      </c>
      <c r="D73" s="22" t="s">
        <v>45</v>
      </c>
      <c r="E73" s="22" t="s">
        <v>105</v>
      </c>
      <c r="F73" s="23">
        <f t="shared" si="1"/>
        <v>2</v>
      </c>
      <c r="G73" s="23">
        <v>233.0</v>
      </c>
      <c r="H73" s="24"/>
      <c r="I73" s="25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>
      <c r="A74" s="21">
        <v>72.0</v>
      </c>
      <c r="B74" s="22" t="s">
        <v>52</v>
      </c>
      <c r="C74" s="27"/>
      <c r="D74" s="22" t="s">
        <v>39</v>
      </c>
      <c r="E74" s="22" t="s">
        <v>34</v>
      </c>
      <c r="F74" s="23">
        <f t="shared" si="1"/>
        <v>1.5</v>
      </c>
      <c r="G74" s="23">
        <v>234.5</v>
      </c>
      <c r="H74" s="24" t="s">
        <v>149</v>
      </c>
      <c r="I74" s="25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>
      <c r="A75" s="21">
        <v>73.0</v>
      </c>
      <c r="B75" s="22" t="s">
        <v>50</v>
      </c>
      <c r="C75" s="27"/>
      <c r="D75" s="22" t="s">
        <v>45</v>
      </c>
      <c r="E75" s="22" t="s">
        <v>150</v>
      </c>
      <c r="F75" s="23">
        <f t="shared" si="1"/>
        <v>0.3</v>
      </c>
      <c r="G75" s="23">
        <v>234.8</v>
      </c>
      <c r="H75" s="24"/>
      <c r="I75" s="25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>
      <c r="A76" s="21">
        <v>74.0</v>
      </c>
      <c r="B76" s="22" t="s">
        <v>47</v>
      </c>
      <c r="C76" s="27"/>
      <c r="D76" s="22" t="s">
        <v>33</v>
      </c>
      <c r="E76" s="22" t="s">
        <v>151</v>
      </c>
      <c r="F76" s="23">
        <f t="shared" si="1"/>
        <v>0.4</v>
      </c>
      <c r="G76" s="23">
        <v>235.20000000000002</v>
      </c>
      <c r="H76" s="24"/>
      <c r="I76" s="25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>
      <c r="A77" s="21">
        <v>75.0</v>
      </c>
      <c r="B77" s="22" t="s">
        <v>31</v>
      </c>
      <c r="C77" s="22" t="s">
        <v>152</v>
      </c>
      <c r="D77" s="22" t="s">
        <v>45</v>
      </c>
      <c r="E77" s="22" t="s">
        <v>153</v>
      </c>
      <c r="F77" s="23">
        <f t="shared" si="1"/>
        <v>7.2</v>
      </c>
      <c r="G77" s="23">
        <v>242.4</v>
      </c>
      <c r="H77" s="24"/>
      <c r="I77" s="25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>
      <c r="A78" s="21">
        <v>76.0</v>
      </c>
      <c r="B78" s="22" t="s">
        <v>108</v>
      </c>
      <c r="C78" s="27"/>
      <c r="D78" s="22" t="s">
        <v>45</v>
      </c>
      <c r="E78" s="22" t="s">
        <v>105</v>
      </c>
      <c r="F78" s="23">
        <f t="shared" si="1"/>
        <v>0.7</v>
      </c>
      <c r="G78" s="23">
        <v>243.10000000000002</v>
      </c>
      <c r="H78" s="24" t="s">
        <v>154</v>
      </c>
      <c r="I78" s="25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>
      <c r="A79" s="21">
        <v>77.0</v>
      </c>
      <c r="B79" s="22" t="s">
        <v>31</v>
      </c>
      <c r="C79" s="27"/>
      <c r="D79" s="22" t="s">
        <v>45</v>
      </c>
      <c r="E79" s="22" t="s">
        <v>105</v>
      </c>
      <c r="F79" s="23">
        <f t="shared" si="1"/>
        <v>2.7</v>
      </c>
      <c r="G79" s="23">
        <v>245.8</v>
      </c>
      <c r="H79" s="24"/>
      <c r="I79" s="25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>
      <c r="A80" s="21">
        <v>78.0</v>
      </c>
      <c r="B80" s="22" t="s">
        <v>31</v>
      </c>
      <c r="C80" s="22" t="s">
        <v>155</v>
      </c>
      <c r="D80" s="22" t="s">
        <v>45</v>
      </c>
      <c r="E80" s="22" t="s">
        <v>156</v>
      </c>
      <c r="F80" s="23">
        <f t="shared" si="1"/>
        <v>0.7</v>
      </c>
      <c r="G80" s="23">
        <v>246.5</v>
      </c>
      <c r="H80" s="24"/>
      <c r="I80" s="25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>
      <c r="A81" s="21">
        <v>79.0</v>
      </c>
      <c r="B81" s="22" t="s">
        <v>31</v>
      </c>
      <c r="C81" s="27"/>
      <c r="D81" s="22" t="s">
        <v>33</v>
      </c>
      <c r="E81" s="22" t="s">
        <v>34</v>
      </c>
      <c r="F81" s="23">
        <f t="shared" si="1"/>
        <v>0.2</v>
      </c>
      <c r="G81" s="23">
        <v>246.70000000000002</v>
      </c>
      <c r="H81" s="24" t="s">
        <v>157</v>
      </c>
      <c r="I81" s="25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>
      <c r="A82" s="21">
        <v>80.0</v>
      </c>
      <c r="B82" s="22" t="s">
        <v>31</v>
      </c>
      <c r="C82" s="22" t="s">
        <v>158</v>
      </c>
      <c r="D82" s="22" t="s">
        <v>33</v>
      </c>
      <c r="E82" s="22" t="s">
        <v>159</v>
      </c>
      <c r="F82" s="23">
        <f t="shared" si="1"/>
        <v>0.6</v>
      </c>
      <c r="G82" s="23">
        <v>247.3</v>
      </c>
      <c r="H82" s="24"/>
      <c r="I82" s="25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>
      <c r="A83" s="21">
        <v>81.0</v>
      </c>
      <c r="B83" s="22" t="s">
        <v>31</v>
      </c>
      <c r="C83" s="22" t="s">
        <v>160</v>
      </c>
      <c r="D83" s="22" t="s">
        <v>45</v>
      </c>
      <c r="E83" s="22" t="s">
        <v>153</v>
      </c>
      <c r="F83" s="23">
        <f t="shared" si="1"/>
        <v>0.6</v>
      </c>
      <c r="G83" s="23">
        <v>247.9</v>
      </c>
      <c r="H83" s="24"/>
      <c r="I83" s="25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>
      <c r="A84" s="21">
        <v>82.0</v>
      </c>
      <c r="B84" s="22" t="s">
        <v>31</v>
      </c>
      <c r="C84" s="22" t="s">
        <v>161</v>
      </c>
      <c r="D84" s="22" t="s">
        <v>33</v>
      </c>
      <c r="E84" s="22" t="s">
        <v>162</v>
      </c>
      <c r="F84" s="23">
        <f t="shared" si="1"/>
        <v>2.1</v>
      </c>
      <c r="G84" s="23">
        <v>250.0</v>
      </c>
      <c r="H84" s="24"/>
      <c r="I84" s="25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>
      <c r="A85" s="21">
        <v>83.0</v>
      </c>
      <c r="B85" s="22" t="s">
        <v>108</v>
      </c>
      <c r="C85" s="27"/>
      <c r="D85" s="22" t="s">
        <v>45</v>
      </c>
      <c r="E85" s="22" t="s">
        <v>163</v>
      </c>
      <c r="F85" s="23">
        <f t="shared" si="1"/>
        <v>0.4</v>
      </c>
      <c r="G85" s="23">
        <v>250.4</v>
      </c>
      <c r="H85" s="24" t="s">
        <v>164</v>
      </c>
      <c r="I85" s="25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>
      <c r="A86" s="21">
        <v>84.0</v>
      </c>
      <c r="B86" s="22" t="s">
        <v>50</v>
      </c>
      <c r="C86" s="27"/>
      <c r="D86" s="22" t="s">
        <v>33</v>
      </c>
      <c r="E86" s="22" t="s">
        <v>165</v>
      </c>
      <c r="F86" s="23">
        <f t="shared" si="1"/>
        <v>13.4</v>
      </c>
      <c r="G86" s="23">
        <v>263.8</v>
      </c>
      <c r="H86" s="24"/>
      <c r="I86" s="25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>
      <c r="A87" s="21">
        <v>85.0</v>
      </c>
      <c r="B87" s="22" t="s">
        <v>31</v>
      </c>
      <c r="C87" s="27"/>
      <c r="D87" s="22" t="s">
        <v>45</v>
      </c>
      <c r="E87" s="22" t="s">
        <v>166</v>
      </c>
      <c r="F87" s="23">
        <f t="shared" si="1"/>
        <v>8.2</v>
      </c>
      <c r="G87" s="23">
        <v>272.0</v>
      </c>
      <c r="H87" s="24" t="s">
        <v>167</v>
      </c>
      <c r="I87" s="25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>
      <c r="A88" s="21">
        <v>86.0</v>
      </c>
      <c r="B88" s="22" t="s">
        <v>31</v>
      </c>
      <c r="C88" s="22" t="s">
        <v>168</v>
      </c>
      <c r="D88" s="22" t="s">
        <v>39</v>
      </c>
      <c r="E88" s="22" t="s">
        <v>169</v>
      </c>
      <c r="F88" s="23">
        <f t="shared" si="1"/>
        <v>29.8</v>
      </c>
      <c r="G88" s="23">
        <v>301.8</v>
      </c>
      <c r="H88" s="24"/>
      <c r="I88" s="25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>
      <c r="A89" s="21">
        <v>87.0</v>
      </c>
      <c r="B89" s="22" t="s">
        <v>50</v>
      </c>
      <c r="C89" s="27"/>
      <c r="D89" s="22" t="s">
        <v>33</v>
      </c>
      <c r="E89" s="22" t="s">
        <v>170</v>
      </c>
      <c r="F89" s="23">
        <f t="shared" si="1"/>
        <v>2.3</v>
      </c>
      <c r="G89" s="23">
        <v>304.1</v>
      </c>
      <c r="H89" s="24"/>
      <c r="I89" s="2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>
      <c r="A90" s="21">
        <v>88.0</v>
      </c>
      <c r="B90" s="22" t="s">
        <v>31</v>
      </c>
      <c r="C90" s="22" t="s">
        <v>171</v>
      </c>
      <c r="D90" s="22" t="s">
        <v>45</v>
      </c>
      <c r="E90" s="22" t="s">
        <v>172</v>
      </c>
      <c r="F90" s="23">
        <f t="shared" si="1"/>
        <v>0.2</v>
      </c>
      <c r="G90" s="23">
        <v>304.3</v>
      </c>
      <c r="H90" s="24"/>
      <c r="I90" s="25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>
      <c r="A91" s="33">
        <v>89.0</v>
      </c>
      <c r="B91" s="34"/>
      <c r="C91" s="35" t="s">
        <v>173</v>
      </c>
      <c r="D91" s="35" t="s">
        <v>96</v>
      </c>
      <c r="E91" s="35" t="s">
        <v>174</v>
      </c>
      <c r="F91" s="36">
        <f t="shared" si="1"/>
        <v>1.9</v>
      </c>
      <c r="G91" s="36">
        <v>306.2</v>
      </c>
      <c r="H91" s="37" t="s">
        <v>175</v>
      </c>
      <c r="I91" s="39">
        <f>G91-G57</f>
        <v>129.7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>
      <c r="A92" s="21">
        <v>90.0</v>
      </c>
      <c r="B92" s="22" t="s">
        <v>176</v>
      </c>
      <c r="C92" s="22" t="s">
        <v>177</v>
      </c>
      <c r="D92" s="22" t="s">
        <v>33</v>
      </c>
      <c r="E92" s="22" t="s">
        <v>178</v>
      </c>
      <c r="F92" s="23">
        <f t="shared" si="1"/>
        <v>0</v>
      </c>
      <c r="G92" s="23">
        <v>306.2</v>
      </c>
      <c r="H92" s="24" t="s">
        <v>179</v>
      </c>
      <c r="I92" s="25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>
      <c r="A93" s="21">
        <v>91.0</v>
      </c>
      <c r="B93" s="22" t="s">
        <v>58</v>
      </c>
      <c r="C93" s="22" t="s">
        <v>180</v>
      </c>
      <c r="D93" s="22" t="s">
        <v>33</v>
      </c>
      <c r="E93" s="22" t="s">
        <v>181</v>
      </c>
      <c r="F93" s="23">
        <f t="shared" si="1"/>
        <v>6.6</v>
      </c>
      <c r="G93" s="23">
        <v>312.8</v>
      </c>
      <c r="H93" s="24"/>
      <c r="I93" s="25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>
      <c r="A94" s="21">
        <v>92.0</v>
      </c>
      <c r="B94" s="22" t="s">
        <v>31</v>
      </c>
      <c r="C94" s="27"/>
      <c r="D94" s="22" t="s">
        <v>33</v>
      </c>
      <c r="E94" s="22" t="s">
        <v>182</v>
      </c>
      <c r="F94" s="23">
        <f t="shared" si="1"/>
        <v>7.5</v>
      </c>
      <c r="G94" s="23">
        <v>320.3</v>
      </c>
      <c r="H94" s="24"/>
      <c r="I94" s="25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>
      <c r="A95" s="21">
        <v>93.0</v>
      </c>
      <c r="B95" s="22" t="s">
        <v>31</v>
      </c>
      <c r="C95" s="22" t="s">
        <v>183</v>
      </c>
      <c r="D95" s="22" t="s">
        <v>45</v>
      </c>
      <c r="E95" s="22" t="s">
        <v>178</v>
      </c>
      <c r="F95" s="23">
        <f t="shared" si="1"/>
        <v>0.7</v>
      </c>
      <c r="G95" s="23">
        <v>321.0</v>
      </c>
      <c r="H95" s="24"/>
      <c r="I95" s="25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>
      <c r="A96" s="21">
        <v>94.0</v>
      </c>
      <c r="B96" s="22" t="s">
        <v>31</v>
      </c>
      <c r="C96" s="27"/>
      <c r="D96" s="22" t="s">
        <v>33</v>
      </c>
      <c r="E96" s="22" t="s">
        <v>178</v>
      </c>
      <c r="F96" s="23">
        <f t="shared" si="1"/>
        <v>12.3</v>
      </c>
      <c r="G96" s="23">
        <v>333.3</v>
      </c>
      <c r="H96" s="24"/>
      <c r="I96" s="25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>
      <c r="A97" s="21">
        <v>95.0</v>
      </c>
      <c r="B97" s="22" t="s">
        <v>31</v>
      </c>
      <c r="C97" s="22" t="s">
        <v>184</v>
      </c>
      <c r="D97" s="22" t="s">
        <v>45</v>
      </c>
      <c r="E97" s="22" t="s">
        <v>185</v>
      </c>
      <c r="F97" s="23">
        <f t="shared" si="1"/>
        <v>6.6</v>
      </c>
      <c r="G97" s="23">
        <v>339.90000000000003</v>
      </c>
      <c r="H97" s="24"/>
      <c r="I97" s="25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>
      <c r="A98" s="21">
        <v>96.0</v>
      </c>
      <c r="B98" s="22" t="s">
        <v>31</v>
      </c>
      <c r="C98" s="27"/>
      <c r="D98" s="22" t="s">
        <v>33</v>
      </c>
      <c r="E98" s="22" t="s">
        <v>186</v>
      </c>
      <c r="F98" s="23">
        <f t="shared" si="1"/>
        <v>1.5</v>
      </c>
      <c r="G98" s="23">
        <v>341.40000000000003</v>
      </c>
      <c r="H98" s="24" t="s">
        <v>187</v>
      </c>
      <c r="I98" s="25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>
      <c r="A99" s="21">
        <v>97.0</v>
      </c>
      <c r="B99" s="22" t="s">
        <v>31</v>
      </c>
      <c r="C99" s="27"/>
      <c r="D99" s="22" t="s">
        <v>45</v>
      </c>
      <c r="E99" s="22" t="s">
        <v>188</v>
      </c>
      <c r="F99" s="23">
        <f t="shared" si="1"/>
        <v>8.8</v>
      </c>
      <c r="G99" s="23">
        <v>350.20000000000005</v>
      </c>
      <c r="H99" s="24"/>
      <c r="I99" s="25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>
      <c r="A100" s="21">
        <v>98.0</v>
      </c>
      <c r="B100" s="22" t="s">
        <v>31</v>
      </c>
      <c r="C100" s="22" t="s">
        <v>189</v>
      </c>
      <c r="D100" s="22" t="s">
        <v>45</v>
      </c>
      <c r="E100" s="22" t="s">
        <v>190</v>
      </c>
      <c r="F100" s="23">
        <f t="shared" si="1"/>
        <v>29.1</v>
      </c>
      <c r="G100" s="23">
        <v>379.3</v>
      </c>
      <c r="H100" s="40"/>
      <c r="I100" s="25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>
      <c r="A101" s="21">
        <v>99.0</v>
      </c>
      <c r="B101" s="22" t="s">
        <v>31</v>
      </c>
      <c r="C101" s="22" t="s">
        <v>191</v>
      </c>
      <c r="D101" s="22" t="s">
        <v>33</v>
      </c>
      <c r="E101" s="22" t="s">
        <v>192</v>
      </c>
      <c r="F101" s="23">
        <f t="shared" si="1"/>
        <v>3.1</v>
      </c>
      <c r="G101" s="23">
        <v>382.40000000000003</v>
      </c>
      <c r="H101" s="24"/>
      <c r="I101" s="25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>
      <c r="A102" s="21">
        <v>100.0</v>
      </c>
      <c r="B102" s="22" t="s">
        <v>50</v>
      </c>
      <c r="C102" s="27"/>
      <c r="D102" s="22" t="s">
        <v>45</v>
      </c>
      <c r="E102" s="22" t="s">
        <v>193</v>
      </c>
      <c r="F102" s="23">
        <f t="shared" si="1"/>
        <v>2.3</v>
      </c>
      <c r="G102" s="23">
        <v>384.70000000000005</v>
      </c>
      <c r="H102" s="24" t="s">
        <v>194</v>
      </c>
      <c r="I102" s="25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>
      <c r="A103" s="21">
        <v>101.0</v>
      </c>
      <c r="B103" s="22" t="s">
        <v>50</v>
      </c>
      <c r="C103" s="27"/>
      <c r="D103" s="22" t="s">
        <v>33</v>
      </c>
      <c r="E103" s="22" t="s">
        <v>193</v>
      </c>
      <c r="F103" s="23">
        <f t="shared" si="1"/>
        <v>3.8</v>
      </c>
      <c r="G103" s="23">
        <v>388.5</v>
      </c>
      <c r="H103" s="24" t="s">
        <v>195</v>
      </c>
      <c r="I103" s="25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>
      <c r="A104" s="21">
        <v>102.0</v>
      </c>
      <c r="B104" s="22" t="s">
        <v>108</v>
      </c>
      <c r="C104" s="27"/>
      <c r="D104" s="22" t="s">
        <v>45</v>
      </c>
      <c r="E104" s="22" t="s">
        <v>193</v>
      </c>
      <c r="F104" s="23">
        <f t="shared" si="1"/>
        <v>6.9</v>
      </c>
      <c r="G104" s="23">
        <v>395.40000000000003</v>
      </c>
      <c r="H104" s="24" t="s">
        <v>196</v>
      </c>
      <c r="I104" s="25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>
      <c r="A105" s="33">
        <v>103.0</v>
      </c>
      <c r="B105" s="34"/>
      <c r="C105" s="35" t="s">
        <v>197</v>
      </c>
      <c r="D105" s="35" t="s">
        <v>198</v>
      </c>
      <c r="E105" s="35" t="s">
        <v>193</v>
      </c>
      <c r="F105" s="36">
        <f t="shared" si="1"/>
        <v>3.9</v>
      </c>
      <c r="G105" s="36">
        <v>399.3</v>
      </c>
      <c r="H105" s="37" t="s">
        <v>199</v>
      </c>
      <c r="I105" s="38">
        <f>G105-G91</f>
        <v>93.1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>
      <c r="A106" s="21">
        <v>104.0</v>
      </c>
      <c r="B106" s="22" t="s">
        <v>50</v>
      </c>
      <c r="C106" s="22" t="s">
        <v>200</v>
      </c>
      <c r="D106" s="22" t="s">
        <v>45</v>
      </c>
      <c r="E106" s="22" t="s">
        <v>201</v>
      </c>
      <c r="F106" s="23">
        <f t="shared" si="1"/>
        <v>17.3</v>
      </c>
      <c r="G106" s="23">
        <v>416.6</v>
      </c>
      <c r="H106" s="24"/>
      <c r="I106" s="25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>
      <c r="A107" s="21">
        <v>105.0</v>
      </c>
      <c r="B107" s="22" t="s">
        <v>47</v>
      </c>
      <c r="C107" s="22" t="s">
        <v>202</v>
      </c>
      <c r="D107" s="22" t="s">
        <v>33</v>
      </c>
      <c r="E107" s="22" t="s">
        <v>193</v>
      </c>
      <c r="F107" s="23">
        <f t="shared" si="1"/>
        <v>1.2</v>
      </c>
      <c r="G107" s="23">
        <v>417.8</v>
      </c>
      <c r="H107" s="24" t="s">
        <v>203</v>
      </c>
      <c r="I107" s="25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>
      <c r="A108" s="21">
        <v>106.0</v>
      </c>
      <c r="B108" s="22" t="s">
        <v>31</v>
      </c>
      <c r="C108" s="22" t="s">
        <v>204</v>
      </c>
      <c r="D108" s="22" t="s">
        <v>45</v>
      </c>
      <c r="E108" s="27"/>
      <c r="F108" s="23">
        <f t="shared" si="1"/>
        <v>12.3</v>
      </c>
      <c r="G108" s="23">
        <v>430.1</v>
      </c>
      <c r="H108" s="24"/>
      <c r="I108" s="25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>
      <c r="A109" s="21">
        <v>107.0</v>
      </c>
      <c r="B109" s="22" t="s">
        <v>50</v>
      </c>
      <c r="C109" s="27"/>
      <c r="D109" s="22" t="s">
        <v>33</v>
      </c>
      <c r="E109" s="22" t="s">
        <v>205</v>
      </c>
      <c r="F109" s="23">
        <f t="shared" si="1"/>
        <v>0.9</v>
      </c>
      <c r="G109" s="23">
        <v>431.0</v>
      </c>
      <c r="H109" s="24"/>
      <c r="I109" s="25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>
      <c r="A110" s="21">
        <v>108.0</v>
      </c>
      <c r="B110" s="22" t="s">
        <v>50</v>
      </c>
      <c r="C110" s="22" t="s">
        <v>206</v>
      </c>
      <c r="D110" s="22" t="s">
        <v>45</v>
      </c>
      <c r="E110" s="22" t="s">
        <v>205</v>
      </c>
      <c r="F110" s="23">
        <f t="shared" si="1"/>
        <v>0.3</v>
      </c>
      <c r="G110" s="23">
        <v>431.3</v>
      </c>
      <c r="H110" s="24"/>
      <c r="I110" s="25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>
      <c r="A111" s="21">
        <v>109.0</v>
      </c>
      <c r="B111" s="22" t="s">
        <v>50</v>
      </c>
      <c r="C111" s="27"/>
      <c r="D111" s="22" t="s">
        <v>45</v>
      </c>
      <c r="E111" s="22" t="s">
        <v>193</v>
      </c>
      <c r="F111" s="23">
        <f t="shared" si="1"/>
        <v>1.1</v>
      </c>
      <c r="G111" s="23">
        <v>432.40000000000003</v>
      </c>
      <c r="H111" s="24"/>
      <c r="I111" s="25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>
      <c r="A112" s="21">
        <v>110.0</v>
      </c>
      <c r="B112" s="22" t="s">
        <v>108</v>
      </c>
      <c r="C112" s="22" t="s">
        <v>207</v>
      </c>
      <c r="D112" s="22" t="s">
        <v>45</v>
      </c>
      <c r="E112" s="22" t="s">
        <v>208</v>
      </c>
      <c r="F112" s="23">
        <f t="shared" si="1"/>
        <v>0.8</v>
      </c>
      <c r="G112" s="23">
        <v>433.20000000000005</v>
      </c>
      <c r="H112" s="24"/>
      <c r="I112" s="25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>
      <c r="A113" s="21">
        <v>111.0</v>
      </c>
      <c r="B113" s="22" t="s">
        <v>31</v>
      </c>
      <c r="C113" s="22" t="s">
        <v>209</v>
      </c>
      <c r="D113" s="22" t="s">
        <v>54</v>
      </c>
      <c r="E113" s="22" t="s">
        <v>210</v>
      </c>
      <c r="F113" s="23">
        <f t="shared" si="1"/>
        <v>9.7</v>
      </c>
      <c r="G113" s="23">
        <v>442.90000000000003</v>
      </c>
      <c r="H113" s="24"/>
      <c r="I113" s="25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>
      <c r="A114" s="21">
        <v>112.0</v>
      </c>
      <c r="B114" s="22" t="s">
        <v>108</v>
      </c>
      <c r="C114" s="27"/>
      <c r="D114" s="22" t="s">
        <v>45</v>
      </c>
      <c r="E114" s="22" t="s">
        <v>34</v>
      </c>
      <c r="F114" s="23">
        <f t="shared" si="1"/>
        <v>4.2</v>
      </c>
      <c r="G114" s="23">
        <v>447.1</v>
      </c>
      <c r="H114" s="24" t="s">
        <v>211</v>
      </c>
      <c r="I114" s="25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>
      <c r="A115" s="21">
        <v>113.0</v>
      </c>
      <c r="B115" s="22" t="s">
        <v>31</v>
      </c>
      <c r="C115" s="22" t="s">
        <v>212</v>
      </c>
      <c r="D115" s="22" t="s">
        <v>33</v>
      </c>
      <c r="E115" s="22" t="s">
        <v>213</v>
      </c>
      <c r="F115" s="23">
        <f t="shared" si="1"/>
        <v>1.9</v>
      </c>
      <c r="G115" s="23">
        <v>449.0</v>
      </c>
      <c r="H115" s="24" t="s">
        <v>214</v>
      </c>
      <c r="I115" s="25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>
      <c r="A116" s="21">
        <v>114.0</v>
      </c>
      <c r="B116" s="22" t="s">
        <v>50</v>
      </c>
      <c r="C116" s="22" t="s">
        <v>215</v>
      </c>
      <c r="D116" s="22" t="s">
        <v>33</v>
      </c>
      <c r="E116" s="22" t="s">
        <v>216</v>
      </c>
      <c r="F116" s="23">
        <f t="shared" si="1"/>
        <v>6</v>
      </c>
      <c r="G116" s="23">
        <v>455.0</v>
      </c>
      <c r="H116" s="24"/>
      <c r="I116" s="25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>
      <c r="A117" s="21">
        <v>115.0</v>
      </c>
      <c r="B117" s="22" t="s">
        <v>84</v>
      </c>
      <c r="C117" s="27"/>
      <c r="D117" s="22" t="s">
        <v>126</v>
      </c>
      <c r="E117" s="22" t="s">
        <v>216</v>
      </c>
      <c r="F117" s="23">
        <f t="shared" si="1"/>
        <v>1.5</v>
      </c>
      <c r="G117" s="23">
        <v>456.5</v>
      </c>
      <c r="H117" s="24" t="s">
        <v>217</v>
      </c>
      <c r="I117" s="25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>
      <c r="A118" s="33">
        <v>116.0</v>
      </c>
      <c r="B118" s="35"/>
      <c r="C118" s="35" t="s">
        <v>218</v>
      </c>
      <c r="D118" s="35" t="s">
        <v>96</v>
      </c>
      <c r="E118" s="35" t="s">
        <v>216</v>
      </c>
      <c r="F118" s="36">
        <f t="shared" si="1"/>
        <v>17.4</v>
      </c>
      <c r="G118" s="36">
        <v>473.90000000000003</v>
      </c>
      <c r="H118" s="37" t="s">
        <v>219</v>
      </c>
      <c r="I118" s="38">
        <f>G118-G105</f>
        <v>74.6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>
      <c r="A119" s="21">
        <v>117.0</v>
      </c>
      <c r="B119" s="22" t="s">
        <v>47</v>
      </c>
      <c r="C119" s="22" t="s">
        <v>220</v>
      </c>
      <c r="D119" s="22" t="s">
        <v>33</v>
      </c>
      <c r="E119" s="22" t="s">
        <v>113</v>
      </c>
      <c r="F119" s="23">
        <f t="shared" si="1"/>
        <v>10.5</v>
      </c>
      <c r="G119" s="23">
        <v>484.40000000000003</v>
      </c>
      <c r="H119" s="24"/>
      <c r="I119" s="25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>
      <c r="A120" s="21">
        <v>118.0</v>
      </c>
      <c r="B120" s="22" t="s">
        <v>50</v>
      </c>
      <c r="C120" s="22" t="s">
        <v>221</v>
      </c>
      <c r="D120" s="22" t="s">
        <v>33</v>
      </c>
      <c r="E120" s="22" t="s">
        <v>216</v>
      </c>
      <c r="F120" s="23">
        <f t="shared" si="1"/>
        <v>3.3</v>
      </c>
      <c r="G120" s="23">
        <v>487.70000000000005</v>
      </c>
      <c r="H120" s="24"/>
      <c r="I120" s="25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>
      <c r="A121" s="21">
        <v>119.0</v>
      </c>
      <c r="B121" s="22" t="s">
        <v>108</v>
      </c>
      <c r="C121" s="27"/>
      <c r="D121" s="22" t="s">
        <v>45</v>
      </c>
      <c r="E121" s="22" t="s">
        <v>110</v>
      </c>
      <c r="F121" s="23">
        <f t="shared" si="1"/>
        <v>0.6</v>
      </c>
      <c r="G121" s="23">
        <v>488.3</v>
      </c>
      <c r="H121" s="24" t="s">
        <v>222</v>
      </c>
      <c r="I121" s="25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>
      <c r="A122" s="21">
        <v>120.0</v>
      </c>
      <c r="B122" s="22" t="s">
        <v>31</v>
      </c>
      <c r="C122" s="22" t="s">
        <v>223</v>
      </c>
      <c r="D122" s="22" t="s">
        <v>33</v>
      </c>
      <c r="E122" s="22" t="s">
        <v>216</v>
      </c>
      <c r="F122" s="23">
        <f t="shared" si="1"/>
        <v>8.3</v>
      </c>
      <c r="G122" s="23">
        <v>496.6</v>
      </c>
      <c r="H122" s="24" t="s">
        <v>224</v>
      </c>
      <c r="I122" s="25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>
      <c r="A123" s="21">
        <v>121.0</v>
      </c>
      <c r="B123" s="22" t="s">
        <v>52</v>
      </c>
      <c r="C123" s="27"/>
      <c r="D123" s="22" t="s">
        <v>62</v>
      </c>
      <c r="E123" s="22" t="s">
        <v>225</v>
      </c>
      <c r="F123" s="23">
        <f t="shared" si="1"/>
        <v>0.6</v>
      </c>
      <c r="G123" s="23">
        <v>497.20000000000005</v>
      </c>
      <c r="H123" s="24" t="s">
        <v>226</v>
      </c>
      <c r="I123" s="25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>
      <c r="A124" s="21">
        <v>122.0</v>
      </c>
      <c r="B124" s="22" t="s">
        <v>31</v>
      </c>
      <c r="C124" s="22" t="s">
        <v>227</v>
      </c>
      <c r="D124" s="22" t="s">
        <v>33</v>
      </c>
      <c r="E124" s="22" t="s">
        <v>105</v>
      </c>
      <c r="F124" s="23">
        <f t="shared" si="1"/>
        <v>1.1</v>
      </c>
      <c r="G124" s="23">
        <v>498.3</v>
      </c>
      <c r="H124" s="41"/>
      <c r="I124" s="4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>
      <c r="A125" s="21">
        <v>123.0</v>
      </c>
      <c r="B125" s="22" t="s">
        <v>47</v>
      </c>
      <c r="C125" s="27"/>
      <c r="D125" s="22" t="s">
        <v>33</v>
      </c>
      <c r="E125" s="22" t="s">
        <v>34</v>
      </c>
      <c r="F125" s="23">
        <f t="shared" si="1"/>
        <v>1.2</v>
      </c>
      <c r="G125" s="23">
        <v>499.5</v>
      </c>
      <c r="H125" s="24" t="s">
        <v>228</v>
      </c>
      <c r="I125" s="25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>
      <c r="A126" s="21">
        <v>124.0</v>
      </c>
      <c r="B126" s="22" t="s">
        <v>47</v>
      </c>
      <c r="C126" s="27"/>
      <c r="D126" s="22" t="s">
        <v>33</v>
      </c>
      <c r="E126" s="22" t="s">
        <v>34</v>
      </c>
      <c r="F126" s="23">
        <f t="shared" si="1"/>
        <v>1.6</v>
      </c>
      <c r="G126" s="23">
        <v>501.1</v>
      </c>
      <c r="H126" s="24" t="s">
        <v>229</v>
      </c>
      <c r="I126" s="25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>
      <c r="A127" s="21">
        <v>125.0</v>
      </c>
      <c r="B127" s="22" t="s">
        <v>50</v>
      </c>
      <c r="C127" s="27"/>
      <c r="D127" s="22" t="s">
        <v>45</v>
      </c>
      <c r="E127" s="22" t="s">
        <v>230</v>
      </c>
      <c r="F127" s="23">
        <f t="shared" si="1"/>
        <v>0.2</v>
      </c>
      <c r="G127" s="23">
        <v>501.3</v>
      </c>
      <c r="H127" s="24"/>
      <c r="I127" s="25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>
      <c r="A128" s="21">
        <v>126.0</v>
      </c>
      <c r="B128" s="22" t="s">
        <v>31</v>
      </c>
      <c r="C128" s="22" t="s">
        <v>231</v>
      </c>
      <c r="D128" s="22" t="s">
        <v>45</v>
      </c>
      <c r="E128" s="22" t="s">
        <v>232</v>
      </c>
      <c r="F128" s="23">
        <f t="shared" si="1"/>
        <v>3.9</v>
      </c>
      <c r="G128" s="23">
        <v>505.20000000000005</v>
      </c>
      <c r="H128" s="24"/>
      <c r="I128" s="25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>
      <c r="A129" s="21">
        <v>127.0</v>
      </c>
      <c r="B129" s="22" t="s">
        <v>31</v>
      </c>
      <c r="C129" s="27"/>
      <c r="D129" s="22" t="s">
        <v>33</v>
      </c>
      <c r="E129" s="22" t="s">
        <v>233</v>
      </c>
      <c r="F129" s="23">
        <f t="shared" si="1"/>
        <v>1</v>
      </c>
      <c r="G129" s="23">
        <v>506.20000000000005</v>
      </c>
      <c r="H129" s="24"/>
      <c r="I129" s="25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>
      <c r="A130" s="21">
        <v>128.0</v>
      </c>
      <c r="B130" s="22" t="s">
        <v>31</v>
      </c>
      <c r="C130" s="22" t="s">
        <v>234</v>
      </c>
      <c r="D130" s="22" t="s">
        <v>33</v>
      </c>
      <c r="E130" s="22" t="s">
        <v>235</v>
      </c>
      <c r="F130" s="23">
        <f t="shared" si="1"/>
        <v>0.5</v>
      </c>
      <c r="G130" s="23">
        <v>506.70000000000005</v>
      </c>
      <c r="H130" s="24"/>
      <c r="I130" s="25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>
      <c r="A131" s="21">
        <v>129.0</v>
      </c>
      <c r="B131" s="22" t="s">
        <v>108</v>
      </c>
      <c r="C131" s="22" t="s">
        <v>236</v>
      </c>
      <c r="D131" s="22" t="s">
        <v>45</v>
      </c>
      <c r="E131" s="22" t="s">
        <v>34</v>
      </c>
      <c r="F131" s="23">
        <f t="shared" si="1"/>
        <v>0.6</v>
      </c>
      <c r="G131" s="23">
        <v>507.3</v>
      </c>
      <c r="H131" s="24"/>
      <c r="I131" s="25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>
      <c r="A132" s="21">
        <v>130.0</v>
      </c>
      <c r="B132" s="22" t="s">
        <v>237</v>
      </c>
      <c r="C132" s="27"/>
      <c r="D132" s="22" t="s">
        <v>39</v>
      </c>
      <c r="E132" s="22" t="s">
        <v>34</v>
      </c>
      <c r="F132" s="23">
        <f t="shared" si="1"/>
        <v>5.4</v>
      </c>
      <c r="G132" s="23">
        <v>512.7</v>
      </c>
      <c r="H132" s="24" t="s">
        <v>238</v>
      </c>
      <c r="I132" s="25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>
      <c r="A133" s="21">
        <v>131.0</v>
      </c>
      <c r="B133" s="22" t="s">
        <v>31</v>
      </c>
      <c r="C133" s="27"/>
      <c r="D133" s="22" t="s">
        <v>33</v>
      </c>
      <c r="E133" s="22" t="s">
        <v>34</v>
      </c>
      <c r="F133" s="23">
        <f t="shared" si="1"/>
        <v>0.6</v>
      </c>
      <c r="G133" s="23">
        <v>513.3000000000001</v>
      </c>
      <c r="H133" s="24" t="s">
        <v>239</v>
      </c>
      <c r="I133" s="25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>
      <c r="A134" s="21">
        <v>132.0</v>
      </c>
      <c r="B134" s="22" t="s">
        <v>50</v>
      </c>
      <c r="C134" s="27"/>
      <c r="D134" s="22" t="s">
        <v>45</v>
      </c>
      <c r="E134" s="22" t="s">
        <v>240</v>
      </c>
      <c r="F134" s="23">
        <f t="shared" si="1"/>
        <v>0.2</v>
      </c>
      <c r="G134" s="23">
        <v>513.5</v>
      </c>
      <c r="H134" s="24"/>
      <c r="I134" s="25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>
      <c r="A135" s="21">
        <v>133.0</v>
      </c>
      <c r="B135" s="22" t="s">
        <v>31</v>
      </c>
      <c r="C135" s="27"/>
      <c r="D135" s="22" t="s">
        <v>33</v>
      </c>
      <c r="E135" s="22" t="s">
        <v>241</v>
      </c>
      <c r="F135" s="23">
        <f t="shared" si="1"/>
        <v>9.1</v>
      </c>
      <c r="G135" s="23">
        <v>522.6</v>
      </c>
      <c r="H135" s="24" t="s">
        <v>242</v>
      </c>
      <c r="I135" s="25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>
      <c r="A136" s="21">
        <v>134.0</v>
      </c>
      <c r="B136" s="22" t="s">
        <v>31</v>
      </c>
      <c r="C136" s="27"/>
      <c r="D136" s="22" t="s">
        <v>33</v>
      </c>
      <c r="E136" s="22" t="s">
        <v>34</v>
      </c>
      <c r="F136" s="23">
        <f t="shared" si="1"/>
        <v>8.9</v>
      </c>
      <c r="G136" s="23">
        <v>531.5</v>
      </c>
      <c r="H136" s="24"/>
      <c r="I136" s="25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>
      <c r="A137" s="21">
        <v>135.0</v>
      </c>
      <c r="B137" s="22" t="s">
        <v>31</v>
      </c>
      <c r="C137" s="27"/>
      <c r="D137" s="22" t="s">
        <v>33</v>
      </c>
      <c r="E137" s="22" t="s">
        <v>34</v>
      </c>
      <c r="F137" s="23">
        <f t="shared" si="1"/>
        <v>0.7</v>
      </c>
      <c r="G137" s="23">
        <v>532.2</v>
      </c>
      <c r="H137" s="24"/>
      <c r="I137" s="25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>
      <c r="A138" s="21">
        <v>136.0</v>
      </c>
      <c r="B138" s="22" t="s">
        <v>58</v>
      </c>
      <c r="C138" s="22" t="s">
        <v>243</v>
      </c>
      <c r="D138" s="22" t="s">
        <v>33</v>
      </c>
      <c r="E138" s="22" t="s">
        <v>244</v>
      </c>
      <c r="F138" s="23">
        <f t="shared" si="1"/>
        <v>2.2</v>
      </c>
      <c r="G138" s="23">
        <v>534.4</v>
      </c>
      <c r="H138" s="24" t="s">
        <v>245</v>
      </c>
      <c r="I138" s="25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>
      <c r="A139" s="21">
        <v>137.0</v>
      </c>
      <c r="B139" s="22" t="s">
        <v>246</v>
      </c>
      <c r="C139" s="27"/>
      <c r="D139" s="22" t="s">
        <v>33</v>
      </c>
      <c r="E139" s="22" t="s">
        <v>34</v>
      </c>
      <c r="F139" s="23">
        <f t="shared" si="1"/>
        <v>5.4</v>
      </c>
      <c r="G139" s="23">
        <v>539.8000000000001</v>
      </c>
      <c r="H139" s="24" t="s">
        <v>247</v>
      </c>
      <c r="I139" s="25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>
      <c r="A140" s="21">
        <v>138.0</v>
      </c>
      <c r="B140" s="22" t="s">
        <v>58</v>
      </c>
      <c r="C140" s="22" t="s">
        <v>248</v>
      </c>
      <c r="D140" s="22" t="s">
        <v>33</v>
      </c>
      <c r="E140" s="22" t="s">
        <v>249</v>
      </c>
      <c r="F140" s="23">
        <f t="shared" si="1"/>
        <v>16.9</v>
      </c>
      <c r="G140" s="23">
        <v>556.7</v>
      </c>
      <c r="H140" s="24" t="s">
        <v>250</v>
      </c>
      <c r="I140" s="25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>
      <c r="A141" s="21">
        <v>139.0</v>
      </c>
      <c r="B141" s="22" t="s">
        <v>31</v>
      </c>
      <c r="C141" s="27"/>
      <c r="D141" s="22" t="s">
        <v>45</v>
      </c>
      <c r="E141" s="22" t="s">
        <v>34</v>
      </c>
      <c r="F141" s="23">
        <f t="shared" si="1"/>
        <v>2.7</v>
      </c>
      <c r="G141" s="23">
        <v>559.4</v>
      </c>
      <c r="H141" s="24" t="s">
        <v>251</v>
      </c>
      <c r="I141" s="25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>
      <c r="A142" s="21">
        <v>140.0</v>
      </c>
      <c r="B142" s="22" t="s">
        <v>47</v>
      </c>
      <c r="C142" s="27"/>
      <c r="D142" s="22" t="s">
        <v>33</v>
      </c>
      <c r="E142" s="22" t="s">
        <v>34</v>
      </c>
      <c r="F142" s="23">
        <f t="shared" si="1"/>
        <v>7.7</v>
      </c>
      <c r="G142" s="23">
        <v>567.1</v>
      </c>
      <c r="H142" s="24" t="s">
        <v>252</v>
      </c>
      <c r="I142" s="25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>
      <c r="A143" s="21">
        <v>141.0</v>
      </c>
      <c r="B143" s="22" t="s">
        <v>108</v>
      </c>
      <c r="C143" s="27"/>
      <c r="D143" s="22" t="s">
        <v>45</v>
      </c>
      <c r="E143" s="22" t="s">
        <v>34</v>
      </c>
      <c r="F143" s="23">
        <f t="shared" si="1"/>
        <v>2.3</v>
      </c>
      <c r="G143" s="23">
        <v>569.4</v>
      </c>
      <c r="H143" s="24" t="s">
        <v>253</v>
      </c>
      <c r="I143" s="25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>
      <c r="A144" s="21">
        <v>142.0</v>
      </c>
      <c r="B144" s="22" t="s">
        <v>108</v>
      </c>
      <c r="C144" s="27"/>
      <c r="D144" s="22" t="s">
        <v>45</v>
      </c>
      <c r="E144" s="22" t="s">
        <v>254</v>
      </c>
      <c r="F144" s="23">
        <f t="shared" si="1"/>
        <v>4.9</v>
      </c>
      <c r="G144" s="23">
        <v>574.3000000000001</v>
      </c>
      <c r="H144" s="24"/>
      <c r="I144" s="25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>
      <c r="A145" s="21">
        <v>143.0</v>
      </c>
      <c r="B145" s="22" t="s">
        <v>50</v>
      </c>
      <c r="C145" s="22" t="s">
        <v>255</v>
      </c>
      <c r="D145" s="22" t="s">
        <v>45</v>
      </c>
      <c r="E145" s="22" t="s">
        <v>254</v>
      </c>
      <c r="F145" s="23">
        <f t="shared" si="1"/>
        <v>6</v>
      </c>
      <c r="G145" s="23">
        <v>580.3000000000001</v>
      </c>
      <c r="H145" s="24"/>
      <c r="I145" s="25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>
      <c r="A146" s="33">
        <v>144.0</v>
      </c>
      <c r="B146" s="34"/>
      <c r="C146" s="35" t="s">
        <v>256</v>
      </c>
      <c r="D146" s="35" t="s">
        <v>198</v>
      </c>
      <c r="E146" s="35" t="s">
        <v>254</v>
      </c>
      <c r="F146" s="36">
        <f t="shared" si="1"/>
        <v>0.8</v>
      </c>
      <c r="G146" s="36">
        <v>581.1</v>
      </c>
      <c r="H146" s="37" t="s">
        <v>130</v>
      </c>
      <c r="I146" s="39">
        <f>G146-G118</f>
        <v>107.2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>
      <c r="A147" s="21">
        <v>145.0</v>
      </c>
      <c r="B147" s="22" t="s">
        <v>108</v>
      </c>
      <c r="C147" s="22" t="s">
        <v>257</v>
      </c>
      <c r="D147" s="22" t="s">
        <v>45</v>
      </c>
      <c r="E147" s="22" t="s">
        <v>258</v>
      </c>
      <c r="F147" s="23">
        <f t="shared" si="1"/>
        <v>0.3</v>
      </c>
      <c r="G147" s="23">
        <v>581.4</v>
      </c>
      <c r="H147" s="24" t="s">
        <v>259</v>
      </c>
      <c r="I147" s="25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>
      <c r="A148" s="21">
        <v>146.0</v>
      </c>
      <c r="B148" s="22" t="s">
        <v>31</v>
      </c>
      <c r="C148" s="22" t="s">
        <v>260</v>
      </c>
      <c r="D148" s="22" t="s">
        <v>33</v>
      </c>
      <c r="E148" s="22" t="s">
        <v>261</v>
      </c>
      <c r="F148" s="23">
        <f t="shared" si="1"/>
        <v>0.9</v>
      </c>
      <c r="G148" s="23">
        <v>582.3000000000001</v>
      </c>
      <c r="H148" s="24"/>
      <c r="I148" s="25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>
      <c r="A149" s="21">
        <v>147.0</v>
      </c>
      <c r="B149" s="22" t="s">
        <v>108</v>
      </c>
      <c r="C149" s="22" t="s">
        <v>262</v>
      </c>
      <c r="D149" s="22" t="s">
        <v>45</v>
      </c>
      <c r="E149" s="22" t="s">
        <v>261</v>
      </c>
      <c r="F149" s="23">
        <f t="shared" si="1"/>
        <v>4.2</v>
      </c>
      <c r="G149" s="23">
        <v>586.5</v>
      </c>
      <c r="H149" s="24"/>
      <c r="I149" s="25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>
      <c r="A150" s="21">
        <v>148.0</v>
      </c>
      <c r="B150" s="22" t="s">
        <v>47</v>
      </c>
      <c r="C150" s="27"/>
      <c r="D150" s="22" t="s">
        <v>33</v>
      </c>
      <c r="E150" s="22" t="s">
        <v>261</v>
      </c>
      <c r="F150" s="23">
        <f t="shared" si="1"/>
        <v>11.8</v>
      </c>
      <c r="G150" s="23">
        <v>598.3000000000001</v>
      </c>
      <c r="H150" s="24"/>
      <c r="I150" s="25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>
      <c r="A151" s="21">
        <v>149.0</v>
      </c>
      <c r="B151" s="22" t="s">
        <v>50</v>
      </c>
      <c r="C151" s="27"/>
      <c r="D151" s="22" t="s">
        <v>33</v>
      </c>
      <c r="E151" s="22" t="s">
        <v>261</v>
      </c>
      <c r="F151" s="23">
        <f t="shared" si="1"/>
        <v>2</v>
      </c>
      <c r="G151" s="23">
        <v>600.3000000000001</v>
      </c>
      <c r="H151" s="24"/>
      <c r="I151" s="25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>
      <c r="A152" s="21">
        <v>150.0</v>
      </c>
      <c r="B152" s="22" t="s">
        <v>31</v>
      </c>
      <c r="C152" s="27"/>
      <c r="D152" s="22" t="s">
        <v>45</v>
      </c>
      <c r="E152" s="22" t="s">
        <v>261</v>
      </c>
      <c r="F152" s="23">
        <f t="shared" si="1"/>
        <v>0.6</v>
      </c>
      <c r="G152" s="23">
        <v>600.9</v>
      </c>
      <c r="H152" s="24"/>
      <c r="I152" s="25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>
      <c r="A153" s="21">
        <v>151.0</v>
      </c>
      <c r="B153" s="22" t="s">
        <v>31</v>
      </c>
      <c r="C153" s="22" t="s">
        <v>263</v>
      </c>
      <c r="D153" s="22" t="s">
        <v>45</v>
      </c>
      <c r="E153" s="22" t="s">
        <v>264</v>
      </c>
      <c r="F153" s="23">
        <f t="shared" si="1"/>
        <v>17.9</v>
      </c>
      <c r="G153" s="23">
        <v>618.8000000000001</v>
      </c>
      <c r="H153" s="24"/>
      <c r="I153" s="25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>
      <c r="A154" s="21">
        <v>152.0</v>
      </c>
      <c r="B154" s="22" t="s">
        <v>31</v>
      </c>
      <c r="C154" s="27"/>
      <c r="D154" s="22" t="s">
        <v>33</v>
      </c>
      <c r="E154" s="22" t="s">
        <v>34</v>
      </c>
      <c r="F154" s="23">
        <f t="shared" si="1"/>
        <v>14.1</v>
      </c>
      <c r="G154" s="23">
        <v>632.9000000000001</v>
      </c>
      <c r="H154" s="24" t="s">
        <v>265</v>
      </c>
      <c r="I154" s="25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>
      <c r="A155" s="21">
        <v>153.0</v>
      </c>
      <c r="B155" s="22" t="s">
        <v>50</v>
      </c>
      <c r="C155" s="27"/>
      <c r="D155" s="22" t="s">
        <v>45</v>
      </c>
      <c r="E155" s="22" t="s">
        <v>266</v>
      </c>
      <c r="F155" s="23">
        <f t="shared" si="1"/>
        <v>3.2</v>
      </c>
      <c r="G155" s="23">
        <v>636.1</v>
      </c>
      <c r="H155" s="24"/>
      <c r="I155" s="25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>
      <c r="A156" s="21">
        <v>154.0</v>
      </c>
      <c r="B156" s="22" t="s">
        <v>50</v>
      </c>
      <c r="C156" s="27"/>
      <c r="D156" s="22" t="s">
        <v>33</v>
      </c>
      <c r="E156" s="22" t="s">
        <v>34</v>
      </c>
      <c r="F156" s="23">
        <f t="shared" si="1"/>
        <v>4.4</v>
      </c>
      <c r="G156" s="23">
        <v>640.5</v>
      </c>
      <c r="H156" s="24"/>
      <c r="I156" s="25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>
      <c r="A157" s="21">
        <v>155.0</v>
      </c>
      <c r="B157" s="22" t="s">
        <v>267</v>
      </c>
      <c r="C157" s="27"/>
      <c r="D157" s="22" t="s">
        <v>54</v>
      </c>
      <c r="E157" s="22" t="s">
        <v>268</v>
      </c>
      <c r="F157" s="23">
        <f t="shared" si="1"/>
        <v>0.7</v>
      </c>
      <c r="G157" s="23">
        <v>641.2</v>
      </c>
      <c r="H157" s="24"/>
      <c r="I157" s="25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>
      <c r="A158" s="21">
        <v>156.0</v>
      </c>
      <c r="B158" s="22" t="s">
        <v>31</v>
      </c>
      <c r="C158" s="27"/>
      <c r="D158" s="22" t="s">
        <v>33</v>
      </c>
      <c r="E158" s="22" t="s">
        <v>269</v>
      </c>
      <c r="F158" s="23">
        <f t="shared" si="1"/>
        <v>9.5</v>
      </c>
      <c r="G158" s="23">
        <v>650.7</v>
      </c>
      <c r="H158" s="24"/>
      <c r="I158" s="25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>
      <c r="A159" s="33">
        <v>157.0</v>
      </c>
      <c r="B159" s="34"/>
      <c r="C159" s="35" t="s">
        <v>270</v>
      </c>
      <c r="D159" s="35" t="s">
        <v>271</v>
      </c>
      <c r="E159" s="35" t="s">
        <v>272</v>
      </c>
      <c r="F159" s="36">
        <f t="shared" si="1"/>
        <v>3</v>
      </c>
      <c r="G159" s="36">
        <v>653.7</v>
      </c>
      <c r="H159" s="37" t="s">
        <v>273</v>
      </c>
      <c r="I159" s="39">
        <f>G159-G146</f>
        <v>72.6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>
      <c r="A160" s="21">
        <v>158.0</v>
      </c>
      <c r="B160" s="22" t="s">
        <v>31</v>
      </c>
      <c r="C160" s="22" t="s">
        <v>274</v>
      </c>
      <c r="D160" s="22" t="s">
        <v>33</v>
      </c>
      <c r="E160" s="22" t="s">
        <v>275</v>
      </c>
      <c r="F160" s="23">
        <f t="shared" si="1"/>
        <v>0.9</v>
      </c>
      <c r="G160" s="23">
        <v>654.6</v>
      </c>
      <c r="H160" s="24"/>
      <c r="I160" s="25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>
      <c r="A161" s="21">
        <v>159.0</v>
      </c>
      <c r="B161" s="22" t="s">
        <v>50</v>
      </c>
      <c r="C161" s="27"/>
      <c r="D161" s="22" t="s">
        <v>45</v>
      </c>
      <c r="E161" s="22" t="s">
        <v>276</v>
      </c>
      <c r="F161" s="23">
        <f t="shared" si="1"/>
        <v>9.4</v>
      </c>
      <c r="G161" s="23">
        <v>664.0</v>
      </c>
      <c r="H161" s="24"/>
      <c r="I161" s="25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>
      <c r="A162" s="21">
        <v>160.0</v>
      </c>
      <c r="B162" s="22" t="s">
        <v>31</v>
      </c>
      <c r="C162" s="22" t="s">
        <v>277</v>
      </c>
      <c r="D162" s="22" t="s">
        <v>33</v>
      </c>
      <c r="E162" s="22" t="s">
        <v>278</v>
      </c>
      <c r="F162" s="23">
        <f t="shared" si="1"/>
        <v>5</v>
      </c>
      <c r="G162" s="23">
        <v>669.0</v>
      </c>
      <c r="H162" s="24"/>
      <c r="I162" s="25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>
      <c r="A163" s="21">
        <v>161.0</v>
      </c>
      <c r="B163" s="22" t="s">
        <v>71</v>
      </c>
      <c r="C163" s="27"/>
      <c r="D163" s="22" t="s">
        <v>33</v>
      </c>
      <c r="E163" s="22" t="s">
        <v>279</v>
      </c>
      <c r="F163" s="23">
        <f t="shared" si="1"/>
        <v>2</v>
      </c>
      <c r="G163" s="23">
        <v>671.0</v>
      </c>
      <c r="H163" s="24" t="s">
        <v>280</v>
      </c>
      <c r="I163" s="25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>
      <c r="A164" s="21">
        <v>162.0</v>
      </c>
      <c r="B164" s="22" t="s">
        <v>50</v>
      </c>
      <c r="C164" s="27"/>
      <c r="D164" s="22" t="s">
        <v>33</v>
      </c>
      <c r="E164" s="22" t="s">
        <v>278</v>
      </c>
      <c r="F164" s="23">
        <f t="shared" si="1"/>
        <v>3.1</v>
      </c>
      <c r="G164" s="23">
        <v>674.1</v>
      </c>
      <c r="H164" s="24"/>
      <c r="I164" s="25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>
      <c r="A165" s="21">
        <v>163.0</v>
      </c>
      <c r="B165" s="22" t="s">
        <v>47</v>
      </c>
      <c r="C165" s="27"/>
      <c r="D165" s="22" t="s">
        <v>33</v>
      </c>
      <c r="E165" s="22" t="s">
        <v>34</v>
      </c>
      <c r="F165" s="23">
        <f t="shared" si="1"/>
        <v>1</v>
      </c>
      <c r="G165" s="23">
        <v>675.1</v>
      </c>
      <c r="H165" s="24" t="s">
        <v>281</v>
      </c>
      <c r="I165" s="25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>
      <c r="A166" s="21">
        <v>164.0</v>
      </c>
      <c r="B166" s="22" t="s">
        <v>31</v>
      </c>
      <c r="C166" s="27"/>
      <c r="D166" s="22" t="s">
        <v>33</v>
      </c>
      <c r="E166" s="22" t="s">
        <v>34</v>
      </c>
      <c r="F166" s="23">
        <f t="shared" si="1"/>
        <v>0.5</v>
      </c>
      <c r="G166" s="23">
        <v>675.6</v>
      </c>
      <c r="H166" s="24" t="s">
        <v>282</v>
      </c>
      <c r="I166" s="25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>
      <c r="A167" s="43">
        <v>165.0</v>
      </c>
      <c r="B167" s="44"/>
      <c r="C167" s="45" t="s">
        <v>283</v>
      </c>
      <c r="D167" s="45" t="s">
        <v>271</v>
      </c>
      <c r="E167" s="45" t="s">
        <v>34</v>
      </c>
      <c r="F167" s="46">
        <f t="shared" si="1"/>
        <v>0.1</v>
      </c>
      <c r="G167" s="47">
        <v>675.7</v>
      </c>
      <c r="H167" s="48" t="s">
        <v>284</v>
      </c>
      <c r="I167" s="49">
        <f>G167-G159</f>
        <v>22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>
      <c r="A168" s="50"/>
      <c r="B168" s="8"/>
      <c r="C168" s="8"/>
      <c r="D168" s="8"/>
      <c r="E168" s="8"/>
      <c r="F168" s="51"/>
      <c r="G168" s="51"/>
      <c r="H168" s="52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>
      <c r="A169" s="50"/>
      <c r="B169" s="8"/>
      <c r="C169" s="8"/>
      <c r="D169" s="8"/>
      <c r="E169" s="8"/>
      <c r="F169" s="51"/>
      <c r="G169" s="51"/>
      <c r="H169" s="52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>
      <c r="A170" s="50"/>
      <c r="B170" s="8"/>
      <c r="C170" s="8"/>
      <c r="D170" s="8"/>
      <c r="E170" s="8"/>
      <c r="F170" s="51"/>
      <c r="G170" s="51"/>
      <c r="H170" s="52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>
      <c r="A171" s="50"/>
      <c r="B171" s="8"/>
      <c r="C171" s="8"/>
      <c r="D171" s="8"/>
      <c r="E171" s="8"/>
      <c r="F171" s="51"/>
      <c r="G171" s="51"/>
      <c r="H171" s="52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>
      <c r="A172" s="50"/>
      <c r="B172" s="8"/>
      <c r="C172" s="8"/>
      <c r="D172" s="8"/>
      <c r="E172" s="8"/>
      <c r="F172" s="51"/>
      <c r="G172" s="51"/>
      <c r="H172" s="52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>
      <c r="A173" s="50"/>
      <c r="B173" s="8"/>
      <c r="C173" s="8"/>
      <c r="D173" s="8"/>
      <c r="E173" s="8"/>
      <c r="F173" s="51"/>
      <c r="G173" s="51"/>
      <c r="H173" s="52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>
      <c r="A174" s="50"/>
      <c r="B174" s="8"/>
      <c r="C174" s="8"/>
      <c r="D174" s="8"/>
      <c r="E174" s="8"/>
      <c r="F174" s="51"/>
      <c r="G174" s="51"/>
      <c r="H174" s="52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>
      <c r="A175" s="50"/>
      <c r="B175" s="8"/>
      <c r="C175" s="8"/>
      <c r="D175" s="8"/>
      <c r="E175" s="8"/>
      <c r="F175" s="51"/>
      <c r="G175" s="51"/>
      <c r="H175" s="52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>
      <c r="A176" s="50"/>
      <c r="B176" s="8"/>
      <c r="C176" s="8"/>
      <c r="D176" s="8"/>
      <c r="E176" s="8"/>
      <c r="F176" s="51"/>
      <c r="G176" s="51"/>
      <c r="H176" s="52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>
      <c r="A177" s="50"/>
      <c r="B177" s="8"/>
      <c r="C177" s="8"/>
      <c r="D177" s="8"/>
      <c r="E177" s="8"/>
      <c r="F177" s="51"/>
      <c r="G177" s="51"/>
      <c r="H177" s="52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>
      <c r="A178" s="50"/>
      <c r="B178" s="8"/>
      <c r="C178" s="8"/>
      <c r="D178" s="8"/>
      <c r="E178" s="8"/>
      <c r="F178" s="51"/>
      <c r="G178" s="51"/>
      <c r="H178" s="52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>
      <c r="A179" s="50"/>
      <c r="B179" s="8"/>
      <c r="C179" s="8"/>
      <c r="D179" s="8"/>
      <c r="E179" s="8"/>
      <c r="F179" s="51"/>
      <c r="G179" s="51"/>
      <c r="H179" s="52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>
      <c r="A180" s="50"/>
      <c r="B180" s="8"/>
      <c r="C180" s="8"/>
      <c r="D180" s="8"/>
      <c r="E180" s="8"/>
      <c r="F180" s="51"/>
      <c r="G180" s="51"/>
      <c r="H180" s="52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>
      <c r="A181" s="50"/>
      <c r="B181" s="8"/>
      <c r="C181" s="8"/>
      <c r="D181" s="8"/>
      <c r="E181" s="8"/>
      <c r="F181" s="51"/>
      <c r="G181" s="51"/>
      <c r="H181" s="52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>
      <c r="A182" s="50"/>
      <c r="B182" s="8"/>
      <c r="C182" s="8"/>
      <c r="D182" s="8"/>
      <c r="E182" s="8"/>
      <c r="F182" s="51"/>
      <c r="G182" s="51"/>
      <c r="H182" s="52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>
      <c r="A183" s="50"/>
      <c r="B183" s="8"/>
      <c r="C183" s="8"/>
      <c r="D183" s="8"/>
      <c r="E183" s="8"/>
      <c r="F183" s="51"/>
      <c r="G183" s="51"/>
      <c r="H183" s="52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>
      <c r="A184" s="50"/>
      <c r="B184" s="8"/>
      <c r="C184" s="8"/>
      <c r="D184" s="8"/>
      <c r="E184" s="8"/>
      <c r="F184" s="51"/>
      <c r="G184" s="51"/>
      <c r="H184" s="52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>
      <c r="A185" s="50"/>
      <c r="B185" s="8"/>
      <c r="C185" s="8"/>
      <c r="D185" s="8"/>
      <c r="E185" s="8"/>
      <c r="F185" s="51"/>
      <c r="G185" s="51"/>
      <c r="H185" s="52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>
      <c r="A186" s="50"/>
      <c r="B186" s="8"/>
      <c r="C186" s="8"/>
      <c r="D186" s="8"/>
      <c r="E186" s="8"/>
      <c r="F186" s="51"/>
      <c r="G186" s="51"/>
      <c r="H186" s="52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>
      <c r="A187" s="50"/>
      <c r="B187" s="8"/>
      <c r="C187" s="8"/>
      <c r="D187" s="8"/>
      <c r="E187" s="8"/>
      <c r="F187" s="51"/>
      <c r="G187" s="51"/>
      <c r="H187" s="52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>
      <c r="A188" s="50"/>
      <c r="B188" s="8"/>
      <c r="C188" s="8"/>
      <c r="D188" s="8"/>
      <c r="E188" s="8"/>
      <c r="F188" s="51"/>
      <c r="G188" s="51"/>
      <c r="H188" s="52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>
      <c r="A189" s="50"/>
      <c r="B189" s="8"/>
      <c r="C189" s="8"/>
      <c r="D189" s="8"/>
      <c r="E189" s="8"/>
      <c r="F189" s="51"/>
      <c r="G189" s="51"/>
      <c r="H189" s="52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>
      <c r="A190" s="50"/>
      <c r="B190" s="8"/>
      <c r="C190" s="8"/>
      <c r="D190" s="8"/>
      <c r="E190" s="8"/>
      <c r="F190" s="51"/>
      <c r="G190" s="51"/>
      <c r="H190" s="52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>
      <c r="A191" s="50"/>
      <c r="B191" s="8"/>
      <c r="C191" s="8"/>
      <c r="D191" s="8"/>
      <c r="E191" s="8"/>
      <c r="F191" s="51"/>
      <c r="G191" s="51"/>
      <c r="H191" s="52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>
      <c r="A192" s="50"/>
      <c r="B192" s="8"/>
      <c r="C192" s="8"/>
      <c r="D192" s="8"/>
      <c r="E192" s="8"/>
      <c r="F192" s="51"/>
      <c r="G192" s="51"/>
      <c r="H192" s="52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>
      <c r="A193" s="50"/>
      <c r="B193" s="8"/>
      <c r="C193" s="8"/>
      <c r="D193" s="8"/>
      <c r="E193" s="8"/>
      <c r="F193" s="51"/>
      <c r="G193" s="51"/>
      <c r="H193" s="52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>
      <c r="A194" s="50"/>
      <c r="B194" s="8"/>
      <c r="C194" s="8"/>
      <c r="D194" s="8"/>
      <c r="E194" s="8"/>
      <c r="F194" s="51"/>
      <c r="G194" s="51"/>
      <c r="H194" s="52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>
      <c r="A195" s="50"/>
      <c r="B195" s="8"/>
      <c r="C195" s="8"/>
      <c r="D195" s="8"/>
      <c r="E195" s="8"/>
      <c r="F195" s="51"/>
      <c r="G195" s="51"/>
      <c r="H195" s="52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>
      <c r="A196" s="50"/>
      <c r="B196" s="8"/>
      <c r="C196" s="8"/>
      <c r="D196" s="8"/>
      <c r="E196" s="8"/>
      <c r="F196" s="51"/>
      <c r="G196" s="51"/>
      <c r="H196" s="52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>
      <c r="A197" s="50"/>
      <c r="B197" s="8"/>
      <c r="C197" s="8"/>
      <c r="D197" s="8"/>
      <c r="E197" s="8"/>
      <c r="F197" s="51"/>
      <c r="G197" s="51"/>
      <c r="H197" s="52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>
      <c r="A198" s="50"/>
      <c r="B198" s="8"/>
      <c r="C198" s="8"/>
      <c r="D198" s="8"/>
      <c r="E198" s="8"/>
      <c r="F198" s="51"/>
      <c r="G198" s="51"/>
      <c r="H198" s="52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>
      <c r="A199" s="50"/>
      <c r="B199" s="8"/>
      <c r="C199" s="8"/>
      <c r="D199" s="8"/>
      <c r="E199" s="8"/>
      <c r="F199" s="51"/>
      <c r="G199" s="51"/>
      <c r="H199" s="52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>
      <c r="A200" s="50"/>
      <c r="B200" s="8"/>
      <c r="C200" s="8"/>
      <c r="D200" s="8"/>
      <c r="E200" s="8"/>
      <c r="F200" s="51"/>
      <c r="G200" s="51"/>
      <c r="H200" s="52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>
      <c r="A201" s="50"/>
      <c r="B201" s="8"/>
      <c r="C201" s="8"/>
      <c r="D201" s="8"/>
      <c r="E201" s="8"/>
      <c r="F201" s="51"/>
      <c r="G201" s="51"/>
      <c r="H201" s="52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>
      <c r="A202" s="50"/>
      <c r="B202" s="8"/>
      <c r="C202" s="8"/>
      <c r="D202" s="8"/>
      <c r="E202" s="8"/>
      <c r="F202" s="51"/>
      <c r="G202" s="51"/>
      <c r="H202" s="52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>
      <c r="A203" s="50"/>
      <c r="B203" s="8"/>
      <c r="C203" s="8"/>
      <c r="D203" s="8"/>
      <c r="E203" s="8"/>
      <c r="F203" s="51"/>
      <c r="G203" s="51"/>
      <c r="H203" s="52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>
      <c r="A204" s="50"/>
      <c r="B204" s="8"/>
      <c r="C204" s="8"/>
      <c r="D204" s="8"/>
      <c r="E204" s="8"/>
      <c r="F204" s="51"/>
      <c r="G204" s="51"/>
      <c r="H204" s="52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>
      <c r="A205" s="50"/>
      <c r="B205" s="8"/>
      <c r="C205" s="8"/>
      <c r="D205" s="8"/>
      <c r="E205" s="8"/>
      <c r="F205" s="51"/>
      <c r="G205" s="51"/>
      <c r="H205" s="52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>
      <c r="A206" s="50"/>
      <c r="B206" s="8"/>
      <c r="C206" s="8"/>
      <c r="D206" s="8"/>
      <c r="E206" s="8"/>
      <c r="F206" s="51"/>
      <c r="G206" s="51"/>
      <c r="H206" s="52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>
      <c r="A207" s="50"/>
      <c r="B207" s="8"/>
      <c r="C207" s="8"/>
      <c r="D207" s="8"/>
      <c r="E207" s="8"/>
      <c r="F207" s="51"/>
      <c r="G207" s="51"/>
      <c r="H207" s="52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>
      <c r="A208" s="50"/>
      <c r="B208" s="8"/>
      <c r="C208" s="8"/>
      <c r="D208" s="8"/>
      <c r="E208" s="8"/>
      <c r="F208" s="51"/>
      <c r="G208" s="51"/>
      <c r="H208" s="52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>
      <c r="A209" s="50"/>
      <c r="B209" s="8"/>
      <c r="C209" s="8"/>
      <c r="D209" s="8"/>
      <c r="E209" s="8"/>
      <c r="F209" s="51"/>
      <c r="G209" s="51"/>
      <c r="H209" s="52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>
      <c r="A210" s="50"/>
      <c r="B210" s="8"/>
      <c r="C210" s="8"/>
      <c r="D210" s="8"/>
      <c r="E210" s="8"/>
      <c r="F210" s="51"/>
      <c r="G210" s="51"/>
      <c r="H210" s="52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>
      <c r="A211" s="50"/>
      <c r="B211" s="8"/>
      <c r="C211" s="8"/>
      <c r="D211" s="8"/>
      <c r="E211" s="8"/>
      <c r="F211" s="51"/>
      <c r="G211" s="51"/>
      <c r="H211" s="52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>
      <c r="A212" s="50"/>
      <c r="B212" s="8"/>
      <c r="C212" s="8"/>
      <c r="D212" s="8"/>
      <c r="E212" s="8"/>
      <c r="F212" s="51"/>
      <c r="G212" s="51"/>
      <c r="H212" s="52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>
      <c r="A213" s="50"/>
      <c r="B213" s="8"/>
      <c r="C213" s="8"/>
      <c r="D213" s="8"/>
      <c r="E213" s="8"/>
      <c r="F213" s="51"/>
      <c r="G213" s="51"/>
      <c r="H213" s="52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>
      <c r="A214" s="50"/>
      <c r="B214" s="8"/>
      <c r="C214" s="8"/>
      <c r="D214" s="8"/>
      <c r="E214" s="8"/>
      <c r="F214" s="51"/>
      <c r="G214" s="51"/>
      <c r="H214" s="52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>
      <c r="A215" s="50"/>
      <c r="B215" s="8"/>
      <c r="C215" s="8"/>
      <c r="D215" s="8"/>
      <c r="E215" s="8"/>
      <c r="F215" s="51"/>
      <c r="G215" s="51"/>
      <c r="H215" s="52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>
      <c r="A216" s="50"/>
      <c r="B216" s="8"/>
      <c r="C216" s="8"/>
      <c r="D216" s="8"/>
      <c r="E216" s="8"/>
      <c r="F216" s="51"/>
      <c r="G216" s="51"/>
      <c r="H216" s="52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>
      <c r="A217" s="50"/>
      <c r="B217" s="8"/>
      <c r="C217" s="8"/>
      <c r="D217" s="8"/>
      <c r="E217" s="8"/>
      <c r="F217" s="51"/>
      <c r="G217" s="51"/>
      <c r="H217" s="52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>
      <c r="A218" s="50"/>
      <c r="B218" s="8"/>
      <c r="C218" s="8"/>
      <c r="D218" s="8"/>
      <c r="E218" s="8"/>
      <c r="F218" s="51"/>
      <c r="G218" s="51"/>
      <c r="H218" s="52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>
      <c r="A219" s="50"/>
      <c r="B219" s="8"/>
      <c r="C219" s="8"/>
      <c r="D219" s="8"/>
      <c r="E219" s="8"/>
      <c r="F219" s="51"/>
      <c r="G219" s="51"/>
      <c r="H219" s="52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>
      <c r="A220" s="50"/>
      <c r="B220" s="8"/>
      <c r="C220" s="8"/>
      <c r="D220" s="8"/>
      <c r="E220" s="8"/>
      <c r="F220" s="51"/>
      <c r="G220" s="51"/>
      <c r="H220" s="52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>
      <c r="A221" s="50"/>
      <c r="B221" s="8"/>
      <c r="C221" s="8"/>
      <c r="D221" s="8"/>
      <c r="E221" s="8"/>
      <c r="F221" s="51"/>
      <c r="G221" s="51"/>
      <c r="H221" s="52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>
      <c r="A222" s="50"/>
      <c r="B222" s="8"/>
      <c r="C222" s="8"/>
      <c r="D222" s="8"/>
      <c r="E222" s="8"/>
      <c r="F222" s="51"/>
      <c r="G222" s="51"/>
      <c r="H222" s="52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>
      <c r="A223" s="50"/>
      <c r="B223" s="8"/>
      <c r="C223" s="8"/>
      <c r="D223" s="8"/>
      <c r="E223" s="8"/>
      <c r="F223" s="51"/>
      <c r="G223" s="51"/>
      <c r="H223" s="52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>
      <c r="A224" s="50"/>
      <c r="B224" s="8"/>
      <c r="C224" s="8"/>
      <c r="D224" s="8"/>
      <c r="E224" s="8"/>
      <c r="F224" s="51"/>
      <c r="G224" s="51"/>
      <c r="H224" s="52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>
      <c r="A225" s="50"/>
      <c r="B225" s="8"/>
      <c r="C225" s="8"/>
      <c r="D225" s="8"/>
      <c r="E225" s="8"/>
      <c r="F225" s="51"/>
      <c r="G225" s="51"/>
      <c r="H225" s="52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>
      <c r="A226" s="50"/>
      <c r="B226" s="8"/>
      <c r="C226" s="8"/>
      <c r="D226" s="8"/>
      <c r="E226" s="8"/>
      <c r="F226" s="51"/>
      <c r="G226" s="51"/>
      <c r="H226" s="52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>
      <c r="A227" s="50"/>
      <c r="B227" s="8"/>
      <c r="C227" s="8"/>
      <c r="D227" s="8"/>
      <c r="E227" s="8"/>
      <c r="F227" s="51"/>
      <c r="G227" s="51"/>
      <c r="H227" s="52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>
      <c r="A228" s="50"/>
      <c r="B228" s="8"/>
      <c r="C228" s="8"/>
      <c r="D228" s="8"/>
      <c r="E228" s="8"/>
      <c r="F228" s="51"/>
      <c r="G228" s="51"/>
      <c r="H228" s="52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>
      <c r="A229" s="50"/>
      <c r="B229" s="8"/>
      <c r="C229" s="8"/>
      <c r="D229" s="8"/>
      <c r="E229" s="8"/>
      <c r="F229" s="51"/>
      <c r="G229" s="51"/>
      <c r="H229" s="52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>
      <c r="A230" s="50"/>
      <c r="B230" s="8"/>
      <c r="C230" s="8"/>
      <c r="D230" s="8"/>
      <c r="E230" s="8"/>
      <c r="F230" s="51"/>
      <c r="G230" s="51"/>
      <c r="H230" s="52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>
      <c r="A231" s="50"/>
      <c r="B231" s="8"/>
      <c r="C231" s="8"/>
      <c r="D231" s="8"/>
      <c r="E231" s="8"/>
      <c r="F231" s="51"/>
      <c r="G231" s="51"/>
      <c r="H231" s="52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>
      <c r="A232" s="50"/>
      <c r="B232" s="8"/>
      <c r="C232" s="8"/>
      <c r="D232" s="8"/>
      <c r="E232" s="8"/>
      <c r="F232" s="51"/>
      <c r="G232" s="51"/>
      <c r="H232" s="52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>
      <c r="A233" s="50"/>
      <c r="B233" s="8"/>
      <c r="C233" s="8"/>
      <c r="D233" s="8"/>
      <c r="E233" s="8"/>
      <c r="F233" s="51"/>
      <c r="G233" s="51"/>
      <c r="H233" s="52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>
      <c r="A234" s="50"/>
      <c r="B234" s="8"/>
      <c r="C234" s="8"/>
      <c r="D234" s="8"/>
      <c r="E234" s="8"/>
      <c r="F234" s="51"/>
      <c r="G234" s="51"/>
      <c r="H234" s="52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>
      <c r="A235" s="50"/>
      <c r="B235" s="8"/>
      <c r="C235" s="8"/>
      <c r="D235" s="8"/>
      <c r="E235" s="8"/>
      <c r="F235" s="51"/>
      <c r="G235" s="51"/>
      <c r="H235" s="52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>
      <c r="A236" s="50"/>
      <c r="B236" s="8"/>
      <c r="C236" s="8"/>
      <c r="D236" s="8"/>
      <c r="E236" s="8"/>
      <c r="F236" s="51"/>
      <c r="G236" s="51"/>
      <c r="H236" s="52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>
      <c r="A237" s="50"/>
      <c r="B237" s="8"/>
      <c r="C237" s="8"/>
      <c r="D237" s="8"/>
      <c r="E237" s="8"/>
      <c r="F237" s="51"/>
      <c r="G237" s="51"/>
      <c r="H237" s="52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>
      <c r="A238" s="50"/>
      <c r="B238" s="8"/>
      <c r="C238" s="8"/>
      <c r="D238" s="8"/>
      <c r="E238" s="8"/>
      <c r="F238" s="51"/>
      <c r="G238" s="51"/>
      <c r="H238" s="52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>
      <c r="A239" s="50"/>
      <c r="B239" s="8"/>
      <c r="C239" s="8"/>
      <c r="D239" s="8"/>
      <c r="E239" s="8"/>
      <c r="F239" s="51"/>
      <c r="G239" s="51"/>
      <c r="H239" s="52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>
      <c r="A240" s="50"/>
      <c r="B240" s="8"/>
      <c r="C240" s="8"/>
      <c r="D240" s="8"/>
      <c r="E240" s="8"/>
      <c r="F240" s="51"/>
      <c r="G240" s="51"/>
      <c r="H240" s="52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>
      <c r="A241" s="50"/>
      <c r="B241" s="8"/>
      <c r="C241" s="8"/>
      <c r="D241" s="8"/>
      <c r="E241" s="8"/>
      <c r="F241" s="51"/>
      <c r="G241" s="51"/>
      <c r="H241" s="52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>
      <c r="A242" s="50"/>
      <c r="B242" s="8"/>
      <c r="C242" s="8"/>
      <c r="D242" s="8"/>
      <c r="E242" s="8"/>
      <c r="F242" s="51"/>
      <c r="G242" s="51"/>
      <c r="H242" s="52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>
      <c r="A243" s="50"/>
      <c r="B243" s="8"/>
      <c r="C243" s="8"/>
      <c r="D243" s="8"/>
      <c r="E243" s="8"/>
      <c r="F243" s="51"/>
      <c r="G243" s="51"/>
      <c r="H243" s="52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>
      <c r="A244" s="50"/>
      <c r="B244" s="8"/>
      <c r="C244" s="8"/>
      <c r="D244" s="8"/>
      <c r="E244" s="8"/>
      <c r="F244" s="51"/>
      <c r="G244" s="51"/>
      <c r="H244" s="52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>
      <c r="A245" s="50"/>
      <c r="B245" s="8"/>
      <c r="C245" s="8"/>
      <c r="D245" s="8"/>
      <c r="E245" s="8"/>
      <c r="F245" s="51"/>
      <c r="G245" s="51"/>
      <c r="H245" s="52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>
      <c r="A246" s="50"/>
      <c r="B246" s="8"/>
      <c r="C246" s="8"/>
      <c r="D246" s="8"/>
      <c r="E246" s="8"/>
      <c r="F246" s="51"/>
      <c r="G246" s="51"/>
      <c r="H246" s="52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>
      <c r="A247" s="50"/>
      <c r="B247" s="8"/>
      <c r="C247" s="8"/>
      <c r="D247" s="8"/>
      <c r="E247" s="8"/>
      <c r="F247" s="51"/>
      <c r="G247" s="51"/>
      <c r="H247" s="52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>
      <c r="A248" s="50"/>
      <c r="B248" s="8"/>
      <c r="C248" s="8"/>
      <c r="D248" s="8"/>
      <c r="E248" s="8"/>
      <c r="F248" s="51"/>
      <c r="G248" s="51"/>
      <c r="H248" s="52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>
      <c r="A249" s="50"/>
      <c r="B249" s="8"/>
      <c r="C249" s="8"/>
      <c r="D249" s="8"/>
      <c r="E249" s="8"/>
      <c r="F249" s="51"/>
      <c r="G249" s="51"/>
      <c r="H249" s="52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>
      <c r="A250" s="50"/>
      <c r="B250" s="8"/>
      <c r="C250" s="8"/>
      <c r="D250" s="8"/>
      <c r="E250" s="8"/>
      <c r="F250" s="51"/>
      <c r="G250" s="51"/>
      <c r="H250" s="52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>
      <c r="A251" s="50"/>
      <c r="B251" s="8"/>
      <c r="C251" s="8"/>
      <c r="D251" s="8"/>
      <c r="E251" s="8"/>
      <c r="F251" s="51"/>
      <c r="G251" s="51"/>
      <c r="H251" s="52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>
      <c r="A252" s="50"/>
      <c r="B252" s="8"/>
      <c r="C252" s="8"/>
      <c r="D252" s="8"/>
      <c r="E252" s="8"/>
      <c r="F252" s="51"/>
      <c r="G252" s="51"/>
      <c r="H252" s="52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>
      <c r="A253" s="50"/>
      <c r="B253" s="8"/>
      <c r="C253" s="8"/>
      <c r="D253" s="8"/>
      <c r="E253" s="8"/>
      <c r="F253" s="51"/>
      <c r="G253" s="51"/>
      <c r="H253" s="52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>
      <c r="A254" s="50"/>
      <c r="B254" s="8"/>
      <c r="C254" s="8"/>
      <c r="D254" s="8"/>
      <c r="E254" s="8"/>
      <c r="F254" s="51"/>
      <c r="G254" s="51"/>
      <c r="H254" s="52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>
      <c r="A255" s="50"/>
      <c r="B255" s="8"/>
      <c r="C255" s="8"/>
      <c r="D255" s="8"/>
      <c r="E255" s="8"/>
      <c r="F255" s="51"/>
      <c r="G255" s="51"/>
      <c r="H255" s="52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>
      <c r="A256" s="50"/>
      <c r="B256" s="8"/>
      <c r="C256" s="8"/>
      <c r="D256" s="8"/>
      <c r="E256" s="8"/>
      <c r="F256" s="51"/>
      <c r="G256" s="51"/>
      <c r="H256" s="52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>
      <c r="A257" s="50"/>
      <c r="B257" s="8"/>
      <c r="C257" s="8"/>
      <c r="D257" s="8"/>
      <c r="E257" s="8"/>
      <c r="F257" s="51"/>
      <c r="G257" s="51"/>
      <c r="H257" s="52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>
      <c r="A258" s="50"/>
      <c r="B258" s="8"/>
      <c r="C258" s="8"/>
      <c r="D258" s="8"/>
      <c r="E258" s="8"/>
      <c r="F258" s="51"/>
      <c r="G258" s="51"/>
      <c r="H258" s="52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>
      <c r="A259" s="50"/>
      <c r="B259" s="8"/>
      <c r="C259" s="8"/>
      <c r="D259" s="8"/>
      <c r="E259" s="8"/>
      <c r="F259" s="51"/>
      <c r="G259" s="51"/>
      <c r="H259" s="52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>
      <c r="A260" s="50"/>
      <c r="B260" s="8"/>
      <c r="C260" s="8"/>
      <c r="D260" s="8"/>
      <c r="E260" s="8"/>
      <c r="F260" s="51"/>
      <c r="G260" s="51"/>
      <c r="H260" s="52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>
      <c r="A261" s="50"/>
      <c r="B261" s="8"/>
      <c r="C261" s="8"/>
      <c r="D261" s="8"/>
      <c r="E261" s="8"/>
      <c r="F261" s="51"/>
      <c r="G261" s="51"/>
      <c r="H261" s="52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>
      <c r="A262" s="50"/>
      <c r="B262" s="8"/>
      <c r="C262" s="8"/>
      <c r="D262" s="8"/>
      <c r="E262" s="8"/>
      <c r="F262" s="51"/>
      <c r="G262" s="51"/>
      <c r="H262" s="52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>
      <c r="A263" s="50"/>
      <c r="B263" s="8"/>
      <c r="C263" s="8"/>
      <c r="D263" s="8"/>
      <c r="E263" s="8"/>
      <c r="F263" s="51"/>
      <c r="G263" s="51"/>
      <c r="H263" s="52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>
      <c r="A264" s="50"/>
      <c r="B264" s="8"/>
      <c r="C264" s="8"/>
      <c r="D264" s="8"/>
      <c r="E264" s="8"/>
      <c r="F264" s="51"/>
      <c r="G264" s="51"/>
      <c r="H264" s="52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>
      <c r="A265" s="50"/>
      <c r="B265" s="8"/>
      <c r="C265" s="8"/>
      <c r="D265" s="8"/>
      <c r="E265" s="8"/>
      <c r="F265" s="51"/>
      <c r="G265" s="51"/>
      <c r="H265" s="52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>
      <c r="A266" s="50"/>
      <c r="B266" s="8"/>
      <c r="C266" s="8"/>
      <c r="D266" s="8"/>
      <c r="E266" s="8"/>
      <c r="F266" s="51"/>
      <c r="G266" s="51"/>
      <c r="H266" s="52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>
      <c r="A267" s="50"/>
      <c r="B267" s="8"/>
      <c r="C267" s="8"/>
      <c r="D267" s="8"/>
      <c r="E267" s="8"/>
      <c r="F267" s="51"/>
      <c r="G267" s="51"/>
      <c r="H267" s="52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>
      <c r="A268" s="50"/>
      <c r="B268" s="8"/>
      <c r="C268" s="8"/>
      <c r="D268" s="8"/>
      <c r="E268" s="8"/>
      <c r="F268" s="51"/>
      <c r="G268" s="51"/>
      <c r="H268" s="52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>
      <c r="A269" s="50"/>
      <c r="B269" s="8"/>
      <c r="C269" s="8"/>
      <c r="D269" s="8"/>
      <c r="E269" s="8"/>
      <c r="F269" s="51"/>
      <c r="G269" s="51"/>
      <c r="H269" s="52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>
      <c r="A270" s="50"/>
      <c r="B270" s="8"/>
      <c r="C270" s="8"/>
      <c r="D270" s="8"/>
      <c r="E270" s="8"/>
      <c r="F270" s="51"/>
      <c r="G270" s="51"/>
      <c r="H270" s="52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>
      <c r="A271" s="50"/>
      <c r="B271" s="8"/>
      <c r="C271" s="8"/>
      <c r="D271" s="8"/>
      <c r="E271" s="8"/>
      <c r="F271" s="51"/>
      <c r="G271" s="51"/>
      <c r="H271" s="52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>
      <c r="A272" s="50"/>
      <c r="B272" s="8"/>
      <c r="C272" s="8"/>
      <c r="D272" s="8"/>
      <c r="E272" s="8"/>
      <c r="F272" s="51"/>
      <c r="G272" s="51"/>
      <c r="H272" s="52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>
      <c r="A273" s="50"/>
      <c r="B273" s="8"/>
      <c r="C273" s="8"/>
      <c r="D273" s="8"/>
      <c r="E273" s="8"/>
      <c r="F273" s="51"/>
      <c r="G273" s="51"/>
      <c r="H273" s="52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>
      <c r="A274" s="50"/>
      <c r="B274" s="8"/>
      <c r="C274" s="8"/>
      <c r="D274" s="8"/>
      <c r="E274" s="8"/>
      <c r="F274" s="51"/>
      <c r="G274" s="51"/>
      <c r="H274" s="52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>
      <c r="A275" s="50"/>
      <c r="B275" s="8"/>
      <c r="C275" s="8"/>
      <c r="D275" s="8"/>
      <c r="E275" s="8"/>
      <c r="F275" s="51"/>
      <c r="G275" s="51"/>
      <c r="H275" s="52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>
      <c r="A276" s="50"/>
      <c r="B276" s="8"/>
      <c r="C276" s="8"/>
      <c r="D276" s="8"/>
      <c r="E276" s="8"/>
      <c r="F276" s="51"/>
      <c r="G276" s="51"/>
      <c r="H276" s="52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>
      <c r="A277" s="50"/>
      <c r="B277" s="8"/>
      <c r="C277" s="8"/>
      <c r="D277" s="8"/>
      <c r="E277" s="8"/>
      <c r="F277" s="51"/>
      <c r="G277" s="51"/>
      <c r="H277" s="52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>
      <c r="A278" s="50"/>
      <c r="B278" s="8"/>
      <c r="C278" s="8"/>
      <c r="D278" s="8"/>
      <c r="E278" s="8"/>
      <c r="F278" s="51"/>
      <c r="G278" s="51"/>
      <c r="H278" s="52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>
      <c r="A279" s="50"/>
      <c r="B279" s="8"/>
      <c r="C279" s="8"/>
      <c r="D279" s="8"/>
      <c r="E279" s="8"/>
      <c r="F279" s="51"/>
      <c r="G279" s="51"/>
      <c r="H279" s="52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>
      <c r="A280" s="50"/>
      <c r="B280" s="8"/>
      <c r="C280" s="8"/>
      <c r="D280" s="8"/>
      <c r="E280" s="8"/>
      <c r="F280" s="51"/>
      <c r="G280" s="51"/>
      <c r="H280" s="52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>
      <c r="A281" s="50"/>
      <c r="B281" s="8"/>
      <c r="C281" s="8"/>
      <c r="D281" s="8"/>
      <c r="E281" s="8"/>
      <c r="F281" s="51"/>
      <c r="G281" s="51"/>
      <c r="H281" s="52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>
      <c r="A282" s="50"/>
      <c r="B282" s="8"/>
      <c r="C282" s="8"/>
      <c r="D282" s="8"/>
      <c r="E282" s="8"/>
      <c r="F282" s="51"/>
      <c r="G282" s="51"/>
      <c r="H282" s="52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>
      <c r="A283" s="50"/>
      <c r="B283" s="8"/>
      <c r="C283" s="8"/>
      <c r="D283" s="8"/>
      <c r="E283" s="8"/>
      <c r="F283" s="51"/>
      <c r="G283" s="51"/>
      <c r="H283" s="52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>
      <c r="A284" s="50"/>
      <c r="B284" s="8"/>
      <c r="C284" s="8"/>
      <c r="D284" s="8"/>
      <c r="E284" s="8"/>
      <c r="F284" s="51"/>
      <c r="G284" s="51"/>
      <c r="H284" s="52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>
      <c r="A285" s="50"/>
      <c r="B285" s="8"/>
      <c r="C285" s="8"/>
      <c r="D285" s="8"/>
      <c r="E285" s="8"/>
      <c r="F285" s="51"/>
      <c r="G285" s="51"/>
      <c r="H285" s="52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>
      <c r="A286" s="50"/>
      <c r="B286" s="8"/>
      <c r="C286" s="8"/>
      <c r="D286" s="8"/>
      <c r="E286" s="8"/>
      <c r="F286" s="51"/>
      <c r="G286" s="51"/>
      <c r="H286" s="52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>
      <c r="A287" s="50"/>
      <c r="B287" s="8"/>
      <c r="C287" s="8"/>
      <c r="D287" s="8"/>
      <c r="E287" s="8"/>
      <c r="F287" s="51"/>
      <c r="G287" s="51"/>
      <c r="H287" s="52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>
      <c r="A288" s="50"/>
      <c r="B288" s="8"/>
      <c r="C288" s="8"/>
      <c r="D288" s="8"/>
      <c r="E288" s="8"/>
      <c r="F288" s="51"/>
      <c r="G288" s="51"/>
      <c r="H288" s="52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>
      <c r="A289" s="50"/>
      <c r="B289" s="8"/>
      <c r="C289" s="8"/>
      <c r="D289" s="8"/>
      <c r="E289" s="8"/>
      <c r="F289" s="51"/>
      <c r="G289" s="51"/>
      <c r="H289" s="52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>
      <c r="A290" s="50"/>
      <c r="B290" s="8"/>
      <c r="C290" s="8"/>
      <c r="D290" s="8"/>
      <c r="E290" s="8"/>
      <c r="F290" s="51"/>
      <c r="G290" s="51"/>
      <c r="H290" s="52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>
      <c r="A291" s="50"/>
      <c r="B291" s="8"/>
      <c r="C291" s="8"/>
      <c r="D291" s="8"/>
      <c r="E291" s="8"/>
      <c r="F291" s="51"/>
      <c r="G291" s="51"/>
      <c r="H291" s="52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>
      <c r="A292" s="50"/>
      <c r="B292" s="8"/>
      <c r="C292" s="8"/>
      <c r="D292" s="8"/>
      <c r="E292" s="8"/>
      <c r="F292" s="51"/>
      <c r="G292" s="51"/>
      <c r="H292" s="52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>
      <c r="A293" s="50"/>
      <c r="B293" s="8"/>
      <c r="C293" s="8"/>
      <c r="D293" s="8"/>
      <c r="E293" s="8"/>
      <c r="F293" s="51"/>
      <c r="G293" s="51"/>
      <c r="H293" s="52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>
      <c r="A294" s="50"/>
      <c r="B294" s="8"/>
      <c r="C294" s="8"/>
      <c r="D294" s="8"/>
      <c r="E294" s="8"/>
      <c r="F294" s="51"/>
      <c r="G294" s="51"/>
      <c r="H294" s="52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>
      <c r="A295" s="50"/>
      <c r="B295" s="8"/>
      <c r="C295" s="8"/>
      <c r="D295" s="8"/>
      <c r="E295" s="8"/>
      <c r="F295" s="51"/>
      <c r="G295" s="51"/>
      <c r="H295" s="52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>
      <c r="A296" s="50"/>
      <c r="B296" s="8"/>
      <c r="C296" s="8"/>
      <c r="D296" s="8"/>
      <c r="E296" s="8"/>
      <c r="F296" s="51"/>
      <c r="G296" s="51"/>
      <c r="H296" s="52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>
      <c r="A297" s="50"/>
      <c r="B297" s="8"/>
      <c r="C297" s="8"/>
      <c r="D297" s="8"/>
      <c r="E297" s="8"/>
      <c r="F297" s="51"/>
      <c r="G297" s="51"/>
      <c r="H297" s="52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>
      <c r="A298" s="50"/>
      <c r="B298" s="8"/>
      <c r="C298" s="8"/>
      <c r="D298" s="8"/>
      <c r="E298" s="8"/>
      <c r="F298" s="51"/>
      <c r="G298" s="51"/>
      <c r="H298" s="52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>
      <c r="A299" s="50"/>
      <c r="B299" s="8"/>
      <c r="C299" s="8"/>
      <c r="D299" s="8"/>
      <c r="E299" s="8"/>
      <c r="F299" s="51"/>
      <c r="G299" s="51"/>
      <c r="H299" s="52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>
      <c r="A300" s="50"/>
      <c r="B300" s="8"/>
      <c r="C300" s="8"/>
      <c r="D300" s="8"/>
      <c r="E300" s="8"/>
      <c r="F300" s="51"/>
      <c r="G300" s="51"/>
      <c r="H300" s="52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>
      <c r="A301" s="50"/>
      <c r="B301" s="8"/>
      <c r="C301" s="8"/>
      <c r="D301" s="8"/>
      <c r="E301" s="8"/>
      <c r="F301" s="51"/>
      <c r="G301" s="51"/>
      <c r="H301" s="52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>
      <c r="A302" s="50"/>
      <c r="B302" s="8"/>
      <c r="C302" s="8"/>
      <c r="D302" s="8"/>
      <c r="E302" s="8"/>
      <c r="F302" s="51"/>
      <c r="G302" s="51"/>
      <c r="H302" s="52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>
      <c r="A303" s="50"/>
      <c r="B303" s="8"/>
      <c r="C303" s="8"/>
      <c r="D303" s="8"/>
      <c r="E303" s="8"/>
      <c r="F303" s="51"/>
      <c r="G303" s="51"/>
      <c r="H303" s="52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>
      <c r="A304" s="50"/>
      <c r="B304" s="8"/>
      <c r="C304" s="8"/>
      <c r="D304" s="8"/>
      <c r="E304" s="8"/>
      <c r="F304" s="51"/>
      <c r="G304" s="51"/>
      <c r="H304" s="52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>
      <c r="A305" s="50"/>
      <c r="B305" s="8"/>
      <c r="C305" s="8"/>
      <c r="D305" s="8"/>
      <c r="E305" s="8"/>
      <c r="F305" s="51"/>
      <c r="G305" s="51"/>
      <c r="H305" s="52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>
      <c r="A306" s="50"/>
      <c r="B306" s="8"/>
      <c r="C306" s="8"/>
      <c r="D306" s="8"/>
      <c r="E306" s="8"/>
      <c r="F306" s="51"/>
      <c r="G306" s="51"/>
      <c r="H306" s="52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>
      <c r="A307" s="50"/>
      <c r="B307" s="8"/>
      <c r="C307" s="8"/>
      <c r="D307" s="8"/>
      <c r="E307" s="8"/>
      <c r="F307" s="51"/>
      <c r="G307" s="51"/>
      <c r="H307" s="52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>
      <c r="A308" s="50"/>
      <c r="B308" s="8"/>
      <c r="C308" s="8"/>
      <c r="D308" s="8"/>
      <c r="E308" s="8"/>
      <c r="F308" s="51"/>
      <c r="G308" s="51"/>
      <c r="H308" s="52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>
      <c r="A309" s="50"/>
      <c r="B309" s="8"/>
      <c r="C309" s="8"/>
      <c r="D309" s="8"/>
      <c r="E309" s="8"/>
      <c r="F309" s="51"/>
      <c r="G309" s="51"/>
      <c r="H309" s="52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>
      <c r="A310" s="50"/>
      <c r="B310" s="8"/>
      <c r="C310" s="8"/>
      <c r="D310" s="8"/>
      <c r="E310" s="8"/>
      <c r="F310" s="51"/>
      <c r="G310" s="51"/>
      <c r="H310" s="52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>
      <c r="A311" s="50"/>
      <c r="B311" s="8"/>
      <c r="C311" s="8"/>
      <c r="D311" s="8"/>
      <c r="E311" s="8"/>
      <c r="F311" s="51"/>
      <c r="G311" s="51"/>
      <c r="H311" s="52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>
      <c r="A312" s="50"/>
      <c r="B312" s="8"/>
      <c r="C312" s="8"/>
      <c r="D312" s="8"/>
      <c r="E312" s="8"/>
      <c r="F312" s="51"/>
      <c r="G312" s="51"/>
      <c r="H312" s="52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>
      <c r="A313" s="50"/>
      <c r="B313" s="8"/>
      <c r="C313" s="8"/>
      <c r="D313" s="8"/>
      <c r="E313" s="8"/>
      <c r="F313" s="51"/>
      <c r="G313" s="51"/>
      <c r="H313" s="52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>
      <c r="A314" s="50"/>
      <c r="B314" s="8"/>
      <c r="C314" s="8"/>
      <c r="D314" s="8"/>
      <c r="E314" s="8"/>
      <c r="F314" s="51"/>
      <c r="G314" s="51"/>
      <c r="H314" s="52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>
      <c r="A315" s="50"/>
      <c r="B315" s="8"/>
      <c r="C315" s="8"/>
      <c r="D315" s="8"/>
      <c r="E315" s="8"/>
      <c r="F315" s="51"/>
      <c r="G315" s="51"/>
      <c r="H315" s="52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>
      <c r="A316" s="50"/>
      <c r="B316" s="8"/>
      <c r="C316" s="8"/>
      <c r="D316" s="8"/>
      <c r="E316" s="8"/>
      <c r="F316" s="51"/>
      <c r="G316" s="51"/>
      <c r="H316" s="52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>
      <c r="A317" s="50"/>
      <c r="B317" s="8"/>
      <c r="C317" s="8"/>
      <c r="D317" s="8"/>
      <c r="E317" s="8"/>
      <c r="F317" s="51"/>
      <c r="G317" s="51"/>
      <c r="H317" s="52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>
      <c r="A318" s="50"/>
      <c r="B318" s="8"/>
      <c r="C318" s="8"/>
      <c r="D318" s="8"/>
      <c r="E318" s="8"/>
      <c r="F318" s="51"/>
      <c r="G318" s="51"/>
      <c r="H318" s="52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>
      <c r="A319" s="50"/>
      <c r="B319" s="8"/>
      <c r="C319" s="8"/>
      <c r="D319" s="8"/>
      <c r="E319" s="8"/>
      <c r="F319" s="51"/>
      <c r="G319" s="51"/>
      <c r="H319" s="52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>
      <c r="A320" s="50"/>
      <c r="B320" s="8"/>
      <c r="C320" s="8"/>
      <c r="D320" s="8"/>
      <c r="E320" s="8"/>
      <c r="F320" s="51"/>
      <c r="G320" s="51"/>
      <c r="H320" s="52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>
      <c r="A321" s="50"/>
      <c r="B321" s="8"/>
      <c r="C321" s="8"/>
      <c r="D321" s="8"/>
      <c r="E321" s="8"/>
      <c r="F321" s="51"/>
      <c r="G321" s="51"/>
      <c r="H321" s="52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>
      <c r="A322" s="50"/>
      <c r="B322" s="8"/>
      <c r="C322" s="8"/>
      <c r="D322" s="8"/>
      <c r="E322" s="8"/>
      <c r="F322" s="51"/>
      <c r="G322" s="51"/>
      <c r="H322" s="52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>
      <c r="A323" s="50"/>
      <c r="B323" s="8"/>
      <c r="C323" s="8"/>
      <c r="D323" s="8"/>
      <c r="E323" s="8"/>
      <c r="F323" s="51"/>
      <c r="G323" s="51"/>
      <c r="H323" s="52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>
      <c r="A324" s="50"/>
      <c r="B324" s="8"/>
      <c r="C324" s="8"/>
      <c r="D324" s="8"/>
      <c r="E324" s="8"/>
      <c r="F324" s="51"/>
      <c r="G324" s="51"/>
      <c r="H324" s="52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>
      <c r="A325" s="50"/>
      <c r="B325" s="8"/>
      <c r="C325" s="8"/>
      <c r="D325" s="8"/>
      <c r="E325" s="8"/>
      <c r="F325" s="51"/>
      <c r="G325" s="51"/>
      <c r="H325" s="52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>
      <c r="A326" s="50"/>
      <c r="B326" s="8"/>
      <c r="C326" s="8"/>
      <c r="D326" s="8"/>
      <c r="E326" s="8"/>
      <c r="F326" s="51"/>
      <c r="G326" s="51"/>
      <c r="H326" s="52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>
      <c r="A327" s="50"/>
      <c r="B327" s="8"/>
      <c r="C327" s="8"/>
      <c r="D327" s="8"/>
      <c r="E327" s="8"/>
      <c r="F327" s="51"/>
      <c r="G327" s="51"/>
      <c r="H327" s="52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>
      <c r="A328" s="50"/>
      <c r="B328" s="8"/>
      <c r="C328" s="8"/>
      <c r="D328" s="8"/>
      <c r="E328" s="8"/>
      <c r="F328" s="51"/>
      <c r="G328" s="51"/>
      <c r="H328" s="52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>
      <c r="A329" s="50"/>
      <c r="B329" s="8"/>
      <c r="C329" s="8"/>
      <c r="D329" s="8"/>
      <c r="E329" s="8"/>
      <c r="F329" s="51"/>
      <c r="G329" s="51"/>
      <c r="H329" s="52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>
      <c r="A330" s="50"/>
      <c r="B330" s="8"/>
      <c r="C330" s="8"/>
      <c r="D330" s="8"/>
      <c r="E330" s="8"/>
      <c r="F330" s="51"/>
      <c r="G330" s="51"/>
      <c r="H330" s="52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>
      <c r="A331" s="50"/>
      <c r="B331" s="8"/>
      <c r="C331" s="8"/>
      <c r="D331" s="8"/>
      <c r="E331" s="8"/>
      <c r="F331" s="51"/>
      <c r="G331" s="51"/>
      <c r="H331" s="52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>
      <c r="A332" s="50"/>
      <c r="B332" s="8"/>
      <c r="C332" s="8"/>
      <c r="D332" s="8"/>
      <c r="E332" s="8"/>
      <c r="F332" s="51"/>
      <c r="G332" s="51"/>
      <c r="H332" s="52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>
      <c r="A333" s="50"/>
      <c r="B333" s="8"/>
      <c r="C333" s="8"/>
      <c r="D333" s="8"/>
      <c r="E333" s="8"/>
      <c r="F333" s="51"/>
      <c r="G333" s="51"/>
      <c r="H333" s="52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>
      <c r="A334" s="50"/>
      <c r="B334" s="8"/>
      <c r="C334" s="8"/>
      <c r="D334" s="8"/>
      <c r="E334" s="8"/>
      <c r="F334" s="51"/>
      <c r="G334" s="51"/>
      <c r="H334" s="52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>
      <c r="A335" s="50"/>
      <c r="B335" s="8"/>
      <c r="C335" s="8"/>
      <c r="D335" s="8"/>
      <c r="E335" s="8"/>
      <c r="F335" s="51"/>
      <c r="G335" s="51"/>
      <c r="H335" s="52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>
      <c r="A336" s="50"/>
      <c r="B336" s="8"/>
      <c r="C336" s="8"/>
      <c r="D336" s="8"/>
      <c r="E336" s="8"/>
      <c r="F336" s="51"/>
      <c r="G336" s="51"/>
      <c r="H336" s="52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>
      <c r="A337" s="50"/>
      <c r="B337" s="8"/>
      <c r="C337" s="8"/>
      <c r="D337" s="8"/>
      <c r="E337" s="8"/>
      <c r="F337" s="51"/>
      <c r="G337" s="51"/>
      <c r="H337" s="52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>
      <c r="A338" s="50"/>
      <c r="B338" s="8"/>
      <c r="C338" s="8"/>
      <c r="D338" s="8"/>
      <c r="E338" s="8"/>
      <c r="F338" s="51"/>
      <c r="G338" s="51"/>
      <c r="H338" s="52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>
      <c r="A339" s="50"/>
      <c r="B339" s="8"/>
      <c r="C339" s="8"/>
      <c r="D339" s="8"/>
      <c r="E339" s="8"/>
      <c r="F339" s="51"/>
      <c r="G339" s="51"/>
      <c r="H339" s="52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>
      <c r="A340" s="50"/>
      <c r="B340" s="8"/>
      <c r="C340" s="8"/>
      <c r="D340" s="8"/>
      <c r="E340" s="8"/>
      <c r="F340" s="51"/>
      <c r="G340" s="51"/>
      <c r="H340" s="52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>
      <c r="A341" s="50"/>
      <c r="B341" s="8"/>
      <c r="C341" s="8"/>
      <c r="D341" s="8"/>
      <c r="E341" s="8"/>
      <c r="F341" s="51"/>
      <c r="G341" s="51"/>
      <c r="H341" s="52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>
      <c r="A342" s="50"/>
      <c r="B342" s="8"/>
      <c r="C342" s="8"/>
      <c r="D342" s="8"/>
      <c r="E342" s="8"/>
      <c r="F342" s="51"/>
      <c r="G342" s="51"/>
      <c r="H342" s="52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>
      <c r="A343" s="50"/>
      <c r="B343" s="8"/>
      <c r="C343" s="8"/>
      <c r="D343" s="8"/>
      <c r="E343" s="8"/>
      <c r="F343" s="51"/>
      <c r="G343" s="51"/>
      <c r="H343" s="52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>
      <c r="A344" s="50"/>
      <c r="B344" s="8"/>
      <c r="C344" s="8"/>
      <c r="D344" s="8"/>
      <c r="E344" s="8"/>
      <c r="F344" s="51"/>
      <c r="G344" s="51"/>
      <c r="H344" s="52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>
      <c r="A345" s="50"/>
      <c r="B345" s="8"/>
      <c r="C345" s="8"/>
      <c r="D345" s="8"/>
      <c r="E345" s="8"/>
      <c r="F345" s="51"/>
      <c r="G345" s="51"/>
      <c r="H345" s="52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>
      <c r="A346" s="50"/>
      <c r="B346" s="8"/>
      <c r="C346" s="8"/>
      <c r="D346" s="8"/>
      <c r="E346" s="8"/>
      <c r="F346" s="51"/>
      <c r="G346" s="51"/>
      <c r="H346" s="52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>
      <c r="A347" s="50"/>
      <c r="B347" s="8"/>
      <c r="C347" s="8"/>
      <c r="D347" s="8"/>
      <c r="E347" s="8"/>
      <c r="F347" s="51"/>
      <c r="G347" s="51"/>
      <c r="H347" s="52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>
      <c r="A348" s="50"/>
      <c r="B348" s="8"/>
      <c r="C348" s="8"/>
      <c r="D348" s="8"/>
      <c r="E348" s="8"/>
      <c r="F348" s="51"/>
      <c r="G348" s="51"/>
      <c r="H348" s="52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>
      <c r="A349" s="50"/>
      <c r="B349" s="8"/>
      <c r="C349" s="8"/>
      <c r="D349" s="8"/>
      <c r="E349" s="8"/>
      <c r="F349" s="51"/>
      <c r="G349" s="51"/>
      <c r="H349" s="52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>
      <c r="A350" s="50"/>
      <c r="B350" s="8"/>
      <c r="C350" s="8"/>
      <c r="D350" s="8"/>
      <c r="E350" s="8"/>
      <c r="F350" s="51"/>
      <c r="G350" s="51"/>
      <c r="H350" s="52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>
      <c r="A351" s="50"/>
      <c r="B351" s="8"/>
      <c r="C351" s="8"/>
      <c r="D351" s="8"/>
      <c r="E351" s="8"/>
      <c r="F351" s="51"/>
      <c r="G351" s="51"/>
      <c r="H351" s="52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>
      <c r="A352" s="50"/>
      <c r="B352" s="8"/>
      <c r="C352" s="8"/>
      <c r="D352" s="8"/>
      <c r="E352" s="8"/>
      <c r="F352" s="51"/>
      <c r="G352" s="51"/>
      <c r="H352" s="52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>
      <c r="A353" s="50"/>
      <c r="B353" s="8"/>
      <c r="C353" s="8"/>
      <c r="D353" s="8"/>
      <c r="E353" s="8"/>
      <c r="F353" s="51"/>
      <c r="G353" s="51"/>
      <c r="H353" s="52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>
      <c r="A354" s="50"/>
      <c r="B354" s="8"/>
      <c r="C354" s="8"/>
      <c r="D354" s="8"/>
      <c r="E354" s="8"/>
      <c r="F354" s="51"/>
      <c r="G354" s="51"/>
      <c r="H354" s="52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>
      <c r="A355" s="50"/>
      <c r="B355" s="8"/>
      <c r="C355" s="8"/>
      <c r="D355" s="8"/>
      <c r="E355" s="8"/>
      <c r="F355" s="51"/>
      <c r="G355" s="51"/>
      <c r="H355" s="52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>
      <c r="A356" s="50"/>
      <c r="B356" s="8"/>
      <c r="C356" s="8"/>
      <c r="D356" s="8"/>
      <c r="E356" s="8"/>
      <c r="F356" s="51"/>
      <c r="G356" s="51"/>
      <c r="H356" s="52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>
      <c r="A357" s="50"/>
      <c r="B357" s="8"/>
      <c r="C357" s="8"/>
      <c r="D357" s="8"/>
      <c r="E357" s="8"/>
      <c r="F357" s="51"/>
      <c r="G357" s="51"/>
      <c r="H357" s="52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>
      <c r="A358" s="50"/>
      <c r="B358" s="8"/>
      <c r="C358" s="8"/>
      <c r="D358" s="8"/>
      <c r="E358" s="8"/>
      <c r="F358" s="51"/>
      <c r="G358" s="51"/>
      <c r="H358" s="52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>
      <c r="A359" s="50"/>
      <c r="B359" s="8"/>
      <c r="C359" s="8"/>
      <c r="D359" s="8"/>
      <c r="E359" s="8"/>
      <c r="F359" s="51"/>
      <c r="G359" s="51"/>
      <c r="H359" s="52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>
      <c r="A360" s="50"/>
      <c r="B360" s="8"/>
      <c r="C360" s="8"/>
      <c r="D360" s="8"/>
      <c r="E360" s="8"/>
      <c r="F360" s="51"/>
      <c r="G360" s="51"/>
      <c r="H360" s="52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>
      <c r="A361" s="50"/>
      <c r="B361" s="8"/>
      <c r="C361" s="8"/>
      <c r="D361" s="8"/>
      <c r="E361" s="8"/>
      <c r="F361" s="51"/>
      <c r="G361" s="51"/>
      <c r="H361" s="52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>
      <c r="A362" s="50"/>
      <c r="B362" s="8"/>
      <c r="C362" s="8"/>
      <c r="D362" s="8"/>
      <c r="E362" s="8"/>
      <c r="F362" s="51"/>
      <c r="G362" s="51"/>
      <c r="H362" s="52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>
      <c r="A363" s="50"/>
      <c r="B363" s="8"/>
      <c r="C363" s="8"/>
      <c r="D363" s="8"/>
      <c r="E363" s="8"/>
      <c r="F363" s="51"/>
      <c r="G363" s="51"/>
      <c r="H363" s="52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>
      <c r="A364" s="50"/>
      <c r="B364" s="8"/>
      <c r="C364" s="8"/>
      <c r="D364" s="8"/>
      <c r="E364" s="8"/>
      <c r="F364" s="51"/>
      <c r="G364" s="51"/>
      <c r="H364" s="52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>
      <c r="A365" s="50"/>
      <c r="B365" s="8"/>
      <c r="C365" s="8"/>
      <c r="D365" s="8"/>
      <c r="E365" s="8"/>
      <c r="F365" s="51"/>
      <c r="G365" s="51"/>
      <c r="H365" s="52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>
      <c r="A366" s="50"/>
      <c r="B366" s="8"/>
      <c r="C366" s="8"/>
      <c r="D366" s="8"/>
      <c r="E366" s="8"/>
      <c r="F366" s="51"/>
      <c r="G366" s="51"/>
      <c r="H366" s="52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>
      <c r="A367" s="50"/>
      <c r="B367" s="8"/>
      <c r="C367" s="8"/>
      <c r="D367" s="8"/>
      <c r="E367" s="8"/>
      <c r="F367" s="51"/>
      <c r="G367" s="51"/>
      <c r="H367" s="52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>
      <c r="A368" s="50"/>
      <c r="B368" s="8"/>
      <c r="C368" s="8"/>
      <c r="D368" s="8"/>
      <c r="E368" s="8"/>
      <c r="F368" s="51"/>
      <c r="G368" s="51"/>
      <c r="H368" s="52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>
      <c r="A369" s="50"/>
      <c r="B369" s="8"/>
      <c r="C369" s="8"/>
      <c r="D369" s="8"/>
      <c r="E369" s="8"/>
      <c r="F369" s="51"/>
      <c r="G369" s="51"/>
      <c r="H369" s="52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>
      <c r="A370" s="50"/>
      <c r="B370" s="8"/>
      <c r="C370" s="8"/>
      <c r="D370" s="8"/>
      <c r="E370" s="8"/>
      <c r="F370" s="51"/>
      <c r="G370" s="51"/>
      <c r="H370" s="52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>
      <c r="A371" s="50"/>
      <c r="B371" s="8"/>
      <c r="C371" s="8"/>
      <c r="D371" s="8"/>
      <c r="E371" s="8"/>
      <c r="F371" s="51"/>
      <c r="G371" s="51"/>
      <c r="H371" s="52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>
      <c r="A372" s="50"/>
      <c r="B372" s="8"/>
      <c r="C372" s="8"/>
      <c r="D372" s="8"/>
      <c r="E372" s="8"/>
      <c r="F372" s="51"/>
      <c r="G372" s="51"/>
      <c r="H372" s="52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>
      <c r="A373" s="50"/>
      <c r="B373" s="8"/>
      <c r="C373" s="8"/>
      <c r="D373" s="8"/>
      <c r="E373" s="8"/>
      <c r="F373" s="51"/>
      <c r="G373" s="51"/>
      <c r="H373" s="52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>
      <c r="A374" s="50"/>
      <c r="B374" s="8"/>
      <c r="C374" s="8"/>
      <c r="D374" s="8"/>
      <c r="E374" s="8"/>
      <c r="F374" s="51"/>
      <c r="G374" s="51"/>
      <c r="H374" s="52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>
      <c r="A375" s="50"/>
      <c r="B375" s="8"/>
      <c r="C375" s="8"/>
      <c r="D375" s="8"/>
      <c r="E375" s="8"/>
      <c r="F375" s="51"/>
      <c r="G375" s="51"/>
      <c r="H375" s="52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>
      <c r="A376" s="50"/>
      <c r="B376" s="8"/>
      <c r="C376" s="8"/>
      <c r="D376" s="8"/>
      <c r="E376" s="8"/>
      <c r="F376" s="51"/>
      <c r="G376" s="51"/>
      <c r="H376" s="52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>
      <c r="A377" s="50"/>
      <c r="B377" s="8"/>
      <c r="C377" s="8"/>
      <c r="D377" s="8"/>
      <c r="E377" s="8"/>
      <c r="F377" s="51"/>
      <c r="G377" s="51"/>
      <c r="H377" s="52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>
      <c r="A378" s="50"/>
      <c r="B378" s="8"/>
      <c r="C378" s="8"/>
      <c r="D378" s="8"/>
      <c r="E378" s="8"/>
      <c r="F378" s="51"/>
      <c r="G378" s="51"/>
      <c r="H378" s="52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>
      <c r="A379" s="50"/>
      <c r="B379" s="8"/>
      <c r="C379" s="8"/>
      <c r="D379" s="8"/>
      <c r="E379" s="8"/>
      <c r="F379" s="51"/>
      <c r="G379" s="51"/>
      <c r="H379" s="52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>
      <c r="A380" s="50"/>
      <c r="B380" s="8"/>
      <c r="C380" s="8"/>
      <c r="D380" s="8"/>
      <c r="E380" s="8"/>
      <c r="F380" s="51"/>
      <c r="G380" s="51"/>
      <c r="H380" s="52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>
      <c r="A381" s="50"/>
      <c r="B381" s="8"/>
      <c r="C381" s="8"/>
      <c r="D381" s="8"/>
      <c r="E381" s="8"/>
      <c r="F381" s="51"/>
      <c r="G381" s="51"/>
      <c r="H381" s="52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>
      <c r="A382" s="50"/>
      <c r="B382" s="8"/>
      <c r="C382" s="8"/>
      <c r="D382" s="8"/>
      <c r="E382" s="8"/>
      <c r="F382" s="51"/>
      <c r="G382" s="51"/>
      <c r="H382" s="52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>
      <c r="A383" s="50"/>
      <c r="B383" s="8"/>
      <c r="C383" s="8"/>
      <c r="D383" s="8"/>
      <c r="E383" s="8"/>
      <c r="F383" s="51"/>
      <c r="G383" s="51"/>
      <c r="H383" s="52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>
      <c r="A384" s="50"/>
      <c r="B384" s="8"/>
      <c r="C384" s="8"/>
      <c r="D384" s="8"/>
      <c r="E384" s="8"/>
      <c r="F384" s="51"/>
      <c r="G384" s="51"/>
      <c r="H384" s="52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>
      <c r="A385" s="50"/>
      <c r="B385" s="8"/>
      <c r="C385" s="8"/>
      <c r="D385" s="8"/>
      <c r="E385" s="8"/>
      <c r="F385" s="51"/>
      <c r="G385" s="51"/>
      <c r="H385" s="52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>
      <c r="A386" s="50"/>
      <c r="B386" s="8"/>
      <c r="C386" s="8"/>
      <c r="D386" s="8"/>
      <c r="E386" s="8"/>
      <c r="F386" s="51"/>
      <c r="G386" s="51"/>
      <c r="H386" s="52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>
      <c r="A387" s="50"/>
      <c r="B387" s="8"/>
      <c r="C387" s="8"/>
      <c r="D387" s="8"/>
      <c r="E387" s="8"/>
      <c r="F387" s="51"/>
      <c r="G387" s="51"/>
      <c r="H387" s="52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>
      <c r="A388" s="50"/>
      <c r="B388" s="8"/>
      <c r="C388" s="8"/>
      <c r="D388" s="8"/>
      <c r="E388" s="8"/>
      <c r="F388" s="51"/>
      <c r="G388" s="51"/>
      <c r="H388" s="52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>
      <c r="A389" s="50"/>
      <c r="B389" s="8"/>
      <c r="C389" s="8"/>
      <c r="D389" s="8"/>
      <c r="E389" s="8"/>
      <c r="F389" s="51"/>
      <c r="G389" s="51"/>
      <c r="H389" s="52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>
      <c r="A390" s="50"/>
      <c r="B390" s="8"/>
      <c r="C390" s="8"/>
      <c r="D390" s="8"/>
      <c r="E390" s="8"/>
      <c r="F390" s="51"/>
      <c r="G390" s="51"/>
      <c r="H390" s="52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>
      <c r="A391" s="50"/>
      <c r="B391" s="8"/>
      <c r="C391" s="8"/>
      <c r="D391" s="8"/>
      <c r="E391" s="8"/>
      <c r="F391" s="51"/>
      <c r="G391" s="51"/>
      <c r="H391" s="52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>
      <c r="A392" s="50"/>
      <c r="B392" s="8"/>
      <c r="C392" s="8"/>
      <c r="D392" s="8"/>
      <c r="E392" s="8"/>
      <c r="F392" s="51"/>
      <c r="G392" s="51"/>
      <c r="H392" s="52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>
      <c r="A393" s="50"/>
      <c r="B393" s="8"/>
      <c r="C393" s="8"/>
      <c r="D393" s="8"/>
      <c r="E393" s="8"/>
      <c r="F393" s="51"/>
      <c r="G393" s="51"/>
      <c r="H393" s="52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>
      <c r="A394" s="50"/>
      <c r="B394" s="8"/>
      <c r="C394" s="8"/>
      <c r="D394" s="8"/>
      <c r="E394" s="8"/>
      <c r="F394" s="51"/>
      <c r="G394" s="51"/>
      <c r="H394" s="52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>
      <c r="A395" s="50"/>
      <c r="B395" s="8"/>
      <c r="C395" s="8"/>
      <c r="D395" s="8"/>
      <c r="E395" s="8"/>
      <c r="F395" s="51"/>
      <c r="G395" s="51"/>
      <c r="H395" s="52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>
      <c r="A396" s="50"/>
      <c r="B396" s="8"/>
      <c r="C396" s="8"/>
      <c r="D396" s="8"/>
      <c r="E396" s="8"/>
      <c r="F396" s="51"/>
      <c r="G396" s="51"/>
      <c r="H396" s="52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>
      <c r="A397" s="50"/>
      <c r="B397" s="8"/>
      <c r="C397" s="8"/>
      <c r="D397" s="8"/>
      <c r="E397" s="8"/>
      <c r="F397" s="51"/>
      <c r="G397" s="51"/>
      <c r="H397" s="52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>
      <c r="A398" s="50"/>
      <c r="B398" s="8"/>
      <c r="C398" s="8"/>
      <c r="D398" s="8"/>
      <c r="E398" s="8"/>
      <c r="F398" s="51"/>
      <c r="G398" s="51"/>
      <c r="H398" s="52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>
      <c r="A399" s="50"/>
      <c r="B399" s="8"/>
      <c r="C399" s="8"/>
      <c r="D399" s="8"/>
      <c r="E399" s="8"/>
      <c r="F399" s="51"/>
      <c r="G399" s="51"/>
      <c r="H399" s="52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>
      <c r="A400" s="50"/>
      <c r="B400" s="8"/>
      <c r="C400" s="8"/>
      <c r="D400" s="8"/>
      <c r="E400" s="8"/>
      <c r="F400" s="51"/>
      <c r="G400" s="51"/>
      <c r="H400" s="52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>
      <c r="A401" s="50"/>
      <c r="B401" s="8"/>
      <c r="C401" s="8"/>
      <c r="D401" s="8"/>
      <c r="E401" s="8"/>
      <c r="F401" s="51"/>
      <c r="G401" s="51"/>
      <c r="H401" s="52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>
      <c r="A402" s="50"/>
      <c r="B402" s="8"/>
      <c r="C402" s="8"/>
      <c r="D402" s="8"/>
      <c r="E402" s="8"/>
      <c r="F402" s="51"/>
      <c r="G402" s="51"/>
      <c r="H402" s="52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>
      <c r="A403" s="50"/>
      <c r="B403" s="8"/>
      <c r="C403" s="8"/>
      <c r="D403" s="8"/>
      <c r="E403" s="8"/>
      <c r="F403" s="51"/>
      <c r="G403" s="51"/>
      <c r="H403" s="52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>
      <c r="A404" s="50"/>
      <c r="B404" s="8"/>
      <c r="C404" s="8"/>
      <c r="D404" s="8"/>
      <c r="E404" s="8"/>
      <c r="F404" s="51"/>
      <c r="G404" s="51"/>
      <c r="H404" s="52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>
      <c r="A405" s="50"/>
      <c r="B405" s="8"/>
      <c r="C405" s="8"/>
      <c r="D405" s="8"/>
      <c r="E405" s="8"/>
      <c r="F405" s="51"/>
      <c r="G405" s="51"/>
      <c r="H405" s="52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>
      <c r="A406" s="50"/>
      <c r="B406" s="8"/>
      <c r="C406" s="8"/>
      <c r="D406" s="8"/>
      <c r="E406" s="8"/>
      <c r="F406" s="51"/>
      <c r="G406" s="51"/>
      <c r="H406" s="52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>
      <c r="A407" s="50"/>
      <c r="B407" s="8"/>
      <c r="C407" s="8"/>
      <c r="D407" s="8"/>
      <c r="E407" s="8"/>
      <c r="F407" s="51"/>
      <c r="G407" s="51"/>
      <c r="H407" s="52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>
      <c r="A408" s="50"/>
      <c r="B408" s="8"/>
      <c r="C408" s="8"/>
      <c r="D408" s="8"/>
      <c r="E408" s="8"/>
      <c r="F408" s="51"/>
      <c r="G408" s="51"/>
      <c r="H408" s="52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>
      <c r="A409" s="50"/>
      <c r="B409" s="8"/>
      <c r="C409" s="8"/>
      <c r="D409" s="8"/>
      <c r="E409" s="8"/>
      <c r="F409" s="51"/>
      <c r="G409" s="51"/>
      <c r="H409" s="52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>
      <c r="A410" s="50"/>
      <c r="B410" s="8"/>
      <c r="C410" s="8"/>
      <c r="D410" s="8"/>
      <c r="E410" s="8"/>
      <c r="F410" s="51"/>
      <c r="G410" s="51"/>
      <c r="H410" s="52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>
      <c r="A411" s="50"/>
      <c r="B411" s="8"/>
      <c r="C411" s="8"/>
      <c r="D411" s="8"/>
      <c r="E411" s="8"/>
      <c r="F411" s="51"/>
      <c r="G411" s="51"/>
      <c r="H411" s="52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>
      <c r="A412" s="50"/>
      <c r="B412" s="8"/>
      <c r="C412" s="8"/>
      <c r="D412" s="8"/>
      <c r="E412" s="8"/>
      <c r="F412" s="51"/>
      <c r="G412" s="51"/>
      <c r="H412" s="52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>
      <c r="A413" s="50"/>
      <c r="B413" s="8"/>
      <c r="C413" s="8"/>
      <c r="D413" s="8"/>
      <c r="E413" s="8"/>
      <c r="F413" s="51"/>
      <c r="G413" s="51"/>
      <c r="H413" s="52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>
      <c r="A414" s="50"/>
      <c r="B414" s="8"/>
      <c r="C414" s="8"/>
      <c r="D414" s="8"/>
      <c r="E414" s="8"/>
      <c r="F414" s="51"/>
      <c r="G414" s="51"/>
      <c r="H414" s="52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>
      <c r="A415" s="50"/>
      <c r="B415" s="8"/>
      <c r="C415" s="8"/>
      <c r="D415" s="8"/>
      <c r="E415" s="8"/>
      <c r="F415" s="51"/>
      <c r="G415" s="51"/>
      <c r="H415" s="52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>
      <c r="A416" s="50"/>
      <c r="B416" s="8"/>
      <c r="C416" s="8"/>
      <c r="D416" s="8"/>
      <c r="E416" s="8"/>
      <c r="F416" s="51"/>
      <c r="G416" s="51"/>
      <c r="H416" s="52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>
      <c r="A417" s="50"/>
      <c r="B417" s="8"/>
      <c r="C417" s="8"/>
      <c r="D417" s="8"/>
      <c r="E417" s="8"/>
      <c r="F417" s="51"/>
      <c r="G417" s="51"/>
      <c r="H417" s="52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>
      <c r="A418" s="50"/>
      <c r="B418" s="8"/>
      <c r="C418" s="8"/>
      <c r="D418" s="8"/>
      <c r="E418" s="8"/>
      <c r="F418" s="51"/>
      <c r="G418" s="51"/>
      <c r="H418" s="52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>
      <c r="A419" s="50"/>
      <c r="B419" s="8"/>
      <c r="C419" s="8"/>
      <c r="D419" s="8"/>
      <c r="E419" s="8"/>
      <c r="F419" s="51"/>
      <c r="G419" s="51"/>
      <c r="H419" s="52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>
      <c r="A420" s="50"/>
      <c r="B420" s="8"/>
      <c r="C420" s="8"/>
      <c r="D420" s="8"/>
      <c r="E420" s="8"/>
      <c r="F420" s="51"/>
      <c r="G420" s="51"/>
      <c r="H420" s="52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>
      <c r="A421" s="50"/>
      <c r="B421" s="8"/>
      <c r="C421" s="8"/>
      <c r="D421" s="8"/>
      <c r="E421" s="8"/>
      <c r="F421" s="51"/>
      <c r="G421" s="51"/>
      <c r="H421" s="52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>
      <c r="A422" s="50"/>
      <c r="B422" s="8"/>
      <c r="C422" s="8"/>
      <c r="D422" s="8"/>
      <c r="E422" s="8"/>
      <c r="F422" s="51"/>
      <c r="G422" s="51"/>
      <c r="H422" s="52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>
      <c r="A423" s="50"/>
      <c r="B423" s="8"/>
      <c r="C423" s="8"/>
      <c r="D423" s="8"/>
      <c r="E423" s="8"/>
      <c r="F423" s="51"/>
      <c r="G423" s="51"/>
      <c r="H423" s="52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>
      <c r="A424" s="50"/>
      <c r="B424" s="8"/>
      <c r="C424" s="8"/>
      <c r="D424" s="8"/>
      <c r="E424" s="8"/>
      <c r="F424" s="51"/>
      <c r="G424" s="51"/>
      <c r="H424" s="52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>
      <c r="A425" s="50"/>
      <c r="B425" s="8"/>
      <c r="C425" s="8"/>
      <c r="D425" s="8"/>
      <c r="E425" s="8"/>
      <c r="F425" s="51"/>
      <c r="G425" s="51"/>
      <c r="H425" s="52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>
      <c r="A426" s="50"/>
      <c r="B426" s="8"/>
      <c r="C426" s="8"/>
      <c r="D426" s="8"/>
      <c r="E426" s="8"/>
      <c r="F426" s="51"/>
      <c r="G426" s="51"/>
      <c r="H426" s="52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>
      <c r="A427" s="50"/>
      <c r="B427" s="8"/>
      <c r="C427" s="8"/>
      <c r="D427" s="8"/>
      <c r="E427" s="8"/>
      <c r="F427" s="51"/>
      <c r="G427" s="51"/>
      <c r="H427" s="52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>
      <c r="A428" s="50"/>
      <c r="B428" s="8"/>
      <c r="C428" s="8"/>
      <c r="D428" s="8"/>
      <c r="E428" s="8"/>
      <c r="F428" s="51"/>
      <c r="G428" s="51"/>
      <c r="H428" s="52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>
      <c r="A429" s="50"/>
      <c r="B429" s="8"/>
      <c r="C429" s="8"/>
      <c r="D429" s="8"/>
      <c r="E429" s="8"/>
      <c r="F429" s="51"/>
      <c r="G429" s="51"/>
      <c r="H429" s="52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>
      <c r="A430" s="50"/>
      <c r="B430" s="8"/>
      <c r="C430" s="8"/>
      <c r="D430" s="8"/>
      <c r="E430" s="8"/>
      <c r="F430" s="51"/>
      <c r="G430" s="51"/>
      <c r="H430" s="52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>
      <c r="A431" s="50"/>
      <c r="B431" s="8"/>
      <c r="C431" s="8"/>
      <c r="D431" s="8"/>
      <c r="E431" s="8"/>
      <c r="F431" s="51"/>
      <c r="G431" s="51"/>
      <c r="H431" s="52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>
      <c r="A432" s="50"/>
      <c r="B432" s="8"/>
      <c r="C432" s="8"/>
      <c r="D432" s="8"/>
      <c r="E432" s="8"/>
      <c r="F432" s="51"/>
      <c r="G432" s="51"/>
      <c r="H432" s="52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>
      <c r="A433" s="50"/>
      <c r="B433" s="8"/>
      <c r="C433" s="8"/>
      <c r="D433" s="8"/>
      <c r="E433" s="8"/>
      <c r="F433" s="51"/>
      <c r="G433" s="51"/>
      <c r="H433" s="52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>
      <c r="A434" s="50"/>
      <c r="B434" s="8"/>
      <c r="C434" s="8"/>
      <c r="D434" s="8"/>
      <c r="E434" s="8"/>
      <c r="F434" s="51"/>
      <c r="G434" s="51"/>
      <c r="H434" s="52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>
      <c r="A435" s="50"/>
      <c r="B435" s="8"/>
      <c r="C435" s="8"/>
      <c r="D435" s="8"/>
      <c r="E435" s="8"/>
      <c r="F435" s="51"/>
      <c r="G435" s="51"/>
      <c r="H435" s="52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>
      <c r="A436" s="50"/>
      <c r="B436" s="8"/>
      <c r="C436" s="8"/>
      <c r="D436" s="8"/>
      <c r="E436" s="8"/>
      <c r="F436" s="51"/>
      <c r="G436" s="51"/>
      <c r="H436" s="52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>
      <c r="A437" s="50"/>
      <c r="B437" s="8"/>
      <c r="C437" s="8"/>
      <c r="D437" s="8"/>
      <c r="E437" s="8"/>
      <c r="F437" s="51"/>
      <c r="G437" s="51"/>
      <c r="H437" s="52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>
      <c r="A438" s="50"/>
      <c r="B438" s="8"/>
      <c r="C438" s="8"/>
      <c r="D438" s="8"/>
      <c r="E438" s="8"/>
      <c r="F438" s="51"/>
      <c r="G438" s="51"/>
      <c r="H438" s="52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>
      <c r="A439" s="50"/>
      <c r="B439" s="8"/>
      <c r="C439" s="8"/>
      <c r="D439" s="8"/>
      <c r="E439" s="8"/>
      <c r="F439" s="51"/>
      <c r="G439" s="51"/>
      <c r="H439" s="52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>
      <c r="A440" s="50"/>
      <c r="B440" s="8"/>
      <c r="C440" s="8"/>
      <c r="D440" s="8"/>
      <c r="E440" s="8"/>
      <c r="F440" s="51"/>
      <c r="G440" s="51"/>
      <c r="H440" s="52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>
      <c r="A441" s="50"/>
      <c r="B441" s="8"/>
      <c r="C441" s="8"/>
      <c r="D441" s="8"/>
      <c r="E441" s="8"/>
      <c r="F441" s="51"/>
      <c r="G441" s="51"/>
      <c r="H441" s="52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>
      <c r="A442" s="50"/>
      <c r="B442" s="8"/>
      <c r="C442" s="8"/>
      <c r="D442" s="8"/>
      <c r="E442" s="8"/>
      <c r="F442" s="51"/>
      <c r="G442" s="51"/>
      <c r="H442" s="52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>
      <c r="A443" s="50"/>
      <c r="B443" s="8"/>
      <c r="C443" s="8"/>
      <c r="D443" s="8"/>
      <c r="E443" s="8"/>
      <c r="F443" s="51"/>
      <c r="G443" s="51"/>
      <c r="H443" s="52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>
      <c r="A444" s="50"/>
      <c r="B444" s="8"/>
      <c r="C444" s="8"/>
      <c r="D444" s="8"/>
      <c r="E444" s="8"/>
      <c r="F444" s="51"/>
      <c r="G444" s="51"/>
      <c r="H444" s="52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>
      <c r="A445" s="50"/>
      <c r="B445" s="8"/>
      <c r="C445" s="8"/>
      <c r="D445" s="8"/>
      <c r="E445" s="8"/>
      <c r="F445" s="51"/>
      <c r="G445" s="51"/>
      <c r="H445" s="52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>
      <c r="A446" s="50"/>
      <c r="B446" s="8"/>
      <c r="C446" s="8"/>
      <c r="D446" s="8"/>
      <c r="E446" s="8"/>
      <c r="F446" s="51"/>
      <c r="G446" s="51"/>
      <c r="H446" s="52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>
      <c r="A447" s="50"/>
      <c r="B447" s="8"/>
      <c r="C447" s="8"/>
      <c r="D447" s="8"/>
      <c r="E447" s="8"/>
      <c r="F447" s="51"/>
      <c r="G447" s="51"/>
      <c r="H447" s="52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>
      <c r="A448" s="50"/>
      <c r="B448" s="8"/>
      <c r="C448" s="8"/>
      <c r="D448" s="8"/>
      <c r="E448" s="8"/>
      <c r="F448" s="51"/>
      <c r="G448" s="51"/>
      <c r="H448" s="52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>
      <c r="A449" s="50"/>
      <c r="B449" s="8"/>
      <c r="C449" s="8"/>
      <c r="D449" s="8"/>
      <c r="E449" s="8"/>
      <c r="F449" s="51"/>
      <c r="G449" s="51"/>
      <c r="H449" s="52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>
      <c r="A450" s="50"/>
      <c r="B450" s="8"/>
      <c r="C450" s="8"/>
      <c r="D450" s="8"/>
      <c r="E450" s="8"/>
      <c r="F450" s="51"/>
      <c r="G450" s="51"/>
      <c r="H450" s="52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>
      <c r="A451" s="50"/>
      <c r="B451" s="8"/>
      <c r="C451" s="8"/>
      <c r="D451" s="8"/>
      <c r="E451" s="8"/>
      <c r="F451" s="51"/>
      <c r="G451" s="51"/>
      <c r="H451" s="52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>
      <c r="A452" s="50"/>
      <c r="B452" s="8"/>
      <c r="C452" s="8"/>
      <c r="D452" s="8"/>
      <c r="E452" s="8"/>
      <c r="F452" s="51"/>
      <c r="G452" s="51"/>
      <c r="H452" s="52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>
      <c r="A453" s="50"/>
      <c r="B453" s="8"/>
      <c r="C453" s="8"/>
      <c r="D453" s="8"/>
      <c r="E453" s="8"/>
      <c r="F453" s="51"/>
      <c r="G453" s="51"/>
      <c r="H453" s="52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>
      <c r="A454" s="50"/>
      <c r="B454" s="8"/>
      <c r="C454" s="8"/>
      <c r="D454" s="8"/>
      <c r="E454" s="8"/>
      <c r="F454" s="51"/>
      <c r="G454" s="51"/>
      <c r="H454" s="52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>
      <c r="A455" s="50"/>
      <c r="B455" s="8"/>
      <c r="C455" s="8"/>
      <c r="D455" s="8"/>
      <c r="E455" s="8"/>
      <c r="F455" s="51"/>
      <c r="G455" s="51"/>
      <c r="H455" s="52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>
      <c r="A456" s="50"/>
      <c r="B456" s="8"/>
      <c r="C456" s="8"/>
      <c r="D456" s="8"/>
      <c r="E456" s="8"/>
      <c r="F456" s="51"/>
      <c r="G456" s="51"/>
      <c r="H456" s="52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>
      <c r="A457" s="50"/>
      <c r="B457" s="8"/>
      <c r="C457" s="8"/>
      <c r="D457" s="8"/>
      <c r="E457" s="8"/>
      <c r="F457" s="51"/>
      <c r="G457" s="51"/>
      <c r="H457" s="52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>
      <c r="A458" s="50"/>
      <c r="B458" s="8"/>
      <c r="C458" s="8"/>
      <c r="D458" s="8"/>
      <c r="E458" s="8"/>
      <c r="F458" s="51"/>
      <c r="G458" s="51"/>
      <c r="H458" s="52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>
      <c r="A459" s="50"/>
      <c r="B459" s="8"/>
      <c r="C459" s="8"/>
      <c r="D459" s="8"/>
      <c r="E459" s="8"/>
      <c r="F459" s="51"/>
      <c r="G459" s="51"/>
      <c r="H459" s="52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>
      <c r="A460" s="50"/>
      <c r="B460" s="8"/>
      <c r="C460" s="8"/>
      <c r="D460" s="8"/>
      <c r="E460" s="8"/>
      <c r="F460" s="51"/>
      <c r="G460" s="51"/>
      <c r="H460" s="52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>
      <c r="A461" s="50"/>
      <c r="B461" s="8"/>
      <c r="C461" s="8"/>
      <c r="D461" s="8"/>
      <c r="E461" s="8"/>
      <c r="F461" s="51"/>
      <c r="G461" s="51"/>
      <c r="H461" s="52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>
      <c r="A462" s="50"/>
      <c r="B462" s="8"/>
      <c r="C462" s="8"/>
      <c r="D462" s="8"/>
      <c r="E462" s="8"/>
      <c r="F462" s="51"/>
      <c r="G462" s="51"/>
      <c r="H462" s="52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>
      <c r="A463" s="50"/>
      <c r="B463" s="8"/>
      <c r="C463" s="8"/>
      <c r="D463" s="8"/>
      <c r="E463" s="8"/>
      <c r="F463" s="51"/>
      <c r="G463" s="51"/>
      <c r="H463" s="52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>
      <c r="A464" s="50"/>
      <c r="B464" s="8"/>
      <c r="C464" s="8"/>
      <c r="D464" s="8"/>
      <c r="E464" s="8"/>
      <c r="F464" s="51"/>
      <c r="G464" s="51"/>
      <c r="H464" s="52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>
      <c r="A465" s="50"/>
      <c r="B465" s="8"/>
      <c r="C465" s="8"/>
      <c r="D465" s="8"/>
      <c r="E465" s="8"/>
      <c r="F465" s="51"/>
      <c r="G465" s="51"/>
      <c r="H465" s="52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>
      <c r="A466" s="50"/>
      <c r="B466" s="8"/>
      <c r="C466" s="8"/>
      <c r="D466" s="8"/>
      <c r="E466" s="8"/>
      <c r="F466" s="51"/>
      <c r="G466" s="51"/>
      <c r="H466" s="52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>
      <c r="A467" s="50"/>
      <c r="B467" s="8"/>
      <c r="C467" s="8"/>
      <c r="D467" s="8"/>
      <c r="E467" s="8"/>
      <c r="F467" s="51"/>
      <c r="G467" s="51"/>
      <c r="H467" s="52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>
      <c r="A468" s="50"/>
      <c r="B468" s="8"/>
      <c r="C468" s="8"/>
      <c r="D468" s="8"/>
      <c r="E468" s="8"/>
      <c r="F468" s="51"/>
      <c r="G468" s="51"/>
      <c r="H468" s="52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>
      <c r="A469" s="50"/>
      <c r="B469" s="8"/>
      <c r="C469" s="8"/>
      <c r="D469" s="8"/>
      <c r="E469" s="8"/>
      <c r="F469" s="51"/>
      <c r="G469" s="51"/>
      <c r="H469" s="52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>
      <c r="A470" s="50"/>
      <c r="B470" s="8"/>
      <c r="C470" s="8"/>
      <c r="D470" s="8"/>
      <c r="E470" s="8"/>
      <c r="F470" s="51"/>
      <c r="G470" s="51"/>
      <c r="H470" s="52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>
      <c r="A471" s="50"/>
      <c r="B471" s="8"/>
      <c r="C471" s="8"/>
      <c r="D471" s="8"/>
      <c r="E471" s="8"/>
      <c r="F471" s="51"/>
      <c r="G471" s="51"/>
      <c r="H471" s="52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>
      <c r="A472" s="50"/>
      <c r="B472" s="8"/>
      <c r="C472" s="8"/>
      <c r="D472" s="8"/>
      <c r="E472" s="8"/>
      <c r="F472" s="51"/>
      <c r="G472" s="51"/>
      <c r="H472" s="52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>
      <c r="A473" s="50"/>
      <c r="B473" s="8"/>
      <c r="C473" s="8"/>
      <c r="D473" s="8"/>
      <c r="E473" s="8"/>
      <c r="F473" s="51"/>
      <c r="G473" s="51"/>
      <c r="H473" s="52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>
      <c r="A474" s="50"/>
      <c r="B474" s="8"/>
      <c r="C474" s="8"/>
      <c r="D474" s="8"/>
      <c r="E474" s="8"/>
      <c r="F474" s="51"/>
      <c r="G474" s="51"/>
      <c r="H474" s="52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>
      <c r="A475" s="50"/>
      <c r="B475" s="8"/>
      <c r="C475" s="8"/>
      <c r="D475" s="8"/>
      <c r="E475" s="8"/>
      <c r="F475" s="51"/>
      <c r="G475" s="51"/>
      <c r="H475" s="52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>
      <c r="A476" s="50"/>
      <c r="B476" s="8"/>
      <c r="C476" s="8"/>
      <c r="D476" s="8"/>
      <c r="E476" s="8"/>
      <c r="F476" s="51"/>
      <c r="G476" s="51"/>
      <c r="H476" s="52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>
      <c r="A477" s="50"/>
      <c r="B477" s="8"/>
      <c r="C477" s="8"/>
      <c r="D477" s="8"/>
      <c r="E477" s="8"/>
      <c r="F477" s="51"/>
      <c r="G477" s="51"/>
      <c r="H477" s="52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>
      <c r="A478" s="50"/>
      <c r="B478" s="8"/>
      <c r="C478" s="8"/>
      <c r="D478" s="8"/>
      <c r="E478" s="8"/>
      <c r="F478" s="51"/>
      <c r="G478" s="51"/>
      <c r="H478" s="52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>
      <c r="A479" s="50"/>
      <c r="B479" s="8"/>
      <c r="C479" s="8"/>
      <c r="D479" s="8"/>
      <c r="E479" s="8"/>
      <c r="F479" s="51"/>
      <c r="G479" s="51"/>
      <c r="H479" s="52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>
      <c r="A480" s="50"/>
      <c r="B480" s="8"/>
      <c r="C480" s="8"/>
      <c r="D480" s="8"/>
      <c r="E480" s="8"/>
      <c r="F480" s="51"/>
      <c r="G480" s="51"/>
      <c r="H480" s="52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>
      <c r="A481" s="50"/>
      <c r="B481" s="8"/>
      <c r="C481" s="8"/>
      <c r="D481" s="8"/>
      <c r="E481" s="8"/>
      <c r="F481" s="51"/>
      <c r="G481" s="51"/>
      <c r="H481" s="52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>
      <c r="A482" s="50"/>
      <c r="B482" s="8"/>
      <c r="C482" s="8"/>
      <c r="D482" s="8"/>
      <c r="E482" s="8"/>
      <c r="F482" s="51"/>
      <c r="G482" s="51"/>
      <c r="H482" s="52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>
      <c r="A483" s="50"/>
      <c r="B483" s="8"/>
      <c r="C483" s="8"/>
      <c r="D483" s="8"/>
      <c r="E483" s="8"/>
      <c r="F483" s="51"/>
      <c r="G483" s="51"/>
      <c r="H483" s="52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>
      <c r="A484" s="50"/>
      <c r="B484" s="8"/>
      <c r="C484" s="8"/>
      <c r="D484" s="8"/>
      <c r="E484" s="8"/>
      <c r="F484" s="51"/>
      <c r="G484" s="51"/>
      <c r="H484" s="52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>
      <c r="A485" s="50"/>
      <c r="B485" s="8"/>
      <c r="C485" s="8"/>
      <c r="D485" s="8"/>
      <c r="E485" s="8"/>
      <c r="F485" s="51"/>
      <c r="G485" s="51"/>
      <c r="H485" s="52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>
      <c r="A486" s="50"/>
      <c r="B486" s="8"/>
      <c r="C486" s="8"/>
      <c r="D486" s="8"/>
      <c r="E486" s="8"/>
      <c r="F486" s="51"/>
      <c r="G486" s="51"/>
      <c r="H486" s="52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>
      <c r="A487" s="50"/>
      <c r="B487" s="8"/>
      <c r="C487" s="8"/>
      <c r="D487" s="8"/>
      <c r="E487" s="8"/>
      <c r="F487" s="51"/>
      <c r="G487" s="51"/>
      <c r="H487" s="52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>
      <c r="A488" s="50"/>
      <c r="B488" s="8"/>
      <c r="C488" s="8"/>
      <c r="D488" s="8"/>
      <c r="E488" s="8"/>
      <c r="F488" s="51"/>
      <c r="G488" s="51"/>
      <c r="H488" s="52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>
      <c r="A489" s="50"/>
      <c r="B489" s="8"/>
      <c r="C489" s="8"/>
      <c r="D489" s="8"/>
      <c r="E489" s="8"/>
      <c r="F489" s="51"/>
      <c r="G489" s="51"/>
      <c r="H489" s="52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>
      <c r="A490" s="50"/>
      <c r="B490" s="8"/>
      <c r="C490" s="8"/>
      <c r="D490" s="8"/>
      <c r="E490" s="8"/>
      <c r="F490" s="51"/>
      <c r="G490" s="51"/>
      <c r="H490" s="52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>
      <c r="A491" s="50"/>
      <c r="B491" s="8"/>
      <c r="C491" s="8"/>
      <c r="D491" s="8"/>
      <c r="E491" s="8"/>
      <c r="F491" s="51"/>
      <c r="G491" s="51"/>
      <c r="H491" s="52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>
      <c r="A492" s="50"/>
      <c r="B492" s="8"/>
      <c r="C492" s="8"/>
      <c r="D492" s="8"/>
      <c r="E492" s="8"/>
      <c r="F492" s="51"/>
      <c r="G492" s="51"/>
      <c r="H492" s="52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>
      <c r="A493" s="50"/>
      <c r="B493" s="8"/>
      <c r="C493" s="8"/>
      <c r="D493" s="8"/>
      <c r="E493" s="8"/>
      <c r="F493" s="51"/>
      <c r="G493" s="51"/>
      <c r="H493" s="52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>
      <c r="A494" s="50"/>
      <c r="B494" s="8"/>
      <c r="C494" s="8"/>
      <c r="D494" s="8"/>
      <c r="E494" s="8"/>
      <c r="F494" s="51"/>
      <c r="G494" s="51"/>
      <c r="H494" s="52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>
      <c r="A495" s="50"/>
      <c r="B495" s="8"/>
      <c r="C495" s="8"/>
      <c r="D495" s="8"/>
      <c r="E495" s="8"/>
      <c r="F495" s="51"/>
      <c r="G495" s="51"/>
      <c r="H495" s="52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>
      <c r="A496" s="50"/>
      <c r="B496" s="8"/>
      <c r="C496" s="8"/>
      <c r="D496" s="8"/>
      <c r="E496" s="8"/>
      <c r="F496" s="51"/>
      <c r="G496" s="51"/>
      <c r="H496" s="52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>
      <c r="A497" s="50"/>
      <c r="B497" s="8"/>
      <c r="C497" s="8"/>
      <c r="D497" s="8"/>
      <c r="E497" s="8"/>
      <c r="F497" s="51"/>
      <c r="G497" s="51"/>
      <c r="H497" s="52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>
      <c r="A498" s="50"/>
      <c r="B498" s="8"/>
      <c r="C498" s="8"/>
      <c r="D498" s="8"/>
      <c r="E498" s="8"/>
      <c r="F498" s="51"/>
      <c r="G498" s="51"/>
      <c r="H498" s="52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>
      <c r="A499" s="50"/>
      <c r="B499" s="8"/>
      <c r="C499" s="8"/>
      <c r="D499" s="8"/>
      <c r="E499" s="8"/>
      <c r="F499" s="51"/>
      <c r="G499" s="51"/>
      <c r="H499" s="52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>
      <c r="A500" s="50"/>
      <c r="B500" s="8"/>
      <c r="C500" s="8"/>
      <c r="D500" s="8"/>
      <c r="E500" s="8"/>
      <c r="F500" s="51"/>
      <c r="G500" s="51"/>
      <c r="H500" s="52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>
      <c r="A501" s="50"/>
      <c r="B501" s="8"/>
      <c r="C501" s="8"/>
      <c r="D501" s="8"/>
      <c r="E501" s="8"/>
      <c r="F501" s="51"/>
      <c r="G501" s="51"/>
      <c r="H501" s="52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>
      <c r="A502" s="50"/>
      <c r="B502" s="8"/>
      <c r="C502" s="8"/>
      <c r="D502" s="8"/>
      <c r="E502" s="8"/>
      <c r="F502" s="51"/>
      <c r="G502" s="51"/>
      <c r="H502" s="52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>
      <c r="A503" s="50"/>
      <c r="B503" s="8"/>
      <c r="C503" s="8"/>
      <c r="D503" s="8"/>
      <c r="E503" s="8"/>
      <c r="F503" s="51"/>
      <c r="G503" s="51"/>
      <c r="H503" s="52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>
      <c r="A504" s="50"/>
      <c r="B504" s="8"/>
      <c r="C504" s="8"/>
      <c r="D504" s="8"/>
      <c r="E504" s="8"/>
      <c r="F504" s="51"/>
      <c r="G504" s="51"/>
      <c r="H504" s="52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>
      <c r="A505" s="50"/>
      <c r="B505" s="8"/>
      <c r="C505" s="8"/>
      <c r="D505" s="8"/>
      <c r="E505" s="8"/>
      <c r="F505" s="51"/>
      <c r="G505" s="51"/>
      <c r="H505" s="52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>
      <c r="A506" s="50"/>
      <c r="B506" s="8"/>
      <c r="C506" s="8"/>
      <c r="D506" s="8"/>
      <c r="E506" s="8"/>
      <c r="F506" s="51"/>
      <c r="G506" s="51"/>
      <c r="H506" s="52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>
      <c r="A507" s="50"/>
      <c r="B507" s="8"/>
      <c r="C507" s="8"/>
      <c r="D507" s="8"/>
      <c r="E507" s="8"/>
      <c r="F507" s="51"/>
      <c r="G507" s="51"/>
      <c r="H507" s="52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>
      <c r="A508" s="50"/>
      <c r="B508" s="8"/>
      <c r="C508" s="8"/>
      <c r="D508" s="8"/>
      <c r="E508" s="8"/>
      <c r="F508" s="51"/>
      <c r="G508" s="51"/>
      <c r="H508" s="52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>
      <c r="A509" s="50"/>
      <c r="B509" s="8"/>
      <c r="C509" s="8"/>
      <c r="D509" s="8"/>
      <c r="E509" s="8"/>
      <c r="F509" s="51"/>
      <c r="G509" s="51"/>
      <c r="H509" s="52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>
      <c r="A510" s="50"/>
      <c r="B510" s="8"/>
      <c r="C510" s="8"/>
      <c r="D510" s="8"/>
      <c r="E510" s="8"/>
      <c r="F510" s="51"/>
      <c r="G510" s="51"/>
      <c r="H510" s="52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>
      <c r="A511" s="50"/>
      <c r="B511" s="8"/>
      <c r="C511" s="8"/>
      <c r="D511" s="8"/>
      <c r="E511" s="8"/>
      <c r="F511" s="51"/>
      <c r="G511" s="51"/>
      <c r="H511" s="52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>
      <c r="A512" s="50"/>
      <c r="B512" s="8"/>
      <c r="C512" s="8"/>
      <c r="D512" s="8"/>
      <c r="E512" s="8"/>
      <c r="F512" s="51"/>
      <c r="G512" s="51"/>
      <c r="H512" s="52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>
      <c r="A513" s="50"/>
      <c r="B513" s="8"/>
      <c r="C513" s="8"/>
      <c r="D513" s="8"/>
      <c r="E513" s="8"/>
      <c r="F513" s="51"/>
      <c r="G513" s="51"/>
      <c r="H513" s="52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>
      <c r="A514" s="50"/>
      <c r="B514" s="8"/>
      <c r="C514" s="8"/>
      <c r="D514" s="8"/>
      <c r="E514" s="8"/>
      <c r="F514" s="51"/>
      <c r="G514" s="51"/>
      <c r="H514" s="52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>
      <c r="A515" s="50"/>
      <c r="B515" s="8"/>
      <c r="C515" s="8"/>
      <c r="D515" s="8"/>
      <c r="E515" s="8"/>
      <c r="F515" s="51"/>
      <c r="G515" s="51"/>
      <c r="H515" s="52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>
      <c r="A516" s="50"/>
      <c r="B516" s="8"/>
      <c r="C516" s="8"/>
      <c r="D516" s="8"/>
      <c r="E516" s="8"/>
      <c r="F516" s="51"/>
      <c r="G516" s="51"/>
      <c r="H516" s="52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>
      <c r="A517" s="50"/>
      <c r="B517" s="8"/>
      <c r="C517" s="8"/>
      <c r="D517" s="8"/>
      <c r="E517" s="8"/>
      <c r="F517" s="51"/>
      <c r="G517" s="51"/>
      <c r="H517" s="52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>
      <c r="A518" s="50"/>
      <c r="B518" s="8"/>
      <c r="C518" s="8"/>
      <c r="D518" s="8"/>
      <c r="E518" s="8"/>
      <c r="F518" s="51"/>
      <c r="G518" s="51"/>
      <c r="H518" s="52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>
      <c r="A519" s="50"/>
      <c r="B519" s="8"/>
      <c r="C519" s="8"/>
      <c r="D519" s="8"/>
      <c r="E519" s="8"/>
      <c r="F519" s="51"/>
      <c r="G519" s="51"/>
      <c r="H519" s="52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>
      <c r="A520" s="50"/>
      <c r="B520" s="8"/>
      <c r="C520" s="8"/>
      <c r="D520" s="8"/>
      <c r="E520" s="8"/>
      <c r="F520" s="51"/>
      <c r="G520" s="51"/>
      <c r="H520" s="52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>
      <c r="A521" s="50"/>
      <c r="B521" s="8"/>
      <c r="C521" s="8"/>
      <c r="D521" s="8"/>
      <c r="E521" s="8"/>
      <c r="F521" s="51"/>
      <c r="G521" s="51"/>
      <c r="H521" s="52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>
      <c r="A522" s="50"/>
      <c r="B522" s="8"/>
      <c r="C522" s="8"/>
      <c r="D522" s="8"/>
      <c r="E522" s="8"/>
      <c r="F522" s="51"/>
      <c r="G522" s="51"/>
      <c r="H522" s="52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>
      <c r="A523" s="50"/>
      <c r="B523" s="8"/>
      <c r="C523" s="8"/>
      <c r="D523" s="8"/>
      <c r="E523" s="8"/>
      <c r="F523" s="51"/>
      <c r="G523" s="51"/>
      <c r="H523" s="52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>
      <c r="A524" s="50"/>
      <c r="B524" s="8"/>
      <c r="C524" s="8"/>
      <c r="D524" s="8"/>
      <c r="E524" s="8"/>
      <c r="F524" s="51"/>
      <c r="G524" s="51"/>
      <c r="H524" s="52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>
      <c r="A525" s="50"/>
      <c r="B525" s="8"/>
      <c r="C525" s="8"/>
      <c r="D525" s="8"/>
      <c r="E525" s="8"/>
      <c r="F525" s="51"/>
      <c r="G525" s="51"/>
      <c r="H525" s="52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>
      <c r="A526" s="50"/>
      <c r="B526" s="8"/>
      <c r="C526" s="8"/>
      <c r="D526" s="8"/>
      <c r="E526" s="8"/>
      <c r="F526" s="51"/>
      <c r="G526" s="51"/>
      <c r="H526" s="52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>
      <c r="A527" s="50"/>
      <c r="B527" s="8"/>
      <c r="C527" s="8"/>
      <c r="D527" s="8"/>
      <c r="E527" s="8"/>
      <c r="F527" s="51"/>
      <c r="G527" s="51"/>
      <c r="H527" s="52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>
      <c r="A528" s="50"/>
      <c r="B528" s="8"/>
      <c r="C528" s="8"/>
      <c r="D528" s="8"/>
      <c r="E528" s="8"/>
      <c r="F528" s="51"/>
      <c r="G528" s="51"/>
      <c r="H528" s="52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>
      <c r="A529" s="50"/>
      <c r="B529" s="8"/>
      <c r="C529" s="8"/>
      <c r="D529" s="8"/>
      <c r="E529" s="8"/>
      <c r="F529" s="51"/>
      <c r="G529" s="51"/>
      <c r="H529" s="52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>
      <c r="A530" s="50"/>
      <c r="B530" s="8"/>
      <c r="C530" s="8"/>
      <c r="D530" s="8"/>
      <c r="E530" s="8"/>
      <c r="F530" s="51"/>
      <c r="G530" s="51"/>
      <c r="H530" s="52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>
      <c r="A531" s="50"/>
      <c r="B531" s="8"/>
      <c r="C531" s="8"/>
      <c r="D531" s="8"/>
      <c r="E531" s="8"/>
      <c r="F531" s="51"/>
      <c r="G531" s="51"/>
      <c r="H531" s="52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>
      <c r="A532" s="50"/>
      <c r="B532" s="8"/>
      <c r="C532" s="8"/>
      <c r="D532" s="8"/>
      <c r="E532" s="8"/>
      <c r="F532" s="51"/>
      <c r="G532" s="51"/>
      <c r="H532" s="52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>
      <c r="A533" s="50"/>
      <c r="B533" s="8"/>
      <c r="C533" s="8"/>
      <c r="D533" s="8"/>
      <c r="E533" s="8"/>
      <c r="F533" s="51"/>
      <c r="G533" s="51"/>
      <c r="H533" s="52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>
      <c r="A534" s="50"/>
      <c r="B534" s="8"/>
      <c r="C534" s="8"/>
      <c r="D534" s="8"/>
      <c r="E534" s="8"/>
      <c r="F534" s="51"/>
      <c r="G534" s="51"/>
      <c r="H534" s="52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>
      <c r="A535" s="50"/>
      <c r="B535" s="8"/>
      <c r="C535" s="8"/>
      <c r="D535" s="8"/>
      <c r="E535" s="8"/>
      <c r="F535" s="51"/>
      <c r="G535" s="51"/>
      <c r="H535" s="52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>
      <c r="A536" s="50"/>
      <c r="B536" s="8"/>
      <c r="C536" s="8"/>
      <c r="D536" s="8"/>
      <c r="E536" s="8"/>
      <c r="F536" s="51"/>
      <c r="G536" s="51"/>
      <c r="H536" s="52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>
      <c r="A537" s="50"/>
      <c r="B537" s="8"/>
      <c r="C537" s="8"/>
      <c r="D537" s="8"/>
      <c r="E537" s="8"/>
      <c r="F537" s="51"/>
      <c r="G537" s="51"/>
      <c r="H537" s="52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>
      <c r="A538" s="50"/>
      <c r="B538" s="8"/>
      <c r="C538" s="8"/>
      <c r="D538" s="8"/>
      <c r="E538" s="8"/>
      <c r="F538" s="51"/>
      <c r="G538" s="51"/>
      <c r="H538" s="52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>
      <c r="A539" s="50"/>
      <c r="B539" s="8"/>
      <c r="C539" s="8"/>
      <c r="D539" s="8"/>
      <c r="E539" s="8"/>
      <c r="F539" s="51"/>
      <c r="G539" s="51"/>
      <c r="H539" s="52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>
      <c r="A540" s="50"/>
      <c r="B540" s="8"/>
      <c r="C540" s="8"/>
      <c r="D540" s="8"/>
      <c r="E540" s="8"/>
      <c r="F540" s="51"/>
      <c r="G540" s="51"/>
      <c r="H540" s="52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>
      <c r="A541" s="50"/>
      <c r="B541" s="8"/>
      <c r="C541" s="8"/>
      <c r="D541" s="8"/>
      <c r="E541" s="8"/>
      <c r="F541" s="51"/>
      <c r="G541" s="51"/>
      <c r="H541" s="52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>
      <c r="A542" s="50"/>
      <c r="B542" s="8"/>
      <c r="C542" s="8"/>
      <c r="D542" s="8"/>
      <c r="E542" s="8"/>
      <c r="F542" s="51"/>
      <c r="G542" s="51"/>
      <c r="H542" s="52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>
      <c r="A543" s="50"/>
      <c r="B543" s="8"/>
      <c r="C543" s="8"/>
      <c r="D543" s="8"/>
      <c r="E543" s="8"/>
      <c r="F543" s="51"/>
      <c r="G543" s="51"/>
      <c r="H543" s="52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>
      <c r="A544" s="50"/>
      <c r="B544" s="8"/>
      <c r="C544" s="8"/>
      <c r="D544" s="8"/>
      <c r="E544" s="8"/>
      <c r="F544" s="51"/>
      <c r="G544" s="51"/>
      <c r="H544" s="52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>
      <c r="A545" s="50"/>
      <c r="B545" s="8"/>
      <c r="C545" s="8"/>
      <c r="D545" s="8"/>
      <c r="E545" s="8"/>
      <c r="F545" s="51"/>
      <c r="G545" s="51"/>
      <c r="H545" s="52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>
      <c r="A546" s="50"/>
      <c r="B546" s="8"/>
      <c r="C546" s="8"/>
      <c r="D546" s="8"/>
      <c r="E546" s="8"/>
      <c r="F546" s="51"/>
      <c r="G546" s="51"/>
      <c r="H546" s="52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>
      <c r="A547" s="50"/>
      <c r="B547" s="8"/>
      <c r="C547" s="8"/>
      <c r="D547" s="8"/>
      <c r="E547" s="8"/>
      <c r="F547" s="51"/>
      <c r="G547" s="51"/>
      <c r="H547" s="52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>
      <c r="A548" s="50"/>
      <c r="B548" s="8"/>
      <c r="C548" s="8"/>
      <c r="D548" s="8"/>
      <c r="E548" s="8"/>
      <c r="F548" s="51"/>
      <c r="G548" s="51"/>
      <c r="H548" s="52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>
      <c r="A549" s="50"/>
      <c r="B549" s="8"/>
      <c r="C549" s="8"/>
      <c r="D549" s="8"/>
      <c r="E549" s="8"/>
      <c r="F549" s="51"/>
      <c r="G549" s="51"/>
      <c r="H549" s="52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>
      <c r="A550" s="50"/>
      <c r="B550" s="8"/>
      <c r="C550" s="8"/>
      <c r="D550" s="8"/>
      <c r="E550" s="8"/>
      <c r="F550" s="51"/>
      <c r="G550" s="51"/>
      <c r="H550" s="52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>
      <c r="A551" s="50"/>
      <c r="B551" s="8"/>
      <c r="C551" s="8"/>
      <c r="D551" s="8"/>
      <c r="E551" s="8"/>
      <c r="F551" s="51"/>
      <c r="G551" s="51"/>
      <c r="H551" s="52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>
      <c r="A552" s="50"/>
      <c r="B552" s="8"/>
      <c r="C552" s="8"/>
      <c r="D552" s="8"/>
      <c r="E552" s="8"/>
      <c r="F552" s="51"/>
      <c r="G552" s="51"/>
      <c r="H552" s="52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>
      <c r="A553" s="50"/>
      <c r="B553" s="8"/>
      <c r="C553" s="8"/>
      <c r="D553" s="8"/>
      <c r="E553" s="8"/>
      <c r="F553" s="51"/>
      <c r="G553" s="51"/>
      <c r="H553" s="52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>
      <c r="A554" s="50"/>
      <c r="B554" s="8"/>
      <c r="C554" s="8"/>
      <c r="D554" s="8"/>
      <c r="E554" s="8"/>
      <c r="F554" s="51"/>
      <c r="G554" s="51"/>
      <c r="H554" s="52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>
      <c r="A555" s="50"/>
      <c r="B555" s="8"/>
      <c r="C555" s="8"/>
      <c r="D555" s="8"/>
      <c r="E555" s="8"/>
      <c r="F555" s="51"/>
      <c r="G555" s="51"/>
      <c r="H555" s="52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>
      <c r="A556" s="50"/>
      <c r="B556" s="8"/>
      <c r="C556" s="8"/>
      <c r="D556" s="8"/>
      <c r="E556" s="8"/>
      <c r="F556" s="51"/>
      <c r="G556" s="51"/>
      <c r="H556" s="52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>
      <c r="A557" s="50"/>
      <c r="B557" s="8"/>
      <c r="C557" s="8"/>
      <c r="D557" s="8"/>
      <c r="E557" s="8"/>
      <c r="F557" s="51"/>
      <c r="G557" s="51"/>
      <c r="H557" s="52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>
      <c r="A558" s="50"/>
      <c r="B558" s="8"/>
      <c r="C558" s="8"/>
      <c r="D558" s="8"/>
      <c r="E558" s="8"/>
      <c r="F558" s="51"/>
      <c r="G558" s="51"/>
      <c r="H558" s="52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>
      <c r="A559" s="50"/>
      <c r="B559" s="8"/>
      <c r="C559" s="8"/>
      <c r="D559" s="8"/>
      <c r="E559" s="8"/>
      <c r="F559" s="51"/>
      <c r="G559" s="51"/>
      <c r="H559" s="52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>
      <c r="A560" s="50"/>
      <c r="B560" s="8"/>
      <c r="C560" s="8"/>
      <c r="D560" s="8"/>
      <c r="E560" s="8"/>
      <c r="F560" s="51"/>
      <c r="G560" s="51"/>
      <c r="H560" s="52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>
      <c r="A561" s="50"/>
      <c r="B561" s="8"/>
      <c r="C561" s="8"/>
      <c r="D561" s="8"/>
      <c r="E561" s="8"/>
      <c r="F561" s="51"/>
      <c r="G561" s="51"/>
      <c r="H561" s="52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>
      <c r="A562" s="50"/>
      <c r="B562" s="8"/>
      <c r="C562" s="8"/>
      <c r="D562" s="8"/>
      <c r="E562" s="8"/>
      <c r="F562" s="51"/>
      <c r="G562" s="51"/>
      <c r="H562" s="52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>
      <c r="A563" s="50"/>
      <c r="B563" s="8"/>
      <c r="C563" s="8"/>
      <c r="D563" s="8"/>
      <c r="E563" s="8"/>
      <c r="F563" s="51"/>
      <c r="G563" s="51"/>
      <c r="H563" s="52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>
      <c r="A564" s="50"/>
      <c r="B564" s="8"/>
      <c r="C564" s="8"/>
      <c r="D564" s="8"/>
      <c r="E564" s="8"/>
      <c r="F564" s="51"/>
      <c r="G564" s="51"/>
      <c r="H564" s="52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>
      <c r="A565" s="50"/>
      <c r="B565" s="8"/>
      <c r="C565" s="8"/>
      <c r="D565" s="8"/>
      <c r="E565" s="8"/>
      <c r="F565" s="51"/>
      <c r="G565" s="51"/>
      <c r="H565" s="52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>
      <c r="A566" s="50"/>
      <c r="B566" s="8"/>
      <c r="C566" s="8"/>
      <c r="D566" s="8"/>
      <c r="E566" s="8"/>
      <c r="F566" s="51"/>
      <c r="G566" s="51"/>
      <c r="H566" s="52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>
      <c r="A567" s="50"/>
      <c r="B567" s="8"/>
      <c r="C567" s="8"/>
      <c r="D567" s="8"/>
      <c r="E567" s="8"/>
      <c r="F567" s="51"/>
      <c r="G567" s="51"/>
      <c r="H567" s="52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>
      <c r="A568" s="50"/>
      <c r="B568" s="8"/>
      <c r="C568" s="8"/>
      <c r="D568" s="8"/>
      <c r="E568" s="8"/>
      <c r="F568" s="51"/>
      <c r="G568" s="51"/>
      <c r="H568" s="52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>
      <c r="A569" s="50"/>
      <c r="B569" s="8"/>
      <c r="C569" s="8"/>
      <c r="D569" s="8"/>
      <c r="E569" s="8"/>
      <c r="F569" s="51"/>
      <c r="G569" s="51"/>
      <c r="H569" s="52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>
      <c r="A570" s="50"/>
      <c r="B570" s="8"/>
      <c r="C570" s="8"/>
      <c r="D570" s="8"/>
      <c r="E570" s="8"/>
      <c r="F570" s="51"/>
      <c r="G570" s="51"/>
      <c r="H570" s="52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>
      <c r="A571" s="50"/>
      <c r="B571" s="8"/>
      <c r="C571" s="8"/>
      <c r="D571" s="8"/>
      <c r="E571" s="8"/>
      <c r="F571" s="51"/>
      <c r="G571" s="51"/>
      <c r="H571" s="52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>
      <c r="A572" s="50"/>
      <c r="B572" s="8"/>
      <c r="C572" s="8"/>
      <c r="D572" s="8"/>
      <c r="E572" s="8"/>
      <c r="F572" s="51"/>
      <c r="G572" s="51"/>
      <c r="H572" s="52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>
      <c r="A573" s="50"/>
      <c r="B573" s="8"/>
      <c r="C573" s="8"/>
      <c r="D573" s="8"/>
      <c r="E573" s="8"/>
      <c r="F573" s="51"/>
      <c r="G573" s="51"/>
      <c r="H573" s="52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>
      <c r="A574" s="50"/>
      <c r="B574" s="8"/>
      <c r="C574" s="8"/>
      <c r="D574" s="8"/>
      <c r="E574" s="8"/>
      <c r="F574" s="51"/>
      <c r="G574" s="51"/>
      <c r="H574" s="52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>
      <c r="A575" s="50"/>
      <c r="B575" s="8"/>
      <c r="C575" s="8"/>
      <c r="D575" s="8"/>
      <c r="E575" s="8"/>
      <c r="F575" s="51"/>
      <c r="G575" s="51"/>
      <c r="H575" s="52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>
      <c r="A576" s="50"/>
      <c r="B576" s="8"/>
      <c r="C576" s="8"/>
      <c r="D576" s="8"/>
      <c r="E576" s="8"/>
      <c r="F576" s="51"/>
      <c r="G576" s="51"/>
      <c r="H576" s="52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>
      <c r="A577" s="50"/>
      <c r="B577" s="8"/>
      <c r="C577" s="8"/>
      <c r="D577" s="8"/>
      <c r="E577" s="8"/>
      <c r="F577" s="51"/>
      <c r="G577" s="51"/>
      <c r="H577" s="52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>
      <c r="A578" s="50"/>
      <c r="B578" s="8"/>
      <c r="C578" s="8"/>
      <c r="D578" s="8"/>
      <c r="E578" s="8"/>
      <c r="F578" s="51"/>
      <c r="G578" s="51"/>
      <c r="H578" s="52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>
      <c r="A579" s="50"/>
      <c r="B579" s="8"/>
      <c r="C579" s="8"/>
      <c r="D579" s="8"/>
      <c r="E579" s="8"/>
      <c r="F579" s="51"/>
      <c r="G579" s="51"/>
      <c r="H579" s="52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>
      <c r="A580" s="50"/>
      <c r="B580" s="8"/>
      <c r="C580" s="8"/>
      <c r="D580" s="8"/>
      <c r="E580" s="8"/>
      <c r="F580" s="51"/>
      <c r="G580" s="51"/>
      <c r="H580" s="52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>
      <c r="A581" s="50"/>
      <c r="B581" s="8"/>
      <c r="C581" s="8"/>
      <c r="D581" s="8"/>
      <c r="E581" s="8"/>
      <c r="F581" s="51"/>
      <c r="G581" s="51"/>
      <c r="H581" s="52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>
      <c r="A582" s="50"/>
      <c r="B582" s="8"/>
      <c r="C582" s="8"/>
      <c r="D582" s="8"/>
      <c r="E582" s="8"/>
      <c r="F582" s="51"/>
      <c r="G582" s="51"/>
      <c r="H582" s="52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>
      <c r="A583" s="50"/>
      <c r="B583" s="8"/>
      <c r="C583" s="8"/>
      <c r="D583" s="8"/>
      <c r="E583" s="8"/>
      <c r="F583" s="51"/>
      <c r="G583" s="51"/>
      <c r="H583" s="52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>
      <c r="A584" s="50"/>
      <c r="B584" s="8"/>
      <c r="C584" s="8"/>
      <c r="D584" s="8"/>
      <c r="E584" s="8"/>
      <c r="F584" s="51"/>
      <c r="G584" s="51"/>
      <c r="H584" s="52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>
      <c r="A585" s="50"/>
      <c r="B585" s="8"/>
      <c r="C585" s="8"/>
      <c r="D585" s="8"/>
      <c r="E585" s="8"/>
      <c r="F585" s="51"/>
      <c r="G585" s="51"/>
      <c r="H585" s="52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>
      <c r="A586" s="50"/>
      <c r="B586" s="8"/>
      <c r="C586" s="8"/>
      <c r="D586" s="8"/>
      <c r="E586" s="8"/>
      <c r="F586" s="51"/>
      <c r="G586" s="51"/>
      <c r="H586" s="52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>
      <c r="A587" s="50"/>
      <c r="B587" s="8"/>
      <c r="C587" s="8"/>
      <c r="D587" s="8"/>
      <c r="E587" s="8"/>
      <c r="F587" s="51"/>
      <c r="G587" s="51"/>
      <c r="H587" s="52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>
      <c r="A588" s="50"/>
      <c r="B588" s="8"/>
      <c r="C588" s="8"/>
      <c r="D588" s="8"/>
      <c r="E588" s="8"/>
      <c r="F588" s="51"/>
      <c r="G588" s="51"/>
      <c r="H588" s="52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>
      <c r="A589" s="50"/>
      <c r="B589" s="8"/>
      <c r="C589" s="8"/>
      <c r="D589" s="8"/>
      <c r="E589" s="8"/>
      <c r="F589" s="51"/>
      <c r="G589" s="51"/>
      <c r="H589" s="52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>
      <c r="A590" s="50"/>
      <c r="B590" s="8"/>
      <c r="C590" s="8"/>
      <c r="D590" s="8"/>
      <c r="E590" s="8"/>
      <c r="F590" s="51"/>
      <c r="G590" s="51"/>
      <c r="H590" s="52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>
      <c r="A591" s="50"/>
      <c r="B591" s="8"/>
      <c r="C591" s="8"/>
      <c r="D591" s="8"/>
      <c r="E591" s="8"/>
      <c r="F591" s="51"/>
      <c r="G591" s="51"/>
      <c r="H591" s="52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>
      <c r="A592" s="50"/>
      <c r="B592" s="8"/>
      <c r="C592" s="8"/>
      <c r="D592" s="8"/>
      <c r="E592" s="8"/>
      <c r="F592" s="51"/>
      <c r="G592" s="51"/>
      <c r="H592" s="52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>
      <c r="A593" s="50"/>
      <c r="B593" s="8"/>
      <c r="C593" s="8"/>
      <c r="D593" s="8"/>
      <c r="E593" s="8"/>
      <c r="F593" s="51"/>
      <c r="G593" s="51"/>
      <c r="H593" s="52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>
      <c r="A594" s="50"/>
      <c r="B594" s="8"/>
      <c r="C594" s="8"/>
      <c r="D594" s="8"/>
      <c r="E594" s="8"/>
      <c r="F594" s="51"/>
      <c r="G594" s="51"/>
      <c r="H594" s="52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>
      <c r="A595" s="50"/>
      <c r="B595" s="8"/>
      <c r="C595" s="8"/>
      <c r="D595" s="8"/>
      <c r="E595" s="8"/>
      <c r="F595" s="51"/>
      <c r="G595" s="51"/>
      <c r="H595" s="52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>
      <c r="A596" s="50"/>
      <c r="B596" s="8"/>
      <c r="C596" s="8"/>
      <c r="D596" s="8"/>
      <c r="E596" s="8"/>
      <c r="F596" s="51"/>
      <c r="G596" s="51"/>
      <c r="H596" s="52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>
      <c r="A597" s="50"/>
      <c r="B597" s="8"/>
      <c r="C597" s="8"/>
      <c r="D597" s="8"/>
      <c r="E597" s="8"/>
      <c r="F597" s="51"/>
      <c r="G597" s="51"/>
      <c r="H597" s="52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>
      <c r="A598" s="50"/>
      <c r="B598" s="8"/>
      <c r="C598" s="8"/>
      <c r="D598" s="8"/>
      <c r="E598" s="8"/>
      <c r="F598" s="51"/>
      <c r="G598" s="51"/>
      <c r="H598" s="52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>
      <c r="A599" s="50"/>
      <c r="B599" s="8"/>
      <c r="C599" s="8"/>
      <c r="D599" s="8"/>
      <c r="E599" s="8"/>
      <c r="F599" s="51"/>
      <c r="G599" s="51"/>
      <c r="H599" s="52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>
      <c r="A600" s="50"/>
      <c r="B600" s="8"/>
      <c r="C600" s="8"/>
      <c r="D600" s="8"/>
      <c r="E600" s="8"/>
      <c r="F600" s="51"/>
      <c r="G600" s="51"/>
      <c r="H600" s="52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</sheetData>
  <printOptions horizontalCentered="1"/>
  <pageMargins bottom="0.19685039370078738" footer="0.0" header="0.0" left="0.19685039370078738" right="0.23622047244094488" top="0.19685039370078738"/>
  <pageSetup fitToHeight="0" paperSize="9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3" t="s">
        <v>1</v>
      </c>
    </row>
    <row r="2">
      <c r="A2" s="5"/>
      <c r="B2" s="5"/>
      <c r="C2" s="5"/>
      <c r="D2" s="5"/>
      <c r="E2" s="5"/>
      <c r="F2" s="5"/>
      <c r="G2" s="5"/>
      <c r="H2" s="5"/>
      <c r="I2" s="5"/>
    </row>
    <row r="3">
      <c r="A3" s="10" t="s">
        <v>8</v>
      </c>
      <c r="B3" s="5"/>
      <c r="C3" s="5"/>
      <c r="D3" s="5"/>
      <c r="E3" s="10" t="s">
        <v>11</v>
      </c>
      <c r="F3" s="5"/>
      <c r="G3" s="5"/>
      <c r="H3" s="5"/>
      <c r="I3" s="5"/>
    </row>
    <row r="4">
      <c r="A4" s="5"/>
      <c r="B4" s="5"/>
      <c r="C4" s="5"/>
      <c r="D4" s="5"/>
      <c r="E4" s="5"/>
      <c r="F4" s="5"/>
      <c r="G4" s="5"/>
      <c r="H4" s="5"/>
      <c r="I4" s="5"/>
    </row>
    <row r="5">
      <c r="A5" s="5"/>
      <c r="B5" s="10"/>
      <c r="C5" s="5"/>
      <c r="D5" s="10"/>
      <c r="E5" s="13"/>
      <c r="F5" s="13"/>
      <c r="G5" s="5"/>
      <c r="H5" s="5"/>
      <c r="I5" s="5"/>
    </row>
    <row r="6">
      <c r="A6" s="10" t="s">
        <v>14</v>
      </c>
      <c r="B6" s="10"/>
      <c r="C6" s="10"/>
      <c r="D6" s="10"/>
      <c r="E6" s="13"/>
      <c r="F6" s="13"/>
      <c r="G6" s="10"/>
      <c r="H6" s="5"/>
      <c r="I6" s="5"/>
    </row>
    <row r="7">
      <c r="A7" s="10"/>
      <c r="B7" s="10"/>
      <c r="C7" s="10"/>
      <c r="D7" s="10"/>
      <c r="E7" s="13"/>
      <c r="F7" s="13"/>
      <c r="G7" s="10"/>
      <c r="H7" s="5"/>
      <c r="I7" s="5"/>
    </row>
    <row r="8">
      <c r="A8" s="10"/>
      <c r="B8" s="10"/>
      <c r="C8" s="10"/>
      <c r="D8" s="10"/>
      <c r="E8" s="13"/>
      <c r="F8" s="13"/>
      <c r="G8" s="10"/>
      <c r="H8" s="5"/>
      <c r="I8" s="5"/>
    </row>
    <row r="9">
      <c r="A9" s="10"/>
      <c r="B9" s="10"/>
      <c r="C9" s="10"/>
      <c r="D9" s="10"/>
      <c r="E9" s="13"/>
      <c r="F9" s="13"/>
      <c r="G9" s="10"/>
      <c r="H9" s="5"/>
      <c r="I9" s="5"/>
    </row>
    <row r="10">
      <c r="A10" s="10"/>
      <c r="B10" s="10"/>
      <c r="C10" s="10"/>
      <c r="D10" s="10"/>
      <c r="E10" s="13"/>
      <c r="F10" s="13"/>
      <c r="G10" s="10"/>
      <c r="H10" s="5"/>
      <c r="I10" s="5"/>
    </row>
    <row r="11">
      <c r="A11" s="10"/>
      <c r="B11" s="10"/>
      <c r="C11" s="10"/>
      <c r="D11" s="10"/>
      <c r="E11" s="13"/>
      <c r="F11" s="13"/>
      <c r="G11" s="10"/>
      <c r="H11" s="5"/>
      <c r="I11" s="5"/>
    </row>
    <row r="12">
      <c r="A12" s="10"/>
      <c r="B12" s="10"/>
      <c r="C12" s="10"/>
      <c r="D12" s="10"/>
      <c r="E12" s="13"/>
      <c r="F12" s="13"/>
      <c r="G12" s="10"/>
      <c r="H12" s="5"/>
      <c r="I12" s="5"/>
    </row>
    <row r="13">
      <c r="A13" s="15"/>
      <c r="B13" s="10"/>
      <c r="C13" s="5"/>
      <c r="D13" s="10"/>
      <c r="F13" s="13"/>
      <c r="G13" s="10"/>
      <c r="H13" s="5"/>
      <c r="I13" s="5"/>
    </row>
    <row r="14">
      <c r="A14" s="15" t="s">
        <v>16</v>
      </c>
      <c r="B14" s="10"/>
      <c r="C14" s="5"/>
      <c r="D14" s="10" t="s">
        <v>17</v>
      </c>
      <c r="F14" s="13"/>
      <c r="G14" s="10"/>
      <c r="H14" s="5"/>
      <c r="I14" s="5"/>
    </row>
    <row r="15">
      <c r="A15" s="10"/>
      <c r="B15" s="10"/>
      <c r="C15" s="10"/>
      <c r="D15" s="10"/>
      <c r="E15" s="13"/>
      <c r="F15" s="13"/>
      <c r="G15" s="10"/>
      <c r="H15" s="5"/>
      <c r="I15" s="5"/>
    </row>
    <row r="16">
      <c r="A16" s="5"/>
      <c r="B16" s="10"/>
      <c r="C16" s="10"/>
      <c r="D16" s="10"/>
      <c r="E16" s="13"/>
      <c r="F16" s="13"/>
      <c r="G16" s="10"/>
      <c r="H16" s="5"/>
      <c r="I16" s="5"/>
    </row>
    <row r="17">
      <c r="A17" s="10"/>
      <c r="B17" s="10"/>
      <c r="C17" s="10"/>
      <c r="D17" s="10"/>
      <c r="E17" s="13"/>
      <c r="F17" s="13"/>
      <c r="G17" s="10"/>
      <c r="H17" s="5"/>
      <c r="I17" s="5"/>
    </row>
    <row r="18">
      <c r="A18" s="10"/>
      <c r="B18" s="10"/>
      <c r="C18" s="10"/>
      <c r="D18" s="10"/>
      <c r="E18" s="13"/>
      <c r="F18" s="13"/>
      <c r="G18" s="10"/>
      <c r="H18" s="5"/>
      <c r="I18" s="5"/>
    </row>
    <row r="19">
      <c r="A19" s="10"/>
      <c r="B19" s="10"/>
      <c r="C19" s="5"/>
      <c r="D19" s="10"/>
      <c r="E19" s="13"/>
      <c r="F19" s="13"/>
      <c r="G19" s="10"/>
      <c r="H19" s="5"/>
      <c r="I19" s="5"/>
    </row>
    <row r="20">
      <c r="A20" s="5"/>
      <c r="B20" s="10"/>
      <c r="C20" s="10"/>
      <c r="D20" s="10"/>
      <c r="E20" s="13"/>
      <c r="F20" s="5"/>
      <c r="G20" s="10"/>
      <c r="H20" s="5"/>
      <c r="I20" s="5"/>
    </row>
    <row r="21">
      <c r="A21" s="5"/>
      <c r="B21" s="5"/>
      <c r="C21" s="10"/>
      <c r="D21" s="10"/>
      <c r="E21" s="13"/>
      <c r="F21" s="13"/>
      <c r="G21" s="10"/>
      <c r="H21" s="5"/>
      <c r="I21" s="5"/>
    </row>
    <row r="22">
      <c r="A22" s="10"/>
      <c r="B22" s="10"/>
      <c r="C22" s="10"/>
      <c r="D22" s="10"/>
      <c r="E22" s="13"/>
      <c r="F22" s="13"/>
      <c r="G22" s="10"/>
      <c r="H22" s="5"/>
      <c r="I22" s="5"/>
    </row>
    <row r="23">
      <c r="A23" s="5"/>
      <c r="B23" s="10"/>
      <c r="C23" s="5"/>
      <c r="D23" s="10"/>
      <c r="E23" s="13"/>
      <c r="F23" s="13"/>
      <c r="G23" s="10"/>
      <c r="H23" s="5"/>
      <c r="I23" s="5"/>
    </row>
    <row r="24">
      <c r="A24" s="10"/>
      <c r="B24" s="10"/>
      <c r="C24" s="10"/>
      <c r="D24" s="10"/>
      <c r="E24" s="13"/>
      <c r="F24" s="13"/>
      <c r="G24" s="10"/>
      <c r="H24" s="5"/>
      <c r="I24" s="5"/>
    </row>
    <row r="25">
      <c r="A25" s="10"/>
      <c r="B25" s="10"/>
      <c r="C25" s="5"/>
      <c r="D25" s="10"/>
      <c r="E25" s="13"/>
      <c r="F25" s="13"/>
      <c r="G25" s="10"/>
      <c r="H25" s="5"/>
      <c r="I25" s="5"/>
    </row>
    <row r="26">
      <c r="A26" s="10"/>
      <c r="B26" s="5"/>
      <c r="C26" s="5"/>
      <c r="D26" s="5"/>
      <c r="E26" s="10" t="s">
        <v>26</v>
      </c>
      <c r="F26" s="5"/>
      <c r="G26" s="5"/>
      <c r="H26" s="5"/>
      <c r="I26" s="5"/>
    </row>
    <row r="27">
      <c r="A27" s="10" t="s">
        <v>27</v>
      </c>
      <c r="B27" s="5"/>
      <c r="C27" s="5"/>
      <c r="D27" s="5"/>
      <c r="F27" s="5"/>
      <c r="G27" s="5"/>
      <c r="H27" s="5"/>
      <c r="I27" s="5"/>
    </row>
    <row r="28">
      <c r="A28" s="5"/>
      <c r="B28" s="5"/>
      <c r="C28" s="5"/>
      <c r="D28" s="5"/>
      <c r="E28" s="5"/>
      <c r="F28" s="5"/>
      <c r="G28" s="5"/>
      <c r="H28" s="5"/>
      <c r="I28" s="5"/>
    </row>
    <row r="29">
      <c r="A29" s="5"/>
      <c r="B29" s="5"/>
      <c r="C29" s="5"/>
      <c r="D29" s="5"/>
      <c r="E29" s="5"/>
      <c r="F29" s="5"/>
      <c r="G29" s="5"/>
      <c r="H29" s="5"/>
      <c r="I29" s="5"/>
    </row>
    <row r="30">
      <c r="A30" s="5"/>
      <c r="B30" s="5"/>
      <c r="C30" s="5"/>
      <c r="D30" s="5"/>
      <c r="E30" s="5"/>
      <c r="F30" s="5"/>
      <c r="G30" s="5"/>
      <c r="H30" s="5"/>
      <c r="I30" s="5"/>
    </row>
    <row r="31">
      <c r="A31" s="5"/>
      <c r="B31" s="5"/>
      <c r="C31" s="5"/>
      <c r="D31" s="5"/>
      <c r="E31" s="5"/>
      <c r="F31" s="5"/>
      <c r="G31" s="5"/>
      <c r="H31" s="5"/>
      <c r="I31" s="5"/>
    </row>
    <row r="32">
      <c r="A32" s="5"/>
      <c r="B32" s="5"/>
      <c r="C32" s="5"/>
      <c r="D32" s="5"/>
      <c r="E32" s="5"/>
      <c r="F32" s="5"/>
      <c r="G32" s="5"/>
      <c r="H32" s="5"/>
      <c r="I32" s="5"/>
    </row>
    <row r="33">
      <c r="A33" s="5"/>
      <c r="B33" s="5"/>
      <c r="C33" s="5"/>
      <c r="D33" s="5"/>
      <c r="E33" s="5"/>
      <c r="F33" s="5"/>
      <c r="G33" s="5"/>
      <c r="H33" s="5"/>
      <c r="I33" s="5"/>
    </row>
    <row r="34">
      <c r="A34" s="5"/>
      <c r="B34" s="5"/>
      <c r="C34" s="5"/>
      <c r="D34" s="5"/>
      <c r="E34" s="5"/>
      <c r="F34" s="5"/>
      <c r="G34" s="5"/>
      <c r="H34" s="5"/>
      <c r="I34" s="5"/>
    </row>
    <row r="35">
      <c r="A35" s="5"/>
      <c r="B35" s="5"/>
      <c r="C35" s="5"/>
      <c r="D35" s="5"/>
      <c r="E35" s="5"/>
      <c r="F35" s="5"/>
      <c r="G35" s="5"/>
      <c r="H35" s="5"/>
      <c r="I35" s="5"/>
    </row>
    <row r="36">
      <c r="A36" s="5"/>
      <c r="B36" s="5"/>
      <c r="C36" s="5"/>
      <c r="D36" s="5"/>
      <c r="E36" s="5"/>
      <c r="F36" s="5"/>
      <c r="G36" s="5"/>
      <c r="H36" s="5"/>
      <c r="I36" s="5"/>
    </row>
    <row r="37">
      <c r="A37" s="5"/>
      <c r="B37" s="5"/>
      <c r="C37" s="5"/>
      <c r="D37" s="5"/>
      <c r="E37" s="26" t="s">
        <v>35</v>
      </c>
      <c r="F37" s="5"/>
      <c r="G37" s="5"/>
      <c r="H37" s="5"/>
      <c r="I37" s="5"/>
    </row>
    <row r="38">
      <c r="A38" s="10"/>
      <c r="B38" s="5"/>
      <c r="C38" s="5"/>
      <c r="D38" s="5"/>
      <c r="F38" s="5"/>
      <c r="G38" s="5"/>
      <c r="H38" s="5"/>
      <c r="I38" s="5"/>
    </row>
    <row r="39">
      <c r="A39" s="10" t="s">
        <v>36</v>
      </c>
      <c r="B39" s="5"/>
      <c r="C39" s="5"/>
      <c r="D39" s="5"/>
      <c r="F39" s="5"/>
      <c r="G39" s="5"/>
      <c r="H39" s="5"/>
      <c r="I39" s="5"/>
    </row>
    <row r="40">
      <c r="A40" s="5"/>
      <c r="B40" s="5"/>
      <c r="C40" s="5"/>
      <c r="D40" s="5"/>
      <c r="E40" s="5"/>
      <c r="F40" s="5"/>
      <c r="G40" s="5"/>
      <c r="H40" s="5"/>
      <c r="I40" s="5"/>
    </row>
    <row r="41">
      <c r="A41" s="5"/>
      <c r="B41" s="5"/>
      <c r="C41" s="5"/>
      <c r="D41" s="5"/>
      <c r="E41" s="5"/>
      <c r="F41" s="5"/>
      <c r="G41" s="5"/>
      <c r="H41" s="5"/>
      <c r="I41" s="5"/>
    </row>
    <row r="42">
      <c r="A42" s="5"/>
      <c r="B42" s="5"/>
      <c r="C42" s="5"/>
      <c r="D42" s="5"/>
      <c r="E42" s="5"/>
      <c r="F42" s="5"/>
      <c r="G42" s="5"/>
      <c r="H42" s="5"/>
      <c r="I42" s="5"/>
    </row>
    <row r="43">
      <c r="A43" s="5"/>
      <c r="B43" s="5"/>
      <c r="C43" s="5"/>
      <c r="D43" s="5"/>
      <c r="E43" s="5"/>
      <c r="F43" s="5"/>
      <c r="G43" s="5"/>
      <c r="H43" s="5"/>
      <c r="I43" s="5"/>
    </row>
    <row r="44">
      <c r="A44" s="5"/>
      <c r="B44" s="5"/>
      <c r="C44" s="5"/>
      <c r="D44" s="5"/>
      <c r="E44" s="5"/>
      <c r="F44" s="5"/>
      <c r="G44" s="5"/>
      <c r="H44" s="5"/>
      <c r="I44" s="5"/>
    </row>
    <row r="45">
      <c r="A45" s="5"/>
      <c r="B45" s="5"/>
      <c r="C45" s="5"/>
      <c r="D45" s="5"/>
      <c r="E45" s="5"/>
      <c r="F45" s="5"/>
      <c r="G45" s="5"/>
      <c r="H45" s="5"/>
      <c r="I45" s="5"/>
    </row>
  </sheetData>
  <printOptions horizontalCentered="1"/>
  <pageMargins bottom="0.19685039370078738" footer="0.0" header="0.0" left="0.19685039370078738" right="0.23622047244094488" top="0.19685039370078738"/>
  <pageSetup fitToHeight="0"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0</v>
      </c>
      <c r="B1" s="2" t="s">
        <v>2</v>
      </c>
      <c r="C1" s="2" t="s">
        <v>3</v>
      </c>
      <c r="E1" s="6" t="s">
        <v>4</v>
      </c>
      <c r="F1" s="2" t="s">
        <v>7</v>
      </c>
    </row>
    <row r="2">
      <c r="A2" s="9"/>
      <c r="F2" s="2" t="s">
        <v>9</v>
      </c>
    </row>
    <row r="3">
      <c r="A3" s="9"/>
      <c r="F3" s="2" t="s">
        <v>10</v>
      </c>
    </row>
    <row r="4">
      <c r="A4" s="9"/>
      <c r="F4" s="2" t="s">
        <v>12</v>
      </c>
    </row>
    <row r="5">
      <c r="A5" s="9"/>
      <c r="C5" s="12"/>
      <c r="F5" s="2" t="s">
        <v>13</v>
      </c>
    </row>
    <row r="6">
      <c r="A6" s="9"/>
      <c r="C6" s="12"/>
    </row>
    <row r="7">
      <c r="A7" s="9"/>
    </row>
    <row r="8">
      <c r="A8" s="9"/>
    </row>
    <row r="9">
      <c r="A9" s="9"/>
    </row>
    <row r="10">
      <c r="A10" s="9"/>
    </row>
    <row r="11">
      <c r="A11" s="9"/>
    </row>
    <row r="12">
      <c r="A12" s="9"/>
    </row>
    <row r="13">
      <c r="A13" s="9"/>
    </row>
  </sheetData>
  <drawing r:id="rId1"/>
</worksheet>
</file>